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ADCO Summary" sheetId="1" r:id="rId3"/>
    <sheet state="visible" name="Water" sheetId="2" r:id="rId4"/>
    <sheet state="visible" name="No_Water" sheetId="3" r:id="rId5"/>
    <sheet state="visible" name="Export" sheetId="4" r:id="rId6"/>
  </sheets>
  <definedNames>
    <definedName hidden="1" localSheetId="2" name="_xlnm._FilterDatabase">No_Water!$A$2:$BJ$785</definedName>
    <definedName hidden="1" localSheetId="1" name="_xlnm._FilterDatabase">Water!$A$2:$BJ$785</definedName>
    <definedName hidden="1" localSheetId="0" name="_xlnm._FilterDatabase">'LADCO Summary'!$A$3:$AB$531</definedName>
  </definedNames>
  <calcPr/>
</workbook>
</file>

<file path=xl/sharedStrings.xml><?xml version="1.0" encoding="utf-8"?>
<sst xmlns="http://schemas.openxmlformats.org/spreadsheetml/2006/main" count="4348" uniqueCount="504">
  <si>
    <t>Nonattainment</t>
  </si>
  <si>
    <t>Maintenance</t>
  </si>
  <si>
    <t>CSAPR Link</t>
  </si>
  <si>
    <t>monitor_id</t>
  </si>
  <si>
    <t>county_name</t>
  </si>
  <si>
    <t>state_name</t>
  </si>
  <si>
    <t>2023en_avrg</t>
  </si>
  <si>
    <t>2023en_max</t>
  </si>
  <si>
    <t>IL</t>
  </si>
  <si>
    <t>WI</t>
  </si>
  <si>
    <t>IN</t>
  </si>
  <si>
    <t>OH</t>
  </si>
  <si>
    <t>MI</t>
  </si>
  <si>
    <t>MN</t>
  </si>
  <si>
    <t>IA</t>
  </si>
  <si>
    <t>MS</t>
  </si>
  <si>
    <t>AR</t>
  </si>
  <si>
    <t>LA</t>
  </si>
  <si>
    <t>TX</t>
  </si>
  <si>
    <t>OK</t>
  </si>
  <si>
    <t>KS</t>
  </si>
  <si>
    <t>NE</t>
  </si>
  <si>
    <t>OCT</t>
  </si>
  <si>
    <t>CT</t>
  </si>
  <si>
    <t>NY</t>
  </si>
  <si>
    <t>NJ</t>
  </si>
  <si>
    <t>PA</t>
  </si>
  <si>
    <t>DE</t>
  </si>
  <si>
    <t>MD</t>
  </si>
  <si>
    <t>DC</t>
  </si>
  <si>
    <t>WV</t>
  </si>
  <si>
    <t>VA</t>
  </si>
  <si>
    <t>SE</t>
  </si>
  <si>
    <t>KY</t>
  </si>
  <si>
    <t>WRAP</t>
  </si>
  <si>
    <t>CNMX</t>
  </si>
  <si>
    <t>OFFSHORE</t>
  </si>
  <si>
    <t>TRIBAL</t>
  </si>
  <si>
    <t>FIRE</t>
  </si>
  <si>
    <t>ICBC</t>
  </si>
  <si>
    <t>BIOG</t>
  </si>
  <si>
    <t>CSAPR Linkage Threshold:</t>
  </si>
  <si>
    <t>Not in attiainment of 2015 NAAQS</t>
  </si>
  <si>
    <t>San Bernardino</t>
  </si>
  <si>
    <t>California</t>
  </si>
  <si>
    <t>Riverside</t>
  </si>
  <si>
    <t>Los Angeles</t>
  </si>
  <si>
    <t>Site ID</t>
  </si>
  <si>
    <t>State</t>
  </si>
  <si>
    <t>County</t>
  </si>
  <si>
    <t>2009-2013 Avg DV</t>
  </si>
  <si>
    <t xml:space="preserve">2023 Avg DV            No Water </t>
  </si>
  <si>
    <t xml:space="preserve">2023 Avg DV     Water </t>
  </si>
  <si>
    <t>2023 Max DV             No Water</t>
  </si>
  <si>
    <t>2023 Max DV    Water</t>
  </si>
  <si>
    <t>IL DV Contrib         No Water</t>
  </si>
  <si>
    <t>IL DV Contrib Water</t>
  </si>
  <si>
    <t>IN DV Contrib        No Water</t>
  </si>
  <si>
    <t>IN DV Contrib Water</t>
  </si>
  <si>
    <t>MI DV Contrib         No Water</t>
  </si>
  <si>
    <t>MI DV Contrib Water</t>
  </si>
  <si>
    <t>OH DV Contrib        No Water</t>
  </si>
  <si>
    <t>OH DV Contrib Water</t>
  </si>
  <si>
    <t>WI DV Contrib        No Water</t>
  </si>
  <si>
    <t>WI DV Contrib Water</t>
  </si>
  <si>
    <t>MN DV Contrib        No Water</t>
  </si>
  <si>
    <t>MN DV Contrib Water</t>
  </si>
  <si>
    <t>AR DV Contrib        No Water</t>
  </si>
  <si>
    <t>AR DV Contrib Water</t>
  </si>
  <si>
    <t>IA DV Contrib        No Water</t>
  </si>
  <si>
    <t>IA DV Contrib Water</t>
  </si>
  <si>
    <t>KS DV Contrib        No Water</t>
  </si>
  <si>
    <t>KS DV Contrib Water</t>
  </si>
  <si>
    <t>KY DV Contrib        No Water</t>
  </si>
  <si>
    <t>KY DV Contrib Water</t>
  </si>
  <si>
    <t>PA DV Contrib Water</t>
  </si>
  <si>
    <t>PA DV Contrib        No Water</t>
  </si>
  <si>
    <t>LA DV Contrib        No Water</t>
  </si>
  <si>
    <t>LA DV Contrib Water</t>
  </si>
  <si>
    <t>TX DV Contrib        No Water</t>
  </si>
  <si>
    <t>TX DV Contrib Water</t>
  </si>
  <si>
    <t>MO DV Contrib        No Water</t>
  </si>
  <si>
    <t>MO DV Contrib Water</t>
  </si>
  <si>
    <t>SE DV Contrib        No Water</t>
  </si>
  <si>
    <t>SE DV Contrib Water</t>
  </si>
  <si>
    <t>OK DV Contrib        No Water</t>
  </si>
  <si>
    <t>OK DV Contrib Water</t>
  </si>
  <si>
    <t>WV DV Contrib        No Water</t>
  </si>
  <si>
    <t>WV DV Contrib Water</t>
  </si>
  <si>
    <t>Can/Mex DV Contrib        No Water</t>
  </si>
  <si>
    <t>Can/Mex DV Contrib Water</t>
  </si>
  <si>
    <t>Imperial</t>
  </si>
  <si>
    <t>Fresno</t>
  </si>
  <si>
    <t>Kern</t>
  </si>
  <si>
    <t>Tulare</t>
  </si>
  <si>
    <t>Brazoria</t>
  </si>
  <si>
    <t>Texas</t>
  </si>
  <si>
    <t>Stanislaus</t>
  </si>
  <si>
    <t>Sacramento</t>
  </si>
  <si>
    <t>Rio Blanco</t>
  </si>
  <si>
    <t>Colorado</t>
  </si>
  <si>
    <t>Tarrant</t>
  </si>
  <si>
    <t>Harris</t>
  </si>
  <si>
    <t>Suffolk</t>
  </si>
  <si>
    <t>New York</t>
  </si>
  <si>
    <t>Fairfield</t>
  </si>
  <si>
    <t>Connecticut</t>
  </si>
  <si>
    <t>Harford</t>
  </si>
  <si>
    <t>Maryland</t>
  </si>
  <si>
    <t>Madera</t>
  </si>
  <si>
    <t>Richmond</t>
  </si>
  <si>
    <t>Sheboygan</t>
  </si>
  <si>
    <t>Wisconsin</t>
  </si>
  <si>
    <t>Larimer</t>
  </si>
  <si>
    <t>Douglas</t>
  </si>
  <si>
    <t>Jefferson</t>
  </si>
  <si>
    <t>Kentucky</t>
  </si>
  <si>
    <t>New Haven</t>
  </si>
  <si>
    <t>Denton</t>
  </si>
  <si>
    <t>Ventura</t>
  </si>
  <si>
    <t>Cochise</t>
  </si>
  <si>
    <t>Arizona</t>
  </si>
  <si>
    <t>Weld</t>
  </si>
  <si>
    <t>Queens</t>
  </si>
  <si>
    <t>Maricopa</t>
  </si>
  <si>
    <t>Dallas</t>
  </si>
  <si>
    <t>Yuma</t>
  </si>
  <si>
    <t>Allegan</t>
  </si>
  <si>
    <t>Michigan</t>
  </si>
  <si>
    <t>Merced</t>
  </si>
  <si>
    <t>San Diego</t>
  </si>
  <si>
    <t>La Plata</t>
  </si>
  <si>
    <t>Arapahoe</t>
  </si>
  <si>
    <t>Bexar</t>
  </si>
  <si>
    <t>Milwaukee</t>
  </si>
  <si>
    <t>Wayne</t>
  </si>
  <si>
    <t>Collin</t>
  </si>
  <si>
    <t>Clark</t>
  </si>
  <si>
    <t>Nevada</t>
  </si>
  <si>
    <t>Brewster</t>
  </si>
  <si>
    <t>East Baton Rouge</t>
  </si>
  <si>
    <t>Louisiana</t>
  </si>
  <si>
    <t>Eddy</t>
  </si>
  <si>
    <t>New Mexico</t>
  </si>
  <si>
    <t>Adams</t>
  </si>
  <si>
    <t>Bronx</t>
  </si>
  <si>
    <t>Galveston</t>
  </si>
  <si>
    <t>Orange</t>
  </si>
  <si>
    <t>Placer</t>
  </si>
  <si>
    <t>Westchester</t>
  </si>
  <si>
    <t>El Paso</t>
  </si>
  <si>
    <t>Gloucester</t>
  </si>
  <si>
    <t>New Jersey</t>
  </si>
  <si>
    <t>Inyo</t>
  </si>
  <si>
    <t>Berrien</t>
  </si>
  <si>
    <t>Calcasieu</t>
  </si>
  <si>
    <t>Dona Ana</t>
  </si>
  <si>
    <t>Gregg</t>
  </si>
  <si>
    <t>Manitowoc</t>
  </si>
  <si>
    <t>Philadelphia</t>
  </si>
  <si>
    <t>Pennsylvania</t>
  </si>
  <si>
    <t>LaPorte</t>
  </si>
  <si>
    <t>Indiana</t>
  </si>
  <si>
    <t>Randall</t>
  </si>
  <si>
    <t>Allegheny</t>
  </si>
  <si>
    <t>Iberville</t>
  </si>
  <si>
    <t>Coconino</t>
  </si>
  <si>
    <t>Macomb</t>
  </si>
  <si>
    <t>Ozaukee</t>
  </si>
  <si>
    <t>San Joaquin</t>
  </si>
  <si>
    <t>San Juan</t>
  </si>
  <si>
    <t>Johnson</t>
  </si>
  <si>
    <t>Parker</t>
  </si>
  <si>
    <t>White Pine</t>
  </si>
  <si>
    <t>Montgomery</t>
  </si>
  <si>
    <t>Washington</t>
  </si>
  <si>
    <t>Utah</t>
  </si>
  <si>
    <t>Muskegon</t>
  </si>
  <si>
    <t>Camden</t>
  </si>
  <si>
    <t>New London</t>
  </si>
  <si>
    <t>Bernalillo</t>
  </si>
  <si>
    <t>Cook</t>
  </si>
  <si>
    <t>Illinois</t>
  </si>
  <si>
    <t>Ocean</t>
  </si>
  <si>
    <t>Salt Lake</t>
  </si>
  <si>
    <t>Denver</t>
  </si>
  <si>
    <t>Franklin</t>
  </si>
  <si>
    <t>Ohio</t>
  </si>
  <si>
    <t>Yavapai</t>
  </si>
  <si>
    <t>Boulder</t>
  </si>
  <si>
    <t>Trego</t>
  </si>
  <si>
    <t>Kansas</t>
  </si>
  <si>
    <t>Hamilton</t>
  </si>
  <si>
    <t>Oklahoma</t>
  </si>
  <si>
    <t>El Dorado</t>
  </si>
  <si>
    <t>Baltimore</t>
  </si>
  <si>
    <t>St. John the Baptist</t>
  </si>
  <si>
    <t>Monmouth</t>
  </si>
  <si>
    <t>Rockwall</t>
  </si>
  <si>
    <t>Carbon</t>
  </si>
  <si>
    <t>Pinal</t>
  </si>
  <si>
    <t>Cecil</t>
  </si>
  <si>
    <t>Bucks</t>
  </si>
  <si>
    <t>Oakland</t>
  </si>
  <si>
    <t>Middlesex</t>
  </si>
  <si>
    <t>Tulsa</t>
  </si>
  <si>
    <t>Weber</t>
  </si>
  <si>
    <t>Ascension</t>
  </si>
  <si>
    <t>Saint Charles</t>
  </si>
  <si>
    <t>Missouri</t>
  </si>
  <si>
    <t>Kewaunee</t>
  </si>
  <si>
    <t>Mesa</t>
  </si>
  <si>
    <t>Dewey</t>
  </si>
  <si>
    <t>Hood</t>
  </si>
  <si>
    <t>Oldham</t>
  </si>
  <si>
    <t>Navajo</t>
  </si>
  <si>
    <t>Ellis</t>
  </si>
  <si>
    <t>Fairfax</t>
  </si>
  <si>
    <t>Virginia</t>
  </si>
  <si>
    <t>Livingston</t>
  </si>
  <si>
    <t>St. Tammany</t>
  </si>
  <si>
    <t>St. Clair</t>
  </si>
  <si>
    <t>Nueces</t>
  </si>
  <si>
    <t>Arlington</t>
  </si>
  <si>
    <t>Montezuma</t>
  </si>
  <si>
    <t>Bossier</t>
  </si>
  <si>
    <t>Door</t>
  </si>
  <si>
    <t>Pointe Coupee</t>
  </si>
  <si>
    <t>Dukes</t>
  </si>
  <si>
    <t>Massachusetts</t>
  </si>
  <si>
    <t>Kenosha</t>
  </si>
  <si>
    <t>Gila</t>
  </si>
  <si>
    <t>Travis</t>
  </si>
  <si>
    <t>Sedgwick</t>
  </si>
  <si>
    <t>Pittsburg</t>
  </si>
  <si>
    <t>Lafourche</t>
  </si>
  <si>
    <t>Duchesne</t>
  </si>
  <si>
    <t>Alameda</t>
  </si>
  <si>
    <t>Calvert</t>
  </si>
  <si>
    <t>Butler</t>
  </si>
  <si>
    <t>Garfield</t>
  </si>
  <si>
    <t>Anne Arundel</t>
  </si>
  <si>
    <t>Mecklenburg</t>
  </si>
  <si>
    <t>North Carolina</t>
  </si>
  <si>
    <t>Comanche</t>
  </si>
  <si>
    <t>Rhode Island</t>
  </si>
  <si>
    <t>Laramie</t>
  </si>
  <si>
    <t>Wyoming</t>
  </si>
  <si>
    <t>Prince George's</t>
  </si>
  <si>
    <t>Clay</t>
  </si>
  <si>
    <t>Mercer</t>
  </si>
  <si>
    <t>Cleveland</t>
  </si>
  <si>
    <t>Greene</t>
  </si>
  <si>
    <t>Henderson</t>
  </si>
  <si>
    <t>Essex</t>
  </si>
  <si>
    <t>Beaver</t>
  </si>
  <si>
    <t>Ottawa</t>
  </si>
  <si>
    <t>Hudson</t>
  </si>
  <si>
    <t>Sussex</t>
  </si>
  <si>
    <t>Delaware</t>
  </si>
  <si>
    <t>Kane</t>
  </si>
  <si>
    <t>Lake</t>
  </si>
  <si>
    <t>Clinton</t>
  </si>
  <si>
    <t>McCracken</t>
  </si>
  <si>
    <t>Bergen</t>
  </si>
  <si>
    <t>Alexandria City</t>
  </si>
  <si>
    <t>Grant</t>
  </si>
  <si>
    <t>Cass</t>
  </si>
  <si>
    <t>Pima</t>
  </si>
  <si>
    <t>Perry</t>
  </si>
  <si>
    <t>Davis</t>
  </si>
  <si>
    <t>Lyon</t>
  </si>
  <si>
    <t>Navarro</t>
  </si>
  <si>
    <t>McHenry</t>
  </si>
  <si>
    <t>Caddo</t>
  </si>
  <si>
    <t>Contra Costa</t>
  </si>
  <si>
    <t>St. Charles</t>
  </si>
  <si>
    <t>Stark</t>
  </si>
  <si>
    <t>District of Columbia</t>
  </si>
  <si>
    <t>District Of Columbia</t>
  </si>
  <si>
    <t>Valencia</t>
  </si>
  <si>
    <t>St. Bernard</t>
  </si>
  <si>
    <t>Victoria</t>
  </si>
  <si>
    <t>Orleans</t>
  </si>
  <si>
    <t>Ashtabula</t>
  </si>
  <si>
    <t>Trumbull</t>
  </si>
  <si>
    <t>Canadian</t>
  </si>
  <si>
    <t>Floyd</t>
  </si>
  <si>
    <t>Kent</t>
  </si>
  <si>
    <t>Kay</t>
  </si>
  <si>
    <t>Campbell</t>
  </si>
  <si>
    <t>Bristol</t>
  </si>
  <si>
    <t>Benzie</t>
  </si>
  <si>
    <t>Saint Louis</t>
  </si>
  <si>
    <t>Santa Fe</t>
  </si>
  <si>
    <t>Charles</t>
  </si>
  <si>
    <t>Mason</t>
  </si>
  <si>
    <t>Vanderburgh</t>
  </si>
  <si>
    <t>Lincoln</t>
  </si>
  <si>
    <t>Cuyahoga</t>
  </si>
  <si>
    <t>New Castle</t>
  </si>
  <si>
    <t>Madison</t>
  </si>
  <si>
    <t>Washtenaw</t>
  </si>
  <si>
    <t>Racine</t>
  </si>
  <si>
    <t>Hunterdon</t>
  </si>
  <si>
    <t>Shelby</t>
  </si>
  <si>
    <t>Tennessee</t>
  </si>
  <si>
    <t>Porter</t>
  </si>
  <si>
    <t>Sweetwater</t>
  </si>
  <si>
    <t>Knox</t>
  </si>
  <si>
    <t>McClain</t>
  </si>
  <si>
    <t>Harrison</t>
  </si>
  <si>
    <t>Calaveras</t>
  </si>
  <si>
    <t>Tolland</t>
  </si>
  <si>
    <t>Manistee</t>
  </si>
  <si>
    <t>Lea</t>
  </si>
  <si>
    <t>Creek</t>
  </si>
  <si>
    <t>Armstrong</t>
  </si>
  <si>
    <t>Crittenden</t>
  </si>
  <si>
    <t>Arkansas</t>
  </si>
  <si>
    <t>Lafayette</t>
  </si>
  <si>
    <t>Lucas</t>
  </si>
  <si>
    <t>Carson City</t>
  </si>
  <si>
    <t>Passaic</t>
  </si>
  <si>
    <t>Clearfield</t>
  </si>
  <si>
    <t>Hartford</t>
  </si>
  <si>
    <t>Florida</t>
  </si>
  <si>
    <t>Peoria</t>
  </si>
  <si>
    <t>Washoe</t>
  </si>
  <si>
    <t>Rockland</t>
  </si>
  <si>
    <t>Clermont</t>
  </si>
  <si>
    <t>Westmoreland</t>
  </si>
  <si>
    <t>Dorchester</t>
  </si>
  <si>
    <t>Baltimore (City)</t>
  </si>
  <si>
    <t>St. Louis City</t>
  </si>
  <si>
    <t>Mayes</t>
  </si>
  <si>
    <t>Barnstable</t>
  </si>
  <si>
    <t>Blair</t>
  </si>
  <si>
    <t>Erie</t>
  </si>
  <si>
    <t>Lancaster</t>
  </si>
  <si>
    <t>Hancock</t>
  </si>
  <si>
    <t>West Virginia</t>
  </si>
  <si>
    <t>Kanawha</t>
  </si>
  <si>
    <t>Hillsborough</t>
  </si>
  <si>
    <t>Bullitt</t>
  </si>
  <si>
    <t>St. James</t>
  </si>
  <si>
    <t>West Baton Rouge</t>
  </si>
  <si>
    <t>Sumner</t>
  </si>
  <si>
    <t>Hunt</t>
  </si>
  <si>
    <t>Morris</t>
  </si>
  <si>
    <t>Santa Clara</t>
  </si>
  <si>
    <t>Miami-Dade</t>
  </si>
  <si>
    <t>Warren</t>
  </si>
  <si>
    <t>Chautauqua</t>
  </si>
  <si>
    <t>Centre</t>
  </si>
  <si>
    <t>Lehigh</t>
  </si>
  <si>
    <t>Marion</t>
  </si>
  <si>
    <t>Daviess</t>
  </si>
  <si>
    <t>Frederick</t>
  </si>
  <si>
    <t>Escambia</t>
  </si>
  <si>
    <t>York</t>
  </si>
  <si>
    <t>Maine</t>
  </si>
  <si>
    <t>Geauga</t>
  </si>
  <si>
    <t>Sullivan</t>
  </si>
  <si>
    <t>Fulton</t>
  </si>
  <si>
    <t>Georgia</t>
  </si>
  <si>
    <t>Jersey</t>
  </si>
  <si>
    <t>Monroe</t>
  </si>
  <si>
    <t>Lorain</t>
  </si>
  <si>
    <t>Jackson</t>
  </si>
  <si>
    <t>Mississippi</t>
  </si>
  <si>
    <t>Summit</t>
  </si>
  <si>
    <t>Berks</t>
  </si>
  <si>
    <t>Monongalia</t>
  </si>
  <si>
    <t>Carroll</t>
  </si>
  <si>
    <t>Blount</t>
  </si>
  <si>
    <t>Henrico</t>
  </si>
  <si>
    <t>Alabama</t>
  </si>
  <si>
    <t>Posey</t>
  </si>
  <si>
    <t>Luna</t>
  </si>
  <si>
    <t>Chester</t>
  </si>
  <si>
    <t>Atlantic</t>
  </si>
  <si>
    <t>Sandoval</t>
  </si>
  <si>
    <t>Lebanon</t>
  </si>
  <si>
    <t>Hampden</t>
  </si>
  <si>
    <t>Saint Clair</t>
  </si>
  <si>
    <t>Northampton</t>
  </si>
  <si>
    <t>DuPage</t>
  </si>
  <si>
    <t>Andrew</t>
  </si>
  <si>
    <t>Dauphin</t>
  </si>
  <si>
    <t>Lawrence</t>
  </si>
  <si>
    <t>Custer</t>
  </si>
  <si>
    <t>South Dakota</t>
  </si>
  <si>
    <t>Waukesha</t>
  </si>
  <si>
    <t>Amador</t>
  </si>
  <si>
    <t>Warrick</t>
  </si>
  <si>
    <t>Sainte Genevieve</t>
  </si>
  <si>
    <t>Cambria</t>
  </si>
  <si>
    <t>Pulaski</t>
  </si>
  <si>
    <t>Henry</t>
  </si>
  <si>
    <t>Sarasota</t>
  </si>
  <si>
    <t>Anoka</t>
  </si>
  <si>
    <t>Minnesota</t>
  </si>
  <si>
    <t>Fayette</t>
  </si>
  <si>
    <t>Dutchess</t>
  </si>
  <si>
    <t>Licking</t>
  </si>
  <si>
    <t>Winnebago</t>
  </si>
  <si>
    <t>Leavenworth</t>
  </si>
  <si>
    <t>Mahoning</t>
  </si>
  <si>
    <t>Garrett</t>
  </si>
  <si>
    <t>Medina</t>
  </si>
  <si>
    <t>Suffolk City</t>
  </si>
  <si>
    <t>Boyd</t>
  </si>
  <si>
    <t>Jessamine</t>
  </si>
  <si>
    <t>Loudoun</t>
  </si>
  <si>
    <t>St. Joseph</t>
  </si>
  <si>
    <t>Nebraska</t>
  </si>
  <si>
    <t>Hampton City</t>
  </si>
  <si>
    <t>Mobile</t>
  </si>
  <si>
    <t>Shawnee</t>
  </si>
  <si>
    <t>Greenup</t>
  </si>
  <si>
    <t>Cumberland</t>
  </si>
  <si>
    <t>Putnam</t>
  </si>
  <si>
    <t>Hanover</t>
  </si>
  <si>
    <t>Forsyth</t>
  </si>
  <si>
    <t>Cabell</t>
  </si>
  <si>
    <t>Windham</t>
  </si>
  <si>
    <t>Loudon</t>
  </si>
  <si>
    <t>Chesterfield</t>
  </si>
  <si>
    <t>Effingham</t>
  </si>
  <si>
    <t>Iowa</t>
  </si>
  <si>
    <t>Hardin</t>
  </si>
  <si>
    <t>DeKalb</t>
  </si>
  <si>
    <t>Santa Rosa</t>
  </si>
  <si>
    <t>Person</t>
  </si>
  <si>
    <t>Pinellas</t>
  </si>
  <si>
    <t>Will</t>
  </si>
  <si>
    <t>Hendricks</t>
  </si>
  <si>
    <t>DeSoto</t>
  </si>
  <si>
    <t>Stafford</t>
  </si>
  <si>
    <t>Baldwin</t>
  </si>
  <si>
    <t>Seminole</t>
  </si>
  <si>
    <t>Davidson</t>
  </si>
  <si>
    <t>Prince William</t>
  </si>
  <si>
    <t>Polk</t>
  </si>
  <si>
    <t>Rockingham</t>
  </si>
  <si>
    <t>Rowan</t>
  </si>
  <si>
    <t>Cobb</t>
  </si>
  <si>
    <t>Athens</t>
  </si>
  <si>
    <t>Caroline</t>
  </si>
  <si>
    <t>Broward</t>
  </si>
  <si>
    <t>Guilford</t>
  </si>
  <si>
    <t>Portage</t>
  </si>
  <si>
    <t>Spartanburg</t>
  </si>
  <si>
    <t>South Carolina</t>
  </si>
  <si>
    <t>Trigg</t>
  </si>
  <si>
    <t>Macoupin</t>
  </si>
  <si>
    <t>Elkhart</t>
  </si>
  <si>
    <t>Manatee</t>
  </si>
  <si>
    <t>Anderson</t>
  </si>
  <si>
    <t>Meigs</t>
  </si>
  <si>
    <t>Gwinnett</t>
  </si>
  <si>
    <t>Pasco</t>
  </si>
  <si>
    <t>Rockdale</t>
  </si>
  <si>
    <t>Wyandotte</t>
  </si>
  <si>
    <t>Wake</t>
  </si>
  <si>
    <t>Palm Beach</t>
  </si>
  <si>
    <t>Davie</t>
  </si>
  <si>
    <t>Williamson</t>
  </si>
  <si>
    <t>Roanoke</t>
  </si>
  <si>
    <t>Wood</t>
  </si>
  <si>
    <t>Boone</t>
  </si>
  <si>
    <t>Paulding</t>
  </si>
  <si>
    <t>Caswell</t>
  </si>
  <si>
    <t>Pickens</t>
  </si>
  <si>
    <t>Pike</t>
  </si>
  <si>
    <t>Berkeley</t>
  </si>
  <si>
    <t>Osceola</t>
  </si>
  <si>
    <t>Vigo</t>
  </si>
  <si>
    <t>Ouachita</t>
  </si>
  <si>
    <t>Rutherford</t>
  </si>
  <si>
    <t>Bay</t>
  </si>
  <si>
    <t>Carter</t>
  </si>
  <si>
    <t>Sutter</t>
  </si>
  <si>
    <t>Meade</t>
  </si>
  <si>
    <t>Union</t>
  </si>
  <si>
    <t>Bibb</t>
  </si>
  <si>
    <t>Brevard</t>
  </si>
  <si>
    <t>Somerset</t>
  </si>
  <si>
    <t>Clarke</t>
  </si>
  <si>
    <t>Duval</t>
  </si>
  <si>
    <t>Lee</t>
  </si>
  <si>
    <t>Hinds</t>
  </si>
  <si>
    <t>Cherokee</t>
  </si>
  <si>
    <t>Durham</t>
  </si>
  <si>
    <t>Greenville</t>
  </si>
  <si>
    <t>Gilmer</t>
  </si>
  <si>
    <t>Coweta</t>
  </si>
  <si>
    <t>Etowah</t>
  </si>
  <si>
    <t>Tuscaloosa</t>
  </si>
  <si>
    <t>Sevier</t>
  </si>
  <si>
    <t>Macon</t>
  </si>
  <si>
    <t>Niagara</t>
  </si>
  <si>
    <t>Providence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</si>
</sst>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11.0"/>
      <color rgb="FF000000"/>
      <name val="Calibri"/>
    </font>
    <font/>
    <font>
      <name val="Arial"/>
    </font>
    <font>
      <sz val="12.0"/>
      <color rgb="FF000000"/>
      <name val="Calibri"/>
    </font>
    <font>
      <color rgb="FFCCCCCC"/>
    </font>
    <font>
      <b/>
      <sz val="11.0"/>
      <color rgb="FFFF0000"/>
      <name val="Calibri"/>
    </font>
    <font>
      <b/>
    </font>
    <font>
      <color rgb="FF000000"/>
      <name val="&quot;Calibri&quot;"/>
    </font>
  </fonts>
  <fills count="6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CE8B2"/>
        <bgColor rgb="FFFCE8B2"/>
      </patternFill>
    </fill>
    <fill>
      <patternFill patternType="solid">
        <fgColor rgb="FFF4C7C3"/>
        <bgColor rgb="FFF4C7C3"/>
      </patternFill>
    </fill>
    <fill>
      <patternFill patternType="solid">
        <fgColor rgb="FFD9D9D9"/>
        <bgColor rgb="FFD9D9D9"/>
      </patternFill>
    </fill>
  </fills>
  <borders count="3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/>
    </xf>
    <xf borderId="0" fillId="4" fontId="1" numFmtId="0" xfId="0" applyAlignment="1" applyFont="1">
      <alignment readingOrder="0" shrinkToFit="0" vertical="bottom" wrapText="1"/>
    </xf>
    <xf borderId="0" fillId="0" fontId="6" numFmtId="0" xfId="0" applyAlignment="1" applyFont="1">
      <alignment readingOrder="0" shrinkToFit="0" vertical="bottom" wrapText="1"/>
    </xf>
    <xf borderId="0" fillId="3" fontId="1" numFmtId="0" xfId="0" applyAlignment="1" applyFont="1">
      <alignment readingOrder="0" shrinkToFit="0" vertical="bottom" wrapText="1"/>
    </xf>
    <xf borderId="0" fillId="0" fontId="4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horizontal="right" vertical="bottom"/>
    </xf>
    <xf borderId="0" fillId="0" fontId="2" numFmtId="0" xfId="0" applyAlignment="1" applyFont="1">
      <alignment shrinkToFit="0" wrapText="1"/>
    </xf>
    <xf borderId="0" fillId="0" fontId="7" numFmtId="0" xfId="0" applyAlignment="1" applyFont="1">
      <alignment readingOrder="0" shrinkToFit="0" wrapText="1"/>
    </xf>
    <xf borderId="0" fillId="0" fontId="1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3" numFmtId="0" xfId="0" applyAlignment="1" applyFont="1">
      <alignment horizontal="right" vertical="bottom"/>
    </xf>
    <xf borderId="1" fillId="0" fontId="8" numFmtId="0" xfId="0" applyAlignment="1" applyBorder="1" applyFont="1">
      <alignment horizontal="right" readingOrder="0" vertical="bottom"/>
    </xf>
    <xf borderId="2" fillId="5" fontId="8" numFmtId="0" xfId="0" applyAlignment="1" applyBorder="1" applyFill="1" applyFont="1">
      <alignment horizontal="right" readingOrder="0" vertical="bottom"/>
    </xf>
    <xf borderId="2" fillId="0" fontId="8" numFmtId="0" xfId="0" applyAlignment="1" applyBorder="1" applyFont="1">
      <alignment horizontal="right" readingOrder="0" vertical="bottom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43"/>
    <col customWidth="1" min="4" max="4" width="19.43"/>
    <col customWidth="1" min="5" max="5" width="15.57"/>
    <col customWidth="1" min="6" max="6" width="15.29"/>
    <col customWidth="1" min="7" max="8" width="15.57"/>
    <col customWidth="1" min="43" max="43" width="19.29"/>
    <col customWidth="1" min="44" max="44" width="20.71"/>
  </cols>
  <sheetData>
    <row r="1">
      <c r="A1" s="1"/>
      <c r="B1" s="1"/>
      <c r="C1" s="1"/>
      <c r="D1" s="1"/>
      <c r="E1" s="7"/>
      <c r="F1" s="7"/>
      <c r="G1" s="7"/>
      <c r="H1" s="7"/>
      <c r="I1" s="7">
        <v>6.0</v>
      </c>
      <c r="J1" s="7">
        <v>6.0</v>
      </c>
      <c r="K1" s="7">
        <v>8.0</v>
      </c>
      <c r="L1" s="7">
        <v>8.0</v>
      </c>
      <c r="M1" s="7">
        <v>10.0</v>
      </c>
      <c r="N1" s="7">
        <v>10.0</v>
      </c>
      <c r="O1" s="7">
        <v>9.0</v>
      </c>
      <c r="P1" s="7">
        <v>9.0</v>
      </c>
      <c r="Q1" s="7">
        <v>7.0</v>
      </c>
      <c r="R1" s="7">
        <v>7.0</v>
      </c>
      <c r="S1" s="7">
        <v>11.0</v>
      </c>
      <c r="T1" s="7">
        <v>11.0</v>
      </c>
      <c r="U1" s="7">
        <v>14.0</v>
      </c>
      <c r="V1" s="7">
        <v>14.0</v>
      </c>
      <c r="W1" s="7">
        <v>12.0</v>
      </c>
      <c r="X1" s="7">
        <v>12.0</v>
      </c>
      <c r="Y1" s="7">
        <v>17.0</v>
      </c>
      <c r="Z1" s="7">
        <v>17.0</v>
      </c>
      <c r="AA1" s="7">
        <v>31.0</v>
      </c>
      <c r="AB1" s="7">
        <v>31.0</v>
      </c>
      <c r="AC1" s="7">
        <v>24.0</v>
      </c>
      <c r="AD1" s="7">
        <v>24.0</v>
      </c>
      <c r="AE1" s="7">
        <v>15.0</v>
      </c>
      <c r="AF1" s="7">
        <v>15.0</v>
      </c>
      <c r="AG1" s="7">
        <v>16.0</v>
      </c>
      <c r="AH1" s="7">
        <v>16.0</v>
      </c>
      <c r="AI1" s="7">
        <v>13.0</v>
      </c>
      <c r="AJ1" s="7">
        <v>13.0</v>
      </c>
      <c r="AK1" s="7">
        <v>30.0</v>
      </c>
      <c r="AL1" s="7">
        <v>30.0</v>
      </c>
      <c r="AM1" s="7">
        <v>17.0</v>
      </c>
      <c r="AN1" s="7">
        <v>17.0</v>
      </c>
      <c r="AO1" s="7">
        <v>28.0</v>
      </c>
      <c r="AP1" s="7">
        <v>28.0</v>
      </c>
      <c r="AQ1" s="7">
        <v>33.0</v>
      </c>
      <c r="AR1" s="7">
        <v>33.0</v>
      </c>
    </row>
    <row r="2">
      <c r="A2" s="10" t="s">
        <v>41</v>
      </c>
      <c r="B2" s="11">
        <v>0.7</v>
      </c>
      <c r="C2" s="1"/>
      <c r="D2" s="12" t="s">
        <v>42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7"/>
      <c r="AJ2" s="7"/>
      <c r="AK2" s="15"/>
      <c r="AL2" s="15"/>
      <c r="AM2" s="15"/>
      <c r="AN2" s="15"/>
      <c r="AO2" s="15"/>
      <c r="AP2" s="15"/>
      <c r="AQ2" s="15"/>
      <c r="AR2" s="15"/>
    </row>
    <row r="3">
      <c r="A3" s="1" t="s">
        <v>47</v>
      </c>
      <c r="B3" s="1" t="s">
        <v>48</v>
      </c>
      <c r="C3" s="1" t="s">
        <v>49</v>
      </c>
      <c r="D3" s="1" t="s">
        <v>50</v>
      </c>
      <c r="E3" s="7" t="s">
        <v>51</v>
      </c>
      <c r="F3" s="7" t="s">
        <v>52</v>
      </c>
      <c r="G3" s="7" t="s">
        <v>53</v>
      </c>
      <c r="H3" s="7" t="s">
        <v>54</v>
      </c>
      <c r="I3" s="7" t="s">
        <v>55</v>
      </c>
      <c r="J3" s="7" t="s">
        <v>56</v>
      </c>
      <c r="K3" s="7" t="s">
        <v>57</v>
      </c>
      <c r="L3" s="7" t="s">
        <v>58</v>
      </c>
      <c r="M3" s="7" t="s">
        <v>59</v>
      </c>
      <c r="N3" s="7" t="s">
        <v>60</v>
      </c>
      <c r="O3" s="7" t="s">
        <v>61</v>
      </c>
      <c r="P3" s="7" t="s">
        <v>62</v>
      </c>
      <c r="Q3" s="7" t="s">
        <v>63</v>
      </c>
      <c r="R3" s="7" t="s">
        <v>64</v>
      </c>
      <c r="S3" s="7" t="s">
        <v>65</v>
      </c>
      <c r="T3" s="7" t="s">
        <v>66</v>
      </c>
      <c r="U3" s="7" t="s">
        <v>67</v>
      </c>
      <c r="V3" s="7" t="s">
        <v>68</v>
      </c>
      <c r="W3" s="7" t="s">
        <v>69</v>
      </c>
      <c r="X3" s="7" t="s">
        <v>70</v>
      </c>
      <c r="Y3" s="7" t="s">
        <v>71</v>
      </c>
      <c r="Z3" s="7" t="s">
        <v>72</v>
      </c>
      <c r="AA3" s="7" t="s">
        <v>73</v>
      </c>
      <c r="AB3" s="7" t="s">
        <v>74</v>
      </c>
      <c r="AC3" s="16" t="s">
        <v>75</v>
      </c>
      <c r="AD3" s="16" t="s">
        <v>76</v>
      </c>
      <c r="AE3" s="16" t="s">
        <v>77</v>
      </c>
      <c r="AF3" s="16" t="s">
        <v>78</v>
      </c>
      <c r="AG3" s="16" t="s">
        <v>79</v>
      </c>
      <c r="AH3" s="16" t="s">
        <v>80</v>
      </c>
      <c r="AI3" s="16" t="s">
        <v>81</v>
      </c>
      <c r="AJ3" s="16" t="s">
        <v>82</v>
      </c>
      <c r="AK3" s="16" t="s">
        <v>83</v>
      </c>
      <c r="AL3" s="16" t="s">
        <v>84</v>
      </c>
      <c r="AM3" s="16" t="s">
        <v>85</v>
      </c>
      <c r="AN3" s="16" t="s">
        <v>86</v>
      </c>
      <c r="AO3" s="16" t="s">
        <v>87</v>
      </c>
      <c r="AP3" s="16" t="s">
        <v>88</v>
      </c>
      <c r="AQ3" s="16" t="s">
        <v>89</v>
      </c>
      <c r="AR3" s="16" t="s">
        <v>90</v>
      </c>
    </row>
    <row r="4" hidden="1">
      <c r="A4" s="17">
        <v>6.0710005E7</v>
      </c>
      <c r="B4" s="18" t="s">
        <v>44</v>
      </c>
      <c r="C4" s="18" t="s">
        <v>43</v>
      </c>
      <c r="D4" s="18">
        <v>105.0</v>
      </c>
      <c r="E4" t="str">
        <f>if(isna(vlookup($A4,No_Water!$A$33:$E$377,4,false)),"",vlookup($A4,No_Water!$A$33:$E$377,4,false))</f>
        <v/>
      </c>
      <c r="F4" t="str">
        <f>if(isna(vlookup($A4,Water!$A$33:$E$377,4,false)),"",vlookup($A4,Water!$A$33:$E$377,4,false))</f>
        <v/>
      </c>
      <c r="G4" t="str">
        <f>if(isna(vlookup($A4,No_Water!$A$33:$E$377,5,false)),"",vlookup($A4,No_Water!$A$33:$E$377,5,false))</f>
        <v/>
      </c>
      <c r="H4" t="str">
        <f>if(isna(vlookup($A4,Water!$A$33:$E$377,5,false)),"",vlookup($A4,Water!$A$33:$E$377,5,false))</f>
        <v/>
      </c>
      <c r="I4" t="str">
        <f>if(isna(vlookup($A4,No_Water!$A$33:$BH$377,I$1,false)),"",vlookup($A4,No_Water!$A$33:$BH$377,I$1,false))</f>
        <v/>
      </c>
      <c r="J4" t="str">
        <f>if(isna(vlookup($A4,Water!$A$33:$BH$377,J$1,false)),"",vlookup($A4,Water!$A$33:$BH$377,J$1,false))</f>
        <v/>
      </c>
      <c r="K4" t="str">
        <f>if(isna(vlookup($A4,No_Water!$A$33:$BH$377,K$1,false)),"",vlookup($A4,No_Water!$A$33:$BH$377,K$1,false))</f>
        <v/>
      </c>
      <c r="L4" t="str">
        <f>if(isna(vlookup($A4,Water!$A$33:$BH$377,L$1,false)),"",vlookup($A4,Water!$A$33:$BH$377,L$1,false))</f>
        <v/>
      </c>
      <c r="M4" t="str">
        <f>if(isna(vlookup($A4,No_Water!$A$33:$BH$377,M$1,false)),"",vlookup($A4,No_Water!$A$33:$BH$377,M$1,false))</f>
        <v/>
      </c>
      <c r="N4" t="str">
        <f>if(isna(vlookup($A4,Water!$A$33:$BH$377,N$1,false)),"",vlookup($A4,Water!$A$33:$BH$377,N$1,false))</f>
        <v/>
      </c>
      <c r="O4" t="str">
        <f>if(isna(vlookup($A4,No_Water!$A$33:$BH$377,O$1,false)),"",vlookup($A4,No_Water!$A$33:$BH$377,O$1,false))</f>
        <v/>
      </c>
      <c r="P4" t="str">
        <f>if(isna(vlookup($A4,Water!$A$33:$BH$377,P$1,false)),"",vlookup($A4,Water!$A$33:$BH$377,P$1,false))</f>
        <v/>
      </c>
      <c r="Q4" t="str">
        <f>if(isna(vlookup($A4,No_Water!$A$33:$BH$377,Q$1,false)),"",vlookup($A4,No_Water!$A$33:$BH$377,Q$1,false))</f>
        <v/>
      </c>
      <c r="R4" t="str">
        <f>if(isna(vlookup($A4,Water!$A$33:$BH$377,R$1,false)),"",vlookup($A4,Water!$A$33:$BH$377,R$1,false))</f>
        <v/>
      </c>
      <c r="U4" t="str">
        <f>if(isna(vlookup($A4,Water!$A$33:$BH$377,U$1,false)),"",vlookup($A4,Water!$A$33:$BH$377,U$1,false))</f>
        <v/>
      </c>
      <c r="V4" t="str">
        <f>if(isna(vlookup($A4,Water!$A$33:$BH$377,V$1,false)),"",vlookup($A4,Water!$A$33:$BH$377,V$1,false))</f>
        <v/>
      </c>
      <c r="W4" t="str">
        <f>if(isna(vlookup($A4,Water!$A$33:$BH$377,W$1,false)),"",vlookup($A4,Water!$A$33:$BH$377,W$1,false))</f>
        <v/>
      </c>
      <c r="X4" t="str">
        <f>if(isna(vlookup($A4,Water!$A$33:$BH$377,X$1,false)),"",vlookup($A4,Water!$A$33:$BH$377,X$1,false))</f>
        <v/>
      </c>
      <c r="Y4" t="str">
        <f>if(isna(vlookup($A4,Water!$A$33:$BH$377,Y$1,false)),"",vlookup($A4,Water!$A$33:$BH$377,Y$1,false))</f>
        <v/>
      </c>
      <c r="Z4" t="str">
        <f>if(isna(vlookup($A4,Water!$A$33:$BH$377,Z$1,false)),"",vlookup($A4,Water!$A$33:$BH$377,Z$1,false))</f>
        <v/>
      </c>
      <c r="AA4" t="str">
        <f>if(isna(vlookup($A4,Water!$A$33:$BH$377,AA$1,false)),"",vlookup($A4,Water!$A$33:$BH$377,AA$1,false))</f>
        <v/>
      </c>
      <c r="AB4" t="str">
        <f>if(isna(vlookup($A4,Water!$A$33:$BH$377,AB$1,false)),"",vlookup($A4,Water!$A$33:$BH$377,AB$1,false))</f>
        <v/>
      </c>
      <c r="AC4" t="str">
        <f>if(isna(vlookup($A4,Water!$A$33:$BH$377,AC$1,false)),"",vlookup($A4,Water!$A$33:$BH$377,AC$1,false))</f>
        <v/>
      </c>
      <c r="AD4" t="str">
        <f>if(isna(vlookup($A4,Water!$A$33:$BH$377,AD$1,false)),"",vlookup($A4,Water!$A$33:$BH$377,AD$1,false))</f>
        <v/>
      </c>
      <c r="AE4" t="str">
        <f>if(isna(vlookup($A4,Water!$A$33:$BH$377,AE$1,false)),"",vlookup($A4,Water!$A$33:$BH$377,AE$1,false))</f>
        <v/>
      </c>
      <c r="AF4" t="str">
        <f>if(isna(vlookup($A4,Water!$A$33:$BH$377,AF$1,false)),"",vlookup($A4,Water!$A$33:$BH$377,AF$1,false))</f>
        <v/>
      </c>
      <c r="AG4" t="str">
        <f>if(isna(vlookup($A4,Water!$A$33:$BH$377,AG$1,false)),"",vlookup($A4,Water!$A$33:$BH$377,AG$1,false))</f>
        <v/>
      </c>
      <c r="AH4" t="str">
        <f>if(isna(vlookup($A4,Water!$A$33:$BH$377,AH$1,false)),"",vlookup($A4,Water!$A$33:$BH$377,AH$1,false))</f>
        <v/>
      </c>
      <c r="AI4" t="str">
        <f>if(isna(vlookup($A4,Water!$A$33:$BH$377,AI$1,false)),"",vlookup($A4,Water!$A$33:$BH$377,AI$1,false))</f>
        <v/>
      </c>
      <c r="AJ4" t="str">
        <f>if(isna(vlookup($A4,Water!$A$33:$BH$377,AJ$1,false)),"",vlookup($A4,Water!$A$33:$BH$377,AJ$1,false))</f>
        <v/>
      </c>
      <c r="AK4" t="str">
        <f>if(isna(vlookup($A4,Water!$A$33:$BH$377,AK$1,false)),"",vlookup($A4,Water!$A$33:$BH$377,AK$1,false))</f>
        <v/>
      </c>
      <c r="AL4" t="str">
        <f>if(isna(vlookup($A4,Water!$A$33:$BH$377,AL$1,false)),"",vlookup($A4,Water!$A$33:$BH$377,AL$1,false))</f>
        <v/>
      </c>
      <c r="AM4" t="str">
        <f>if(isna(vlookup($A4,Water!$A$33:$BH$377,AM$1,false)),"",vlookup($A4,Water!$A$33:$BH$377,AM$1,false))</f>
        <v/>
      </c>
      <c r="AN4" t="str">
        <f>if(isna(vlookup($A4,Water!$A$33:$BH$377,AN$1,false)),"",vlookup($A4,Water!$A$33:$BH$377,AN$1,false))</f>
        <v/>
      </c>
      <c r="AO4" t="str">
        <f>if(isna(vlookup($A4,Water!$A$33:$BH$377,AO$1,false)),"",vlookup($A4,Water!$A$33:$BH$377,AO$1,false))</f>
        <v/>
      </c>
      <c r="AP4" t="str">
        <f>if(isna(vlookup($A4,Water!$A$33:$BH$377,AP$1,false)),"",vlookup($A4,Water!$A$33:$BH$377,AP$1,false))</f>
        <v/>
      </c>
      <c r="AQ4" t="str">
        <f>if(isna(vlookup($A4,Water!$A$33:$BH$377,AQ$1,false)),"",vlookup($A4,Water!$A$33:$BH$377,AQ$1,false))</f>
        <v/>
      </c>
      <c r="AR4" t="str">
        <f>if(isna(vlookup($A4,Water!$A$33:$BH$377,AR$1,false)),"",vlookup($A4,Water!$A$33:$BH$377,AR$1,false))</f>
        <v/>
      </c>
    </row>
    <row r="5" hidden="1">
      <c r="A5" s="17">
        <v>6.0714003E7</v>
      </c>
      <c r="B5" s="18" t="s">
        <v>44</v>
      </c>
      <c r="C5" s="18" t="s">
        <v>43</v>
      </c>
      <c r="D5" s="18">
        <v>105.0</v>
      </c>
      <c r="E5" t="str">
        <f>if(isna(vlookup(A5,No_Water!$A$33:$E$377,4,false)),"",vlookup(A5,No_Water!$A$33:$E$377,4,false))</f>
        <v/>
      </c>
      <c r="F5" t="str">
        <f>if(isna(vlookup($A5,Water!$A$33:$E$377,4,false)),"",vlookup($A5,Water!$A$33:$E$377,4,false))</f>
        <v/>
      </c>
      <c r="G5" t="str">
        <f>if(isna(vlookup($A5,No_Water!$A$33:$E$377,5,false)),"",vlookup($A5,No_Water!$A$33:$E$377,5,false))</f>
        <v/>
      </c>
      <c r="H5" t="str">
        <f>if(isna(vlookup($A5,Water!$A$33:$E$377,5,false)),"",vlookup($A5,Water!$A$33:$E$377,5,false))</f>
        <v/>
      </c>
      <c r="I5" t="str">
        <f>if(isna(vlookup($A5,No_Water!$A$33:$BH$377,I$1,false)),"",vlookup($A5,No_Water!$A$33:$BH$377,I$1,false))</f>
        <v/>
      </c>
      <c r="J5" t="str">
        <f>if(isna(vlookup($A5,Water!$A$33:$BH$377,J$1,false)),"",vlookup($A5,Water!$A$33:$BH$377,J$1,false))</f>
        <v/>
      </c>
      <c r="K5" t="str">
        <f>if(isna(vlookup($A5,No_Water!$A$33:$BH$377,K$1,false)),"",vlookup($A5,No_Water!$A$33:$BH$377,K$1,false))</f>
        <v/>
      </c>
      <c r="L5" t="str">
        <f>if(isna(vlookup($A5,Water!$A$33:$BH$377,L$1,false)),"",vlookup($A5,Water!$A$33:$BH$377,L$1,false))</f>
        <v/>
      </c>
      <c r="M5" t="str">
        <f>if(isna(vlookup($A5,No_Water!$A$33:$BH$377,M$1,false)),"",vlookup($A5,No_Water!$A$33:$BH$377,M$1,false))</f>
        <v/>
      </c>
      <c r="N5" t="str">
        <f>if(isna(vlookup($A5,Water!$A$33:$BH$377,N$1,false)),"",vlookup($A5,Water!$A$33:$BH$377,N$1,false))</f>
        <v/>
      </c>
      <c r="O5" t="str">
        <f>if(isna(vlookup($A5,No_Water!$A$33:$BH$377,O$1,false)),"",vlookup($A5,No_Water!$A$33:$BH$377,O$1,false))</f>
        <v/>
      </c>
      <c r="P5" t="str">
        <f>if(isna(vlookup($A5,Water!$A$33:$BH$377,P$1,false)),"",vlookup($A5,Water!$A$33:$BH$377,P$1,false))</f>
        <v/>
      </c>
      <c r="Q5" t="str">
        <f>if(isna(vlookup($A5,No_Water!$A$33:$BH$377,Q$1,false)),"",vlookup($A5,No_Water!$A$33:$BH$377,Q$1,false))</f>
        <v/>
      </c>
      <c r="R5" t="str">
        <f>if(isna(vlookup($A5,Water!$A$33:$BH$377,R$1,false)),"",vlookup($A5,Water!$A$33:$BH$377,R$1,false))</f>
        <v/>
      </c>
      <c r="U5" t="str">
        <f>if(isna(vlookup($A5,Water!$A$33:$BH$377,U$1,false)),"",vlookup($A5,Water!$A$33:$BH$377,U$1,false))</f>
        <v/>
      </c>
      <c r="V5" t="str">
        <f>if(isna(vlookup($A5,Water!$A$33:$BH$377,V$1,false)),"",vlookup($A5,Water!$A$33:$BH$377,V$1,false))</f>
        <v/>
      </c>
      <c r="W5" t="str">
        <f>if(isna(vlookup($A5,Water!$A$33:$BH$377,W$1,false)),"",vlookup($A5,Water!$A$33:$BH$377,W$1,false))</f>
        <v/>
      </c>
      <c r="X5" t="str">
        <f>if(isna(vlookup($A5,Water!$A$33:$BH$377,X$1,false)),"",vlookup($A5,Water!$A$33:$BH$377,X$1,false))</f>
        <v/>
      </c>
      <c r="Y5" t="str">
        <f>if(isna(vlookup($A5,Water!$A$33:$BH$377,Y$1,false)),"",vlookup($A5,Water!$A$33:$BH$377,Y$1,false))</f>
        <v/>
      </c>
      <c r="Z5" t="str">
        <f>if(isna(vlookup($A5,Water!$A$33:$BH$377,Z$1,false)),"",vlookup($A5,Water!$A$33:$BH$377,Z$1,false))</f>
        <v/>
      </c>
      <c r="AA5" t="str">
        <f>if(isna(vlookup($A5,Water!$A$33:$BH$377,AA$1,false)),"",vlookup($A5,Water!$A$33:$BH$377,AA$1,false))</f>
        <v/>
      </c>
      <c r="AB5" t="str">
        <f>if(isna(vlookup($A5,Water!$A$33:$BH$377,AB$1,false)),"",vlookup($A5,Water!$A$33:$BH$377,AB$1,false))</f>
        <v/>
      </c>
      <c r="AC5" t="str">
        <f>if(isna(vlookup($A5,Water!$A$33:$BH$377,AC$1,false)),"",vlookup($A5,Water!$A$33:$BH$377,AC$1,false))</f>
        <v/>
      </c>
      <c r="AD5" t="str">
        <f>if(isna(vlookup($A5,Water!$A$33:$BH$377,AD$1,false)),"",vlookup($A5,Water!$A$33:$BH$377,AD$1,false))</f>
        <v/>
      </c>
      <c r="AE5" t="str">
        <f>if(isna(vlookup($A5,Water!$A$33:$BH$377,AE$1,false)),"",vlookup($A5,Water!$A$33:$BH$377,AE$1,false))</f>
        <v/>
      </c>
      <c r="AF5" t="str">
        <f>if(isna(vlookup($A5,Water!$A$33:$BH$377,AF$1,false)),"",vlookup($A5,Water!$A$33:$BH$377,AF$1,false))</f>
        <v/>
      </c>
      <c r="AG5" t="str">
        <f>if(isna(vlookup($A5,Water!$A$33:$BH$377,AG$1,false)),"",vlookup($A5,Water!$A$33:$BH$377,AG$1,false))</f>
        <v/>
      </c>
      <c r="AH5" t="str">
        <f>if(isna(vlookup($A5,Water!$A$33:$BH$377,AH$1,false)),"",vlookup($A5,Water!$A$33:$BH$377,AH$1,false))</f>
        <v/>
      </c>
      <c r="AI5" t="str">
        <f>if(isna(vlookup($A5,Water!$A$33:$BH$377,AI$1,false)),"",vlookup($A5,Water!$A$33:$BH$377,AI$1,false))</f>
        <v/>
      </c>
      <c r="AJ5" t="str">
        <f>if(isna(vlookup($A5,Water!$A$33:$BH$377,AJ$1,false)),"",vlookup($A5,Water!$A$33:$BH$377,AJ$1,false))</f>
        <v/>
      </c>
      <c r="AK5" t="str">
        <f>if(isna(vlookup($A5,Water!$A$33:$BH$377,AK$1,false)),"",vlookup($A5,Water!$A$33:$BH$377,AK$1,false))</f>
        <v/>
      </c>
      <c r="AL5" t="str">
        <f>if(isna(vlookup($A5,Water!$A$33:$BH$377,AL$1,false)),"",vlookup($A5,Water!$A$33:$BH$377,AL$1,false))</f>
        <v/>
      </c>
      <c r="AM5" t="str">
        <f>if(isna(vlookup($A5,Water!$A$33:$BH$377,AM$1,false)),"",vlookup($A5,Water!$A$33:$BH$377,AM$1,false))</f>
        <v/>
      </c>
      <c r="AN5" t="str">
        <f>if(isna(vlookup($A5,Water!$A$33:$BH$377,AN$1,false)),"",vlookup($A5,Water!$A$33:$BH$377,AN$1,false))</f>
        <v/>
      </c>
      <c r="AO5" t="str">
        <f>if(isna(vlookup($A5,Water!$A$33:$BH$377,AO$1,false)),"",vlookup($A5,Water!$A$33:$BH$377,AO$1,false))</f>
        <v/>
      </c>
      <c r="AP5" t="str">
        <f>if(isna(vlookup($A5,Water!$A$33:$BH$377,AP$1,false)),"",vlookup($A5,Water!$A$33:$BH$377,AP$1,false))</f>
        <v/>
      </c>
      <c r="AQ5" t="str">
        <f>if(isna(vlookup($A5,Water!$A$33:$BH$377,AQ$1,false)),"",vlookup($A5,Water!$A$33:$BH$377,AQ$1,false))</f>
        <v/>
      </c>
      <c r="AR5" t="str">
        <f>if(isna(vlookup($A5,Water!$A$33:$BH$377,AR$1,false)),"",vlookup($A5,Water!$A$33:$BH$377,AR$1,false))</f>
        <v/>
      </c>
    </row>
    <row r="6" hidden="1">
      <c r="A6" s="17">
        <v>6.0712002E7</v>
      </c>
      <c r="B6" s="18" t="s">
        <v>44</v>
      </c>
      <c r="C6" s="18" t="s">
        <v>43</v>
      </c>
      <c r="D6" s="18">
        <v>101.0</v>
      </c>
      <c r="E6" t="str">
        <f>if(isna(vlookup(A6,No_Water!$A$33:$E$377,4,false)),"",vlookup(A6,No_Water!$A$33:$E$377,4,false))</f>
        <v/>
      </c>
      <c r="F6" t="str">
        <f>if(isna(vlookup($A6,Water!$A$33:$E$377,4,false)),"",vlookup($A6,Water!$A$33:$E$377,4,false))</f>
        <v/>
      </c>
      <c r="G6" t="str">
        <f>if(isna(vlookup($A6,No_Water!$A$33:$E$377,5,false)),"",vlookup($A6,No_Water!$A$33:$E$377,5,false))</f>
        <v/>
      </c>
      <c r="H6" t="str">
        <f>if(isna(vlookup($A6,Water!$A$33:$E$377,5,false)),"",vlookup($A6,Water!$A$33:$E$377,5,false))</f>
        <v/>
      </c>
      <c r="I6" t="str">
        <f>if(isna(vlookup($A6,No_Water!$A$33:$BH$377,I$1,false)),"",vlookup($A6,No_Water!$A$33:$BH$377,I$1,false))</f>
        <v/>
      </c>
      <c r="J6" t="str">
        <f>if(isna(vlookup($A6,Water!$A$33:$BH$377,J$1,false)),"",vlookup($A6,Water!$A$33:$BH$377,J$1,false))</f>
        <v/>
      </c>
      <c r="K6" t="str">
        <f>if(isna(vlookup($A6,No_Water!$A$33:$BH$377,K$1,false)),"",vlookup($A6,No_Water!$A$33:$BH$377,K$1,false))</f>
        <v/>
      </c>
      <c r="L6" t="str">
        <f>if(isna(vlookup($A6,Water!$A$33:$BH$377,L$1,false)),"",vlookup($A6,Water!$A$33:$BH$377,L$1,false))</f>
        <v/>
      </c>
      <c r="M6" t="str">
        <f>if(isna(vlookup($A6,No_Water!$A$33:$BH$377,M$1,false)),"",vlookup($A6,No_Water!$A$33:$BH$377,M$1,false))</f>
        <v/>
      </c>
      <c r="N6" t="str">
        <f>if(isna(vlookup($A6,Water!$A$33:$BH$377,N$1,false)),"",vlookup($A6,Water!$A$33:$BH$377,N$1,false))</f>
        <v/>
      </c>
      <c r="O6" t="str">
        <f>if(isna(vlookup($A6,No_Water!$A$33:$BH$377,O$1,false)),"",vlookup($A6,No_Water!$A$33:$BH$377,O$1,false))</f>
        <v/>
      </c>
      <c r="P6" t="str">
        <f>if(isna(vlookup($A6,Water!$A$33:$BH$377,P$1,false)),"",vlookup($A6,Water!$A$33:$BH$377,P$1,false))</f>
        <v/>
      </c>
      <c r="Q6" t="str">
        <f>if(isna(vlookup($A6,No_Water!$A$33:$BH$377,Q$1,false)),"",vlookup($A6,No_Water!$A$33:$BH$377,Q$1,false))</f>
        <v/>
      </c>
      <c r="R6" t="str">
        <f>if(isna(vlookup($A6,Water!$A$33:$BH$377,R$1,false)),"",vlookup($A6,Water!$A$33:$BH$377,R$1,false))</f>
        <v/>
      </c>
      <c r="U6" t="str">
        <f>if(isna(vlookup($A6,Water!$A$33:$BH$377,U$1,false)),"",vlookup($A6,Water!$A$33:$BH$377,U$1,false))</f>
        <v/>
      </c>
      <c r="V6" t="str">
        <f>if(isna(vlookup($A6,Water!$A$33:$BH$377,V$1,false)),"",vlookup($A6,Water!$A$33:$BH$377,V$1,false))</f>
        <v/>
      </c>
      <c r="W6" t="str">
        <f>if(isna(vlookup($A6,Water!$A$33:$BH$377,W$1,false)),"",vlookup($A6,Water!$A$33:$BH$377,W$1,false))</f>
        <v/>
      </c>
      <c r="X6" t="str">
        <f>if(isna(vlookup($A6,Water!$A$33:$BH$377,X$1,false)),"",vlookup($A6,Water!$A$33:$BH$377,X$1,false))</f>
        <v/>
      </c>
      <c r="Y6" t="str">
        <f>if(isna(vlookup($A6,Water!$A$33:$BH$377,Y$1,false)),"",vlookup($A6,Water!$A$33:$BH$377,Y$1,false))</f>
        <v/>
      </c>
      <c r="Z6" t="str">
        <f>if(isna(vlookup($A6,Water!$A$33:$BH$377,Z$1,false)),"",vlookup($A6,Water!$A$33:$BH$377,Z$1,false))</f>
        <v/>
      </c>
      <c r="AA6" t="str">
        <f>if(isna(vlookup($A6,Water!$A$33:$BH$377,AA$1,false)),"",vlookup($A6,Water!$A$33:$BH$377,AA$1,false))</f>
        <v/>
      </c>
      <c r="AB6" t="str">
        <f>if(isna(vlookup($A6,Water!$A$33:$BH$377,AB$1,false)),"",vlookup($A6,Water!$A$33:$BH$377,AB$1,false))</f>
        <v/>
      </c>
      <c r="AC6" t="str">
        <f>if(isna(vlookup($A6,Water!$A$33:$BH$377,AC$1,false)),"",vlookup($A6,Water!$A$33:$BH$377,AC$1,false))</f>
        <v/>
      </c>
      <c r="AD6" t="str">
        <f>if(isna(vlookup($A6,Water!$A$33:$BH$377,AD$1,false)),"",vlookup($A6,Water!$A$33:$BH$377,AD$1,false))</f>
        <v/>
      </c>
      <c r="AE6" t="str">
        <f>if(isna(vlookup($A6,Water!$A$33:$BH$377,AE$1,false)),"",vlookup($A6,Water!$A$33:$BH$377,AE$1,false))</f>
        <v/>
      </c>
      <c r="AF6" t="str">
        <f>if(isna(vlookup($A6,Water!$A$33:$BH$377,AF$1,false)),"",vlookup($A6,Water!$A$33:$BH$377,AF$1,false))</f>
        <v/>
      </c>
      <c r="AG6" t="str">
        <f>if(isna(vlookup($A6,Water!$A$33:$BH$377,AG$1,false)),"",vlookup($A6,Water!$A$33:$BH$377,AG$1,false))</f>
        <v/>
      </c>
      <c r="AH6" t="str">
        <f>if(isna(vlookup($A6,Water!$A$33:$BH$377,AH$1,false)),"",vlookup($A6,Water!$A$33:$BH$377,AH$1,false))</f>
        <v/>
      </c>
      <c r="AI6" t="str">
        <f>if(isna(vlookup($A6,Water!$A$33:$BH$377,AI$1,false)),"",vlookup($A6,Water!$A$33:$BH$377,AI$1,false))</f>
        <v/>
      </c>
      <c r="AJ6" t="str">
        <f>if(isna(vlookup($A6,Water!$A$33:$BH$377,AJ$1,false)),"",vlookup($A6,Water!$A$33:$BH$377,AJ$1,false))</f>
        <v/>
      </c>
      <c r="AK6" t="str">
        <f>if(isna(vlookup($A6,Water!$A$33:$BH$377,AK$1,false)),"",vlookup($A6,Water!$A$33:$BH$377,AK$1,false))</f>
        <v/>
      </c>
      <c r="AL6" t="str">
        <f>if(isna(vlookup($A6,Water!$A$33:$BH$377,AL$1,false)),"",vlookup($A6,Water!$A$33:$BH$377,AL$1,false))</f>
        <v/>
      </c>
      <c r="AM6" t="str">
        <f>if(isna(vlookup($A6,Water!$A$33:$BH$377,AM$1,false)),"",vlookup($A6,Water!$A$33:$BH$377,AM$1,false))</f>
        <v/>
      </c>
      <c r="AN6" t="str">
        <f>if(isna(vlookup($A6,Water!$A$33:$BH$377,AN$1,false)),"",vlookup($A6,Water!$A$33:$BH$377,AN$1,false))</f>
        <v/>
      </c>
      <c r="AO6" t="str">
        <f>if(isna(vlookup($A6,Water!$A$33:$BH$377,AO$1,false)),"",vlookup($A6,Water!$A$33:$BH$377,AO$1,false))</f>
        <v/>
      </c>
      <c r="AP6" t="str">
        <f>if(isna(vlookup($A6,Water!$A$33:$BH$377,AP$1,false)),"",vlookup($A6,Water!$A$33:$BH$377,AP$1,false))</f>
        <v/>
      </c>
      <c r="AQ6" t="str">
        <f>if(isna(vlookup($A6,Water!$A$33:$BH$377,AQ$1,false)),"",vlookup($A6,Water!$A$33:$BH$377,AQ$1,false))</f>
        <v/>
      </c>
      <c r="AR6" t="str">
        <f>if(isna(vlookup($A6,Water!$A$33:$BH$377,AR$1,false)),"",vlookup($A6,Water!$A$33:$BH$377,AR$1,false))</f>
        <v/>
      </c>
    </row>
    <row r="7" hidden="1">
      <c r="A7" s="17">
        <v>6.0651016E7</v>
      </c>
      <c r="B7" s="18" t="s">
        <v>44</v>
      </c>
      <c r="C7" s="18" t="s">
        <v>45</v>
      </c>
      <c r="D7" s="18">
        <v>100.7</v>
      </c>
      <c r="E7" t="str">
        <f>if(isna(vlookup(A7,No_Water!$A$33:$E$377,4,false)),"",vlookup(A7,No_Water!$A$33:$E$377,4,false))</f>
        <v/>
      </c>
      <c r="F7" t="str">
        <f>if(isna(vlookup($A7,Water!$A$33:$E$377,4,false)),"",vlookup($A7,Water!$A$33:$E$377,4,false))</f>
        <v/>
      </c>
      <c r="G7" t="str">
        <f>if(isna(vlookup($A7,No_Water!$A$33:$E$377,5,false)),"",vlookup($A7,No_Water!$A$33:$E$377,5,false))</f>
        <v/>
      </c>
      <c r="H7" t="str">
        <f>if(isna(vlookup($A7,Water!$A$33:$E$377,5,false)),"",vlookup($A7,Water!$A$33:$E$377,5,false))</f>
        <v/>
      </c>
      <c r="I7" t="str">
        <f>if(isna(vlookup($A7,No_Water!$A$33:$BH$377,I$1,false)),"",vlookup($A7,No_Water!$A$33:$BH$377,I$1,false))</f>
        <v/>
      </c>
      <c r="J7" t="str">
        <f>if(isna(vlookup($A7,Water!$A$33:$BH$377,J$1,false)),"",vlookup($A7,Water!$A$33:$BH$377,J$1,false))</f>
        <v/>
      </c>
      <c r="K7" t="str">
        <f>if(isna(vlookup($A7,No_Water!$A$33:$BH$377,K$1,false)),"",vlookup($A7,No_Water!$A$33:$BH$377,K$1,false))</f>
        <v/>
      </c>
      <c r="L7" t="str">
        <f>if(isna(vlookup($A7,Water!$A$33:$BH$377,L$1,false)),"",vlookup($A7,Water!$A$33:$BH$377,L$1,false))</f>
        <v/>
      </c>
      <c r="M7" t="str">
        <f>if(isna(vlookup($A7,No_Water!$A$33:$BH$377,M$1,false)),"",vlookup($A7,No_Water!$A$33:$BH$377,M$1,false))</f>
        <v/>
      </c>
      <c r="N7" t="str">
        <f>if(isna(vlookup($A7,Water!$A$33:$BH$377,N$1,false)),"",vlookup($A7,Water!$A$33:$BH$377,N$1,false))</f>
        <v/>
      </c>
      <c r="O7" t="str">
        <f>if(isna(vlookup($A7,No_Water!$A$33:$BH$377,O$1,false)),"",vlookup($A7,No_Water!$A$33:$BH$377,O$1,false))</f>
        <v/>
      </c>
      <c r="P7" t="str">
        <f>if(isna(vlookup($A7,Water!$A$33:$BH$377,P$1,false)),"",vlookup($A7,Water!$A$33:$BH$377,P$1,false))</f>
        <v/>
      </c>
      <c r="Q7" t="str">
        <f>if(isna(vlookup($A7,No_Water!$A$33:$BH$377,Q$1,false)),"",vlookup($A7,No_Water!$A$33:$BH$377,Q$1,false))</f>
        <v/>
      </c>
      <c r="R7" t="str">
        <f>if(isna(vlookup($A7,Water!$A$33:$BH$377,R$1,false)),"",vlookup($A7,Water!$A$33:$BH$377,R$1,false))</f>
        <v/>
      </c>
      <c r="U7" t="str">
        <f>if(isna(vlookup($A7,Water!$A$33:$BH$377,U$1,false)),"",vlookup($A7,Water!$A$33:$BH$377,U$1,false))</f>
        <v/>
      </c>
      <c r="V7" t="str">
        <f>if(isna(vlookup($A7,Water!$A$33:$BH$377,V$1,false)),"",vlookup($A7,Water!$A$33:$BH$377,V$1,false))</f>
        <v/>
      </c>
      <c r="W7" t="str">
        <f>if(isna(vlookup($A7,Water!$A$33:$BH$377,W$1,false)),"",vlookup($A7,Water!$A$33:$BH$377,W$1,false))</f>
        <v/>
      </c>
      <c r="X7" t="str">
        <f>if(isna(vlookup($A7,Water!$A$33:$BH$377,X$1,false)),"",vlookup($A7,Water!$A$33:$BH$377,X$1,false))</f>
        <v/>
      </c>
      <c r="Y7" t="str">
        <f>if(isna(vlookup($A7,Water!$A$33:$BH$377,Y$1,false)),"",vlookup($A7,Water!$A$33:$BH$377,Y$1,false))</f>
        <v/>
      </c>
      <c r="Z7" t="str">
        <f>if(isna(vlookup($A7,Water!$A$33:$BH$377,Z$1,false)),"",vlookup($A7,Water!$A$33:$BH$377,Z$1,false))</f>
        <v/>
      </c>
      <c r="AA7" t="str">
        <f>if(isna(vlookup($A7,Water!$A$33:$BH$377,AA$1,false)),"",vlookup($A7,Water!$A$33:$BH$377,AA$1,false))</f>
        <v/>
      </c>
      <c r="AB7" t="str">
        <f>if(isna(vlookup($A7,Water!$A$33:$BH$377,AB$1,false)),"",vlookup($A7,Water!$A$33:$BH$377,AB$1,false))</f>
        <v/>
      </c>
      <c r="AC7" t="str">
        <f>if(isna(vlookup($A7,Water!$A$33:$BH$377,AC$1,false)),"",vlookup($A7,Water!$A$33:$BH$377,AC$1,false))</f>
        <v/>
      </c>
      <c r="AD7" t="str">
        <f>if(isna(vlookup($A7,Water!$A$33:$BH$377,AD$1,false)),"",vlookup($A7,Water!$A$33:$BH$377,AD$1,false))</f>
        <v/>
      </c>
      <c r="AE7" t="str">
        <f>if(isna(vlookup($A7,Water!$A$33:$BH$377,AE$1,false)),"",vlookup($A7,Water!$A$33:$BH$377,AE$1,false))</f>
        <v/>
      </c>
      <c r="AF7" t="str">
        <f>if(isna(vlookup($A7,Water!$A$33:$BH$377,AF$1,false)),"",vlookup($A7,Water!$A$33:$BH$377,AF$1,false))</f>
        <v/>
      </c>
      <c r="AG7" t="str">
        <f>if(isna(vlookup($A7,Water!$A$33:$BH$377,AG$1,false)),"",vlookup($A7,Water!$A$33:$BH$377,AG$1,false))</f>
        <v/>
      </c>
      <c r="AH7" t="str">
        <f>if(isna(vlookup($A7,Water!$A$33:$BH$377,AH$1,false)),"",vlookup($A7,Water!$A$33:$BH$377,AH$1,false))</f>
        <v/>
      </c>
      <c r="AI7" t="str">
        <f>if(isna(vlookup($A7,Water!$A$33:$BH$377,AI$1,false)),"",vlookup($A7,Water!$A$33:$BH$377,AI$1,false))</f>
        <v/>
      </c>
      <c r="AJ7" t="str">
        <f>if(isna(vlookup($A7,Water!$A$33:$BH$377,AJ$1,false)),"",vlookup($A7,Water!$A$33:$BH$377,AJ$1,false))</f>
        <v/>
      </c>
      <c r="AK7" t="str">
        <f>if(isna(vlookup($A7,Water!$A$33:$BH$377,AK$1,false)),"",vlookup($A7,Water!$A$33:$BH$377,AK$1,false))</f>
        <v/>
      </c>
      <c r="AL7" t="str">
        <f>if(isna(vlookup($A7,Water!$A$33:$BH$377,AL$1,false)),"",vlookup($A7,Water!$A$33:$BH$377,AL$1,false))</f>
        <v/>
      </c>
      <c r="AM7" t="str">
        <f>if(isna(vlookup($A7,Water!$A$33:$BH$377,AM$1,false)),"",vlookup($A7,Water!$A$33:$BH$377,AM$1,false))</f>
        <v/>
      </c>
      <c r="AN7" t="str">
        <f>if(isna(vlookup($A7,Water!$A$33:$BH$377,AN$1,false)),"",vlookup($A7,Water!$A$33:$BH$377,AN$1,false))</f>
        <v/>
      </c>
      <c r="AO7" t="str">
        <f>if(isna(vlookup($A7,Water!$A$33:$BH$377,AO$1,false)),"",vlookup($A7,Water!$A$33:$BH$377,AO$1,false))</f>
        <v/>
      </c>
      <c r="AP7" t="str">
        <f>if(isna(vlookup($A7,Water!$A$33:$BH$377,AP$1,false)),"",vlookup($A7,Water!$A$33:$BH$377,AP$1,false))</f>
        <v/>
      </c>
      <c r="AQ7" t="str">
        <f>if(isna(vlookup($A7,Water!$A$33:$BH$377,AQ$1,false)),"",vlookup($A7,Water!$A$33:$BH$377,AQ$1,false))</f>
        <v/>
      </c>
      <c r="AR7" t="str">
        <f>if(isna(vlookup($A7,Water!$A$33:$BH$377,AR$1,false)),"",vlookup($A7,Water!$A$33:$BH$377,AR$1,false))</f>
        <v/>
      </c>
    </row>
    <row r="8" hidden="1">
      <c r="A8" s="17">
        <v>6.0719004E7</v>
      </c>
      <c r="B8" s="18" t="s">
        <v>44</v>
      </c>
      <c r="C8" s="18" t="s">
        <v>43</v>
      </c>
      <c r="D8" s="18">
        <v>98.7</v>
      </c>
      <c r="E8" t="str">
        <f>if(isna(vlookup(A8,No_Water!$A$33:$E$377,4,false)),"",vlookup(A8,No_Water!$A$33:$E$377,4,false))</f>
        <v/>
      </c>
      <c r="F8" t="str">
        <f>if(isna(vlookup($A8,Water!$A$33:$E$377,4,false)),"",vlookup($A8,Water!$A$33:$E$377,4,false))</f>
        <v/>
      </c>
      <c r="G8" t="str">
        <f>if(isna(vlookup($A8,No_Water!$A$33:$E$377,5,false)),"",vlookup($A8,No_Water!$A$33:$E$377,5,false))</f>
        <v/>
      </c>
      <c r="H8" t="str">
        <f>if(isna(vlookup($A8,Water!$A$33:$E$377,5,false)),"",vlookup($A8,Water!$A$33:$E$377,5,false))</f>
        <v/>
      </c>
      <c r="I8" t="str">
        <f>if(isna(vlookup($A8,No_Water!$A$33:$BH$377,I$1,false)),"",vlookup($A8,No_Water!$A$33:$BH$377,I$1,false))</f>
        <v/>
      </c>
      <c r="J8" t="str">
        <f>if(isna(vlookup($A8,Water!$A$33:$BH$377,J$1,false)),"",vlookup($A8,Water!$A$33:$BH$377,J$1,false))</f>
        <v/>
      </c>
      <c r="K8" t="str">
        <f>if(isna(vlookup($A8,No_Water!$A$33:$BH$377,K$1,false)),"",vlookup($A8,No_Water!$A$33:$BH$377,K$1,false))</f>
        <v/>
      </c>
      <c r="L8" t="str">
        <f>if(isna(vlookup($A8,Water!$A$33:$BH$377,L$1,false)),"",vlookup($A8,Water!$A$33:$BH$377,L$1,false))</f>
        <v/>
      </c>
      <c r="M8" t="str">
        <f>if(isna(vlookup($A8,No_Water!$A$33:$BH$377,M$1,false)),"",vlookup($A8,No_Water!$A$33:$BH$377,M$1,false))</f>
        <v/>
      </c>
      <c r="N8" t="str">
        <f>if(isna(vlookup($A8,Water!$A$33:$BH$377,N$1,false)),"",vlookup($A8,Water!$A$33:$BH$377,N$1,false))</f>
        <v/>
      </c>
      <c r="O8" t="str">
        <f>if(isna(vlookup($A8,No_Water!$A$33:$BH$377,O$1,false)),"",vlookup($A8,No_Water!$A$33:$BH$377,O$1,false))</f>
        <v/>
      </c>
      <c r="P8" t="str">
        <f>if(isna(vlookup($A8,Water!$A$33:$BH$377,P$1,false)),"",vlookup($A8,Water!$A$33:$BH$377,P$1,false))</f>
        <v/>
      </c>
      <c r="Q8" t="str">
        <f>if(isna(vlookup($A8,No_Water!$A$33:$BH$377,Q$1,false)),"",vlookup($A8,No_Water!$A$33:$BH$377,Q$1,false))</f>
        <v/>
      </c>
      <c r="R8" t="str">
        <f>if(isna(vlookup($A8,Water!$A$33:$BH$377,R$1,false)),"",vlookup($A8,Water!$A$33:$BH$377,R$1,false))</f>
        <v/>
      </c>
      <c r="U8" t="str">
        <f>if(isna(vlookup($A8,Water!$A$33:$BH$377,U$1,false)),"",vlookup($A8,Water!$A$33:$BH$377,U$1,false))</f>
        <v/>
      </c>
      <c r="V8" t="str">
        <f>if(isna(vlookup($A8,Water!$A$33:$BH$377,V$1,false)),"",vlookup($A8,Water!$A$33:$BH$377,V$1,false))</f>
        <v/>
      </c>
      <c r="W8" t="str">
        <f>if(isna(vlookup($A8,Water!$A$33:$BH$377,W$1,false)),"",vlookup($A8,Water!$A$33:$BH$377,W$1,false))</f>
        <v/>
      </c>
      <c r="X8" t="str">
        <f>if(isna(vlookup($A8,Water!$A$33:$BH$377,X$1,false)),"",vlookup($A8,Water!$A$33:$BH$377,X$1,false))</f>
        <v/>
      </c>
      <c r="Y8" t="str">
        <f>if(isna(vlookup($A8,Water!$A$33:$BH$377,Y$1,false)),"",vlookup($A8,Water!$A$33:$BH$377,Y$1,false))</f>
        <v/>
      </c>
      <c r="Z8" t="str">
        <f>if(isna(vlookup($A8,Water!$A$33:$BH$377,Z$1,false)),"",vlookup($A8,Water!$A$33:$BH$377,Z$1,false))</f>
        <v/>
      </c>
      <c r="AA8" t="str">
        <f>if(isna(vlookup($A8,Water!$A$33:$BH$377,AA$1,false)),"",vlookup($A8,Water!$A$33:$BH$377,AA$1,false))</f>
        <v/>
      </c>
      <c r="AB8" t="str">
        <f>if(isna(vlookup($A8,Water!$A$33:$BH$377,AB$1,false)),"",vlookup($A8,Water!$A$33:$BH$377,AB$1,false))</f>
        <v/>
      </c>
      <c r="AC8" t="str">
        <f>if(isna(vlookup($A8,Water!$A$33:$BH$377,AC$1,false)),"",vlookup($A8,Water!$A$33:$BH$377,AC$1,false))</f>
        <v/>
      </c>
      <c r="AD8" t="str">
        <f>if(isna(vlookup($A8,Water!$A$33:$BH$377,AD$1,false)),"",vlookup($A8,Water!$A$33:$BH$377,AD$1,false))</f>
        <v/>
      </c>
      <c r="AE8" t="str">
        <f>if(isna(vlookup($A8,Water!$A$33:$BH$377,AE$1,false)),"",vlookup($A8,Water!$A$33:$BH$377,AE$1,false))</f>
        <v/>
      </c>
      <c r="AF8" t="str">
        <f>if(isna(vlookup($A8,Water!$A$33:$BH$377,AF$1,false)),"",vlookup($A8,Water!$A$33:$BH$377,AF$1,false))</f>
        <v/>
      </c>
      <c r="AG8" t="str">
        <f>if(isna(vlookup($A8,Water!$A$33:$BH$377,AG$1,false)),"",vlookup($A8,Water!$A$33:$BH$377,AG$1,false))</f>
        <v/>
      </c>
      <c r="AH8" t="str">
        <f>if(isna(vlookup($A8,Water!$A$33:$BH$377,AH$1,false)),"",vlookup($A8,Water!$A$33:$BH$377,AH$1,false))</f>
        <v/>
      </c>
      <c r="AI8" t="str">
        <f>if(isna(vlookup($A8,Water!$A$33:$BH$377,AI$1,false)),"",vlookup($A8,Water!$A$33:$BH$377,AI$1,false))</f>
        <v/>
      </c>
      <c r="AJ8" t="str">
        <f>if(isna(vlookup($A8,Water!$A$33:$BH$377,AJ$1,false)),"",vlookup($A8,Water!$A$33:$BH$377,AJ$1,false))</f>
        <v/>
      </c>
      <c r="AK8" t="str">
        <f>if(isna(vlookup($A8,Water!$A$33:$BH$377,AK$1,false)),"",vlookup($A8,Water!$A$33:$BH$377,AK$1,false))</f>
        <v/>
      </c>
      <c r="AL8" t="str">
        <f>if(isna(vlookup($A8,Water!$A$33:$BH$377,AL$1,false)),"",vlookup($A8,Water!$A$33:$BH$377,AL$1,false))</f>
        <v/>
      </c>
      <c r="AM8" t="str">
        <f>if(isna(vlookup($A8,Water!$A$33:$BH$377,AM$1,false)),"",vlookup($A8,Water!$A$33:$BH$377,AM$1,false))</f>
        <v/>
      </c>
      <c r="AN8" t="str">
        <f>if(isna(vlookup($A8,Water!$A$33:$BH$377,AN$1,false)),"",vlookup($A8,Water!$A$33:$BH$377,AN$1,false))</f>
        <v/>
      </c>
      <c r="AO8" t="str">
        <f>if(isna(vlookup($A8,Water!$A$33:$BH$377,AO$1,false)),"",vlookup($A8,Water!$A$33:$BH$377,AO$1,false))</f>
        <v/>
      </c>
      <c r="AP8" t="str">
        <f>if(isna(vlookup($A8,Water!$A$33:$BH$377,AP$1,false)),"",vlookup($A8,Water!$A$33:$BH$377,AP$1,false))</f>
        <v/>
      </c>
      <c r="AQ8" t="str">
        <f>if(isna(vlookup($A8,Water!$A$33:$BH$377,AQ$1,false)),"",vlookup($A8,Water!$A$33:$BH$377,AQ$1,false))</f>
        <v/>
      </c>
      <c r="AR8" t="str">
        <f>if(isna(vlookup($A8,Water!$A$33:$BH$377,AR$1,false)),"",vlookup($A8,Water!$A$33:$BH$377,AR$1,false))</f>
        <v/>
      </c>
    </row>
    <row r="9" hidden="1">
      <c r="A9" s="17">
        <v>6.0376012E7</v>
      </c>
      <c r="B9" s="18" t="s">
        <v>44</v>
      </c>
      <c r="C9" s="18" t="s">
        <v>46</v>
      </c>
      <c r="D9" s="18">
        <v>97.3</v>
      </c>
      <c r="E9" t="str">
        <f>if(isna(vlookup(A9,No_Water!$A$33:$E$377,4,false)),"",vlookup(A9,No_Water!$A$33:$E$377,4,false))</f>
        <v/>
      </c>
      <c r="F9" t="str">
        <f>if(isna(vlookup($A9,Water!$A$33:$E$377,4,false)),"",vlookup($A9,Water!$A$33:$E$377,4,false))</f>
        <v/>
      </c>
      <c r="G9" t="str">
        <f>if(isna(vlookup($A9,No_Water!$A$33:$E$377,5,false)),"",vlookup($A9,No_Water!$A$33:$E$377,5,false))</f>
        <v/>
      </c>
      <c r="H9" t="str">
        <f>if(isna(vlookup($A9,Water!$A$33:$E$377,5,false)),"",vlookup($A9,Water!$A$33:$E$377,5,false))</f>
        <v/>
      </c>
      <c r="I9" t="str">
        <f>if(isna(vlookup($A9,No_Water!$A$33:$BH$377,I$1,false)),"",vlookup($A9,No_Water!$A$33:$BH$377,I$1,false))</f>
        <v/>
      </c>
      <c r="J9" t="str">
        <f>if(isna(vlookup($A9,Water!$A$33:$BH$377,J$1,false)),"",vlookup($A9,Water!$A$33:$BH$377,J$1,false))</f>
        <v/>
      </c>
      <c r="K9" t="str">
        <f>if(isna(vlookup($A9,No_Water!$A$33:$BH$377,K$1,false)),"",vlookup($A9,No_Water!$A$33:$BH$377,K$1,false))</f>
        <v/>
      </c>
      <c r="L9" t="str">
        <f>if(isna(vlookup($A9,Water!$A$33:$BH$377,L$1,false)),"",vlookup($A9,Water!$A$33:$BH$377,L$1,false))</f>
        <v/>
      </c>
      <c r="M9" t="str">
        <f>if(isna(vlookup($A9,No_Water!$A$33:$BH$377,M$1,false)),"",vlookup($A9,No_Water!$A$33:$BH$377,M$1,false))</f>
        <v/>
      </c>
      <c r="N9" t="str">
        <f>if(isna(vlookup($A9,Water!$A$33:$BH$377,N$1,false)),"",vlookup($A9,Water!$A$33:$BH$377,N$1,false))</f>
        <v/>
      </c>
      <c r="O9" t="str">
        <f>if(isna(vlookup($A9,No_Water!$A$33:$BH$377,O$1,false)),"",vlookup($A9,No_Water!$A$33:$BH$377,O$1,false))</f>
        <v/>
      </c>
      <c r="P9" t="str">
        <f>if(isna(vlookup($A9,Water!$A$33:$BH$377,P$1,false)),"",vlookup($A9,Water!$A$33:$BH$377,P$1,false))</f>
        <v/>
      </c>
      <c r="Q9" t="str">
        <f>if(isna(vlookup($A9,No_Water!$A$33:$BH$377,Q$1,false)),"",vlookup($A9,No_Water!$A$33:$BH$377,Q$1,false))</f>
        <v/>
      </c>
      <c r="R9" t="str">
        <f>if(isna(vlookup($A9,Water!$A$33:$BH$377,R$1,false)),"",vlookup($A9,Water!$A$33:$BH$377,R$1,false))</f>
        <v/>
      </c>
      <c r="U9" t="str">
        <f>if(isna(vlookup($A9,Water!$A$33:$BH$377,U$1,false)),"",vlookup($A9,Water!$A$33:$BH$377,U$1,false))</f>
        <v/>
      </c>
      <c r="V9" t="str">
        <f>if(isna(vlookup($A9,Water!$A$33:$BH$377,V$1,false)),"",vlookup($A9,Water!$A$33:$BH$377,V$1,false))</f>
        <v/>
      </c>
      <c r="W9" t="str">
        <f>if(isna(vlookup($A9,Water!$A$33:$BH$377,W$1,false)),"",vlookup($A9,Water!$A$33:$BH$377,W$1,false))</f>
        <v/>
      </c>
      <c r="X9" t="str">
        <f>if(isna(vlookup($A9,Water!$A$33:$BH$377,X$1,false)),"",vlookup($A9,Water!$A$33:$BH$377,X$1,false))</f>
        <v/>
      </c>
      <c r="Y9" t="str">
        <f>if(isna(vlookup($A9,Water!$A$33:$BH$377,Y$1,false)),"",vlookup($A9,Water!$A$33:$BH$377,Y$1,false))</f>
        <v/>
      </c>
      <c r="Z9" t="str">
        <f>if(isna(vlookup($A9,Water!$A$33:$BH$377,Z$1,false)),"",vlookup($A9,Water!$A$33:$BH$377,Z$1,false))</f>
        <v/>
      </c>
      <c r="AA9" t="str">
        <f>if(isna(vlookup($A9,Water!$A$33:$BH$377,AA$1,false)),"",vlookup($A9,Water!$A$33:$BH$377,AA$1,false))</f>
        <v/>
      </c>
      <c r="AB9" t="str">
        <f>if(isna(vlookup($A9,Water!$A$33:$BH$377,AB$1,false)),"",vlookup($A9,Water!$A$33:$BH$377,AB$1,false))</f>
        <v/>
      </c>
      <c r="AC9" t="str">
        <f>if(isna(vlookup($A9,Water!$A$33:$BH$377,AC$1,false)),"",vlookup($A9,Water!$A$33:$BH$377,AC$1,false))</f>
        <v/>
      </c>
      <c r="AD9" t="str">
        <f>if(isna(vlookup($A9,Water!$A$33:$BH$377,AD$1,false)),"",vlookup($A9,Water!$A$33:$BH$377,AD$1,false))</f>
        <v/>
      </c>
      <c r="AE9" t="str">
        <f>if(isna(vlookup($A9,Water!$A$33:$BH$377,AE$1,false)),"",vlookup($A9,Water!$A$33:$BH$377,AE$1,false))</f>
        <v/>
      </c>
      <c r="AF9" t="str">
        <f>if(isna(vlookup($A9,Water!$A$33:$BH$377,AF$1,false)),"",vlookup($A9,Water!$A$33:$BH$377,AF$1,false))</f>
        <v/>
      </c>
      <c r="AG9" t="str">
        <f>if(isna(vlookup($A9,Water!$A$33:$BH$377,AG$1,false)),"",vlookup($A9,Water!$A$33:$BH$377,AG$1,false))</f>
        <v/>
      </c>
      <c r="AH9" t="str">
        <f>if(isna(vlookup($A9,Water!$A$33:$BH$377,AH$1,false)),"",vlookup($A9,Water!$A$33:$BH$377,AH$1,false))</f>
        <v/>
      </c>
      <c r="AI9" t="str">
        <f>if(isna(vlookup($A9,Water!$A$33:$BH$377,AI$1,false)),"",vlookup($A9,Water!$A$33:$BH$377,AI$1,false))</f>
        <v/>
      </c>
      <c r="AJ9" t="str">
        <f>if(isna(vlookup($A9,Water!$A$33:$BH$377,AJ$1,false)),"",vlookup($A9,Water!$A$33:$BH$377,AJ$1,false))</f>
        <v/>
      </c>
      <c r="AK9" t="str">
        <f>if(isna(vlookup($A9,Water!$A$33:$BH$377,AK$1,false)),"",vlookup($A9,Water!$A$33:$BH$377,AK$1,false))</f>
        <v/>
      </c>
      <c r="AL9" t="str">
        <f>if(isna(vlookup($A9,Water!$A$33:$BH$377,AL$1,false)),"",vlookup($A9,Water!$A$33:$BH$377,AL$1,false))</f>
        <v/>
      </c>
      <c r="AM9" t="str">
        <f>if(isna(vlookup($A9,Water!$A$33:$BH$377,AM$1,false)),"",vlookup($A9,Water!$A$33:$BH$377,AM$1,false))</f>
        <v/>
      </c>
      <c r="AN9" t="str">
        <f>if(isna(vlookup($A9,Water!$A$33:$BH$377,AN$1,false)),"",vlookup($A9,Water!$A$33:$BH$377,AN$1,false))</f>
        <v/>
      </c>
      <c r="AO9" t="str">
        <f>if(isna(vlookup($A9,Water!$A$33:$BH$377,AO$1,false)),"",vlookup($A9,Water!$A$33:$BH$377,AO$1,false))</f>
        <v/>
      </c>
      <c r="AP9" t="str">
        <f>if(isna(vlookup($A9,Water!$A$33:$BH$377,AP$1,false)),"",vlookup($A9,Water!$A$33:$BH$377,AP$1,false))</f>
        <v/>
      </c>
      <c r="AQ9" t="str">
        <f>if(isna(vlookup($A9,Water!$A$33:$BH$377,AQ$1,false)),"",vlookup($A9,Water!$A$33:$BH$377,AQ$1,false))</f>
        <v/>
      </c>
      <c r="AR9" t="str">
        <f>if(isna(vlookup($A9,Water!$A$33:$BH$377,AR$1,false)),"",vlookup($A9,Water!$A$33:$BH$377,AR$1,false))</f>
        <v/>
      </c>
    </row>
    <row r="10" hidden="1">
      <c r="A10" s="17">
        <v>6.0650012E7</v>
      </c>
      <c r="B10" s="18" t="s">
        <v>44</v>
      </c>
      <c r="C10" s="18" t="s">
        <v>45</v>
      </c>
      <c r="D10" s="18">
        <v>97.3</v>
      </c>
      <c r="E10" t="str">
        <f>if(isna(vlookup(A10,No_Water!$A$33:$E$377,4,false)),"",vlookup(A10,No_Water!$A$33:$E$377,4,false))</f>
        <v/>
      </c>
      <c r="F10" t="str">
        <f>if(isna(vlookup($A10,Water!$A$33:$E$377,4,false)),"",vlookup($A10,Water!$A$33:$E$377,4,false))</f>
        <v/>
      </c>
      <c r="G10" t="str">
        <f>if(isna(vlookup($A10,No_Water!$A$33:$E$377,5,false)),"",vlookup($A10,No_Water!$A$33:$E$377,5,false))</f>
        <v/>
      </c>
      <c r="H10" t="str">
        <f>if(isna(vlookup($A10,Water!$A$33:$E$377,5,false)),"",vlookup($A10,Water!$A$33:$E$377,5,false))</f>
        <v/>
      </c>
      <c r="I10" t="str">
        <f>if(isna(vlookup($A10,No_Water!$A$33:$BH$377,I$1,false)),"",vlookup($A10,No_Water!$A$33:$BH$377,I$1,false))</f>
        <v/>
      </c>
      <c r="J10" t="str">
        <f>if(isna(vlookup($A10,Water!$A$33:$BH$377,J$1,false)),"",vlookup($A10,Water!$A$33:$BH$377,J$1,false))</f>
        <v/>
      </c>
      <c r="K10" t="str">
        <f>if(isna(vlookup($A10,No_Water!$A$33:$BH$377,K$1,false)),"",vlookup($A10,No_Water!$A$33:$BH$377,K$1,false))</f>
        <v/>
      </c>
      <c r="L10" t="str">
        <f>if(isna(vlookup($A10,Water!$A$33:$BH$377,L$1,false)),"",vlookup($A10,Water!$A$33:$BH$377,L$1,false))</f>
        <v/>
      </c>
      <c r="M10" t="str">
        <f>if(isna(vlookup($A10,No_Water!$A$33:$BH$377,M$1,false)),"",vlookup($A10,No_Water!$A$33:$BH$377,M$1,false))</f>
        <v/>
      </c>
      <c r="N10" t="str">
        <f>if(isna(vlookup($A10,Water!$A$33:$BH$377,N$1,false)),"",vlookup($A10,Water!$A$33:$BH$377,N$1,false))</f>
        <v/>
      </c>
      <c r="O10" t="str">
        <f>if(isna(vlookup($A10,No_Water!$A$33:$BH$377,O$1,false)),"",vlookup($A10,No_Water!$A$33:$BH$377,O$1,false))</f>
        <v/>
      </c>
      <c r="P10" t="str">
        <f>if(isna(vlookup($A10,Water!$A$33:$BH$377,P$1,false)),"",vlookup($A10,Water!$A$33:$BH$377,P$1,false))</f>
        <v/>
      </c>
      <c r="Q10" t="str">
        <f>if(isna(vlookup($A10,No_Water!$A$33:$BH$377,Q$1,false)),"",vlookup($A10,No_Water!$A$33:$BH$377,Q$1,false))</f>
        <v/>
      </c>
      <c r="R10" t="str">
        <f>if(isna(vlookup($A10,Water!$A$33:$BH$377,R$1,false)),"",vlookup($A10,Water!$A$33:$BH$377,R$1,false))</f>
        <v/>
      </c>
      <c r="U10" t="str">
        <f>if(isna(vlookup($A10,Water!$A$33:$BH$377,U$1,false)),"",vlookup($A10,Water!$A$33:$BH$377,U$1,false))</f>
        <v/>
      </c>
      <c r="V10" t="str">
        <f>if(isna(vlookup($A10,Water!$A$33:$BH$377,V$1,false)),"",vlookup($A10,Water!$A$33:$BH$377,V$1,false))</f>
        <v/>
      </c>
      <c r="W10" t="str">
        <f>if(isna(vlookup($A10,Water!$A$33:$BH$377,W$1,false)),"",vlookup($A10,Water!$A$33:$BH$377,W$1,false))</f>
        <v/>
      </c>
      <c r="X10" t="str">
        <f>if(isna(vlookup($A10,Water!$A$33:$BH$377,X$1,false)),"",vlookup($A10,Water!$A$33:$BH$377,X$1,false))</f>
        <v/>
      </c>
      <c r="Y10" t="str">
        <f>if(isna(vlookup($A10,Water!$A$33:$BH$377,Y$1,false)),"",vlookup($A10,Water!$A$33:$BH$377,Y$1,false))</f>
        <v/>
      </c>
      <c r="Z10" t="str">
        <f>if(isna(vlookup($A10,Water!$A$33:$BH$377,Z$1,false)),"",vlookup($A10,Water!$A$33:$BH$377,Z$1,false))</f>
        <v/>
      </c>
      <c r="AA10" t="str">
        <f>if(isna(vlookup($A10,Water!$A$33:$BH$377,AA$1,false)),"",vlookup($A10,Water!$A$33:$BH$377,AA$1,false))</f>
        <v/>
      </c>
      <c r="AB10" t="str">
        <f>if(isna(vlookup($A10,Water!$A$33:$BH$377,AB$1,false)),"",vlookup($A10,Water!$A$33:$BH$377,AB$1,false))</f>
        <v/>
      </c>
      <c r="AC10" t="str">
        <f>if(isna(vlookup($A10,Water!$A$33:$BH$377,AC$1,false)),"",vlookup($A10,Water!$A$33:$BH$377,AC$1,false))</f>
        <v/>
      </c>
      <c r="AD10" t="str">
        <f>if(isna(vlookup($A10,Water!$A$33:$BH$377,AD$1,false)),"",vlookup($A10,Water!$A$33:$BH$377,AD$1,false))</f>
        <v/>
      </c>
      <c r="AE10" t="str">
        <f>if(isna(vlookup($A10,Water!$A$33:$BH$377,AE$1,false)),"",vlookup($A10,Water!$A$33:$BH$377,AE$1,false))</f>
        <v/>
      </c>
      <c r="AF10" t="str">
        <f>if(isna(vlookup($A10,Water!$A$33:$BH$377,AF$1,false)),"",vlookup($A10,Water!$A$33:$BH$377,AF$1,false))</f>
        <v/>
      </c>
      <c r="AG10" t="str">
        <f>if(isna(vlookup($A10,Water!$A$33:$BH$377,AG$1,false)),"",vlookup($A10,Water!$A$33:$BH$377,AG$1,false))</f>
        <v/>
      </c>
      <c r="AH10" t="str">
        <f>if(isna(vlookup($A10,Water!$A$33:$BH$377,AH$1,false)),"",vlookup($A10,Water!$A$33:$BH$377,AH$1,false))</f>
        <v/>
      </c>
      <c r="AI10" t="str">
        <f>if(isna(vlookup($A10,Water!$A$33:$BH$377,AI$1,false)),"",vlookup($A10,Water!$A$33:$BH$377,AI$1,false))</f>
        <v/>
      </c>
      <c r="AJ10" t="str">
        <f>if(isna(vlookup($A10,Water!$A$33:$BH$377,AJ$1,false)),"",vlookup($A10,Water!$A$33:$BH$377,AJ$1,false))</f>
        <v/>
      </c>
      <c r="AK10" t="str">
        <f>if(isna(vlookup($A10,Water!$A$33:$BH$377,AK$1,false)),"",vlookup($A10,Water!$A$33:$BH$377,AK$1,false))</f>
        <v/>
      </c>
      <c r="AL10" t="str">
        <f>if(isna(vlookup($A10,Water!$A$33:$BH$377,AL$1,false)),"",vlookup($A10,Water!$A$33:$BH$377,AL$1,false))</f>
        <v/>
      </c>
      <c r="AM10" t="str">
        <f>if(isna(vlookup($A10,Water!$A$33:$BH$377,AM$1,false)),"",vlookup($A10,Water!$A$33:$BH$377,AM$1,false))</f>
        <v/>
      </c>
      <c r="AN10" t="str">
        <f>if(isna(vlookup($A10,Water!$A$33:$BH$377,AN$1,false)),"",vlookup($A10,Water!$A$33:$BH$377,AN$1,false))</f>
        <v/>
      </c>
      <c r="AO10" t="str">
        <f>if(isna(vlookup($A10,Water!$A$33:$BH$377,AO$1,false)),"",vlookup($A10,Water!$A$33:$BH$377,AO$1,false))</f>
        <v/>
      </c>
      <c r="AP10" t="str">
        <f>if(isna(vlookup($A10,Water!$A$33:$BH$377,AP$1,false)),"",vlookup($A10,Water!$A$33:$BH$377,AP$1,false))</f>
        <v/>
      </c>
      <c r="AQ10" t="str">
        <f>if(isna(vlookup($A10,Water!$A$33:$BH$377,AQ$1,false)),"",vlookup($A10,Water!$A$33:$BH$377,AQ$1,false))</f>
        <v/>
      </c>
      <c r="AR10" t="str">
        <f>if(isna(vlookup($A10,Water!$A$33:$BH$377,AR$1,false)),"",vlookup($A10,Water!$A$33:$BH$377,AR$1,false))</f>
        <v/>
      </c>
    </row>
    <row r="11" hidden="1">
      <c r="A11" s="17">
        <v>6.0658001E7</v>
      </c>
      <c r="B11" s="18" t="s">
        <v>44</v>
      </c>
      <c r="C11" s="18" t="s">
        <v>45</v>
      </c>
      <c r="D11" s="18">
        <v>97.0</v>
      </c>
      <c r="E11" t="str">
        <f>if(isna(vlookup(A11,No_Water!$A$33:$E$377,4,false)),"",vlookup(A11,No_Water!$A$33:$E$377,4,false))</f>
        <v/>
      </c>
      <c r="F11" t="str">
        <f>if(isna(vlookup($A11,Water!$A$33:$E$377,4,false)),"",vlookup($A11,Water!$A$33:$E$377,4,false))</f>
        <v/>
      </c>
      <c r="G11" t="str">
        <f>if(isna(vlookup($A11,No_Water!$A$33:$E$377,5,false)),"",vlookup($A11,No_Water!$A$33:$E$377,5,false))</f>
        <v/>
      </c>
      <c r="H11" t="str">
        <f>if(isna(vlookup($A11,Water!$A$33:$E$377,5,false)),"",vlookup($A11,Water!$A$33:$E$377,5,false))</f>
        <v/>
      </c>
      <c r="I11" t="str">
        <f>if(isna(vlookup($A11,No_Water!$A$33:$BH$377,I$1,false)),"",vlookup($A11,No_Water!$A$33:$BH$377,I$1,false))</f>
        <v/>
      </c>
      <c r="J11" t="str">
        <f>if(isna(vlookup($A11,Water!$A$33:$BH$377,J$1,false)),"",vlookup($A11,Water!$A$33:$BH$377,J$1,false))</f>
        <v/>
      </c>
      <c r="K11" t="str">
        <f>if(isna(vlookup($A11,No_Water!$A$33:$BH$377,K$1,false)),"",vlookup($A11,No_Water!$A$33:$BH$377,K$1,false))</f>
        <v/>
      </c>
      <c r="L11" t="str">
        <f>if(isna(vlookup($A11,Water!$A$33:$BH$377,L$1,false)),"",vlookup($A11,Water!$A$33:$BH$377,L$1,false))</f>
        <v/>
      </c>
      <c r="M11" t="str">
        <f>if(isna(vlookup($A11,No_Water!$A$33:$BH$377,M$1,false)),"",vlookup($A11,No_Water!$A$33:$BH$377,M$1,false))</f>
        <v/>
      </c>
      <c r="N11" t="str">
        <f>if(isna(vlookup($A11,Water!$A$33:$BH$377,N$1,false)),"",vlookup($A11,Water!$A$33:$BH$377,N$1,false))</f>
        <v/>
      </c>
      <c r="O11" t="str">
        <f>if(isna(vlookup($A11,No_Water!$A$33:$BH$377,O$1,false)),"",vlookup($A11,No_Water!$A$33:$BH$377,O$1,false))</f>
        <v/>
      </c>
      <c r="P11" t="str">
        <f>if(isna(vlookup($A11,Water!$A$33:$BH$377,P$1,false)),"",vlookup($A11,Water!$A$33:$BH$377,P$1,false))</f>
        <v/>
      </c>
      <c r="Q11" t="str">
        <f>if(isna(vlookup($A11,No_Water!$A$33:$BH$377,Q$1,false)),"",vlookup($A11,No_Water!$A$33:$BH$377,Q$1,false))</f>
        <v/>
      </c>
      <c r="R11" t="str">
        <f>if(isna(vlookup($A11,Water!$A$33:$BH$377,R$1,false)),"",vlookup($A11,Water!$A$33:$BH$377,R$1,false))</f>
        <v/>
      </c>
      <c r="U11" t="str">
        <f>if(isna(vlookup($A11,Water!$A$33:$BH$377,U$1,false)),"",vlookup($A11,Water!$A$33:$BH$377,U$1,false))</f>
        <v/>
      </c>
      <c r="V11" t="str">
        <f>if(isna(vlookup($A11,Water!$A$33:$BH$377,V$1,false)),"",vlookup($A11,Water!$A$33:$BH$377,V$1,false))</f>
        <v/>
      </c>
      <c r="W11" t="str">
        <f>if(isna(vlookup($A11,Water!$A$33:$BH$377,W$1,false)),"",vlookup($A11,Water!$A$33:$BH$377,W$1,false))</f>
        <v/>
      </c>
      <c r="X11" t="str">
        <f>if(isna(vlookup($A11,Water!$A$33:$BH$377,X$1,false)),"",vlookup($A11,Water!$A$33:$BH$377,X$1,false))</f>
        <v/>
      </c>
      <c r="Y11" t="str">
        <f>if(isna(vlookup($A11,Water!$A$33:$BH$377,Y$1,false)),"",vlookup($A11,Water!$A$33:$BH$377,Y$1,false))</f>
        <v/>
      </c>
      <c r="Z11" t="str">
        <f>if(isna(vlookup($A11,Water!$A$33:$BH$377,Z$1,false)),"",vlookup($A11,Water!$A$33:$BH$377,Z$1,false))</f>
        <v/>
      </c>
      <c r="AA11" t="str">
        <f>if(isna(vlookup($A11,Water!$A$33:$BH$377,AA$1,false)),"",vlookup($A11,Water!$A$33:$BH$377,AA$1,false))</f>
        <v/>
      </c>
      <c r="AB11" t="str">
        <f>if(isna(vlookup($A11,Water!$A$33:$BH$377,AB$1,false)),"",vlookup($A11,Water!$A$33:$BH$377,AB$1,false))</f>
        <v/>
      </c>
      <c r="AC11" t="str">
        <f>if(isna(vlookup($A11,Water!$A$33:$BH$377,AC$1,false)),"",vlookup($A11,Water!$A$33:$BH$377,AC$1,false))</f>
        <v/>
      </c>
      <c r="AD11" t="str">
        <f>if(isna(vlookup($A11,Water!$A$33:$BH$377,AD$1,false)),"",vlookup($A11,Water!$A$33:$BH$377,AD$1,false))</f>
        <v/>
      </c>
      <c r="AE11" t="str">
        <f>if(isna(vlookup($A11,Water!$A$33:$BH$377,AE$1,false)),"",vlookup($A11,Water!$A$33:$BH$377,AE$1,false))</f>
        <v/>
      </c>
      <c r="AF11" t="str">
        <f>if(isna(vlookup($A11,Water!$A$33:$BH$377,AF$1,false)),"",vlookup($A11,Water!$A$33:$BH$377,AF$1,false))</f>
        <v/>
      </c>
      <c r="AG11" t="str">
        <f>if(isna(vlookup($A11,Water!$A$33:$BH$377,AG$1,false)),"",vlookup($A11,Water!$A$33:$BH$377,AG$1,false))</f>
        <v/>
      </c>
      <c r="AH11" t="str">
        <f>if(isna(vlookup($A11,Water!$A$33:$BH$377,AH$1,false)),"",vlookup($A11,Water!$A$33:$BH$377,AH$1,false))</f>
        <v/>
      </c>
      <c r="AI11" t="str">
        <f>if(isna(vlookup($A11,Water!$A$33:$BH$377,AI$1,false)),"",vlookup($A11,Water!$A$33:$BH$377,AI$1,false))</f>
        <v/>
      </c>
      <c r="AJ11" t="str">
        <f>if(isna(vlookup($A11,Water!$A$33:$BH$377,AJ$1,false)),"",vlookup($A11,Water!$A$33:$BH$377,AJ$1,false))</f>
        <v/>
      </c>
      <c r="AK11" t="str">
        <f>if(isna(vlookup($A11,Water!$A$33:$BH$377,AK$1,false)),"",vlookup($A11,Water!$A$33:$BH$377,AK$1,false))</f>
        <v/>
      </c>
      <c r="AL11" t="str">
        <f>if(isna(vlookup($A11,Water!$A$33:$BH$377,AL$1,false)),"",vlookup($A11,Water!$A$33:$BH$377,AL$1,false))</f>
        <v/>
      </c>
      <c r="AM11" t="str">
        <f>if(isna(vlookup($A11,Water!$A$33:$BH$377,AM$1,false)),"",vlookup($A11,Water!$A$33:$BH$377,AM$1,false))</f>
        <v/>
      </c>
      <c r="AN11" t="str">
        <f>if(isna(vlookup($A11,Water!$A$33:$BH$377,AN$1,false)),"",vlookup($A11,Water!$A$33:$BH$377,AN$1,false))</f>
        <v/>
      </c>
      <c r="AO11" t="str">
        <f>if(isna(vlookup($A11,Water!$A$33:$BH$377,AO$1,false)),"",vlookup($A11,Water!$A$33:$BH$377,AO$1,false))</f>
        <v/>
      </c>
      <c r="AP11" t="str">
        <f>if(isna(vlookup($A11,Water!$A$33:$BH$377,AP$1,false)),"",vlookup($A11,Water!$A$33:$BH$377,AP$1,false))</f>
        <v/>
      </c>
      <c r="AQ11" t="str">
        <f>if(isna(vlookup($A11,Water!$A$33:$BH$377,AQ$1,false)),"",vlookup($A11,Water!$A$33:$BH$377,AQ$1,false))</f>
        <v/>
      </c>
      <c r="AR11" t="str">
        <f>if(isna(vlookup($A11,Water!$A$33:$BH$377,AR$1,false)),"",vlookup($A11,Water!$A$33:$BH$377,AR$1,false))</f>
        <v/>
      </c>
    </row>
    <row r="12" hidden="1">
      <c r="A12" s="17">
        <v>6.0195001E7</v>
      </c>
      <c r="B12" s="18" t="s">
        <v>44</v>
      </c>
      <c r="C12" s="18" t="s">
        <v>92</v>
      </c>
      <c r="D12" s="18">
        <v>97.0</v>
      </c>
      <c r="E12" t="str">
        <f>if(isna(vlookup(A12,No_Water!$A$33:$E$377,4,false)),"",vlookup(A12,No_Water!$A$33:$E$377,4,false))</f>
        <v/>
      </c>
      <c r="F12" t="str">
        <f>if(isna(vlookup($A12,Water!$A$33:$E$377,4,false)),"",vlookup($A12,Water!$A$33:$E$377,4,false))</f>
        <v/>
      </c>
      <c r="G12" t="str">
        <f>if(isna(vlookup($A12,No_Water!$A$33:$E$377,5,false)),"",vlookup($A12,No_Water!$A$33:$E$377,5,false))</f>
        <v/>
      </c>
      <c r="H12" t="str">
        <f>if(isna(vlookup($A12,Water!$A$33:$E$377,5,false)),"",vlookup($A12,Water!$A$33:$E$377,5,false))</f>
        <v/>
      </c>
      <c r="I12" t="str">
        <f>if(isna(vlookup($A12,No_Water!$A$33:$BH$377,I$1,false)),"",vlookup($A12,No_Water!$A$33:$BH$377,I$1,false))</f>
        <v/>
      </c>
      <c r="J12" t="str">
        <f>if(isna(vlookup($A12,Water!$A$33:$BH$377,J$1,false)),"",vlookup($A12,Water!$A$33:$BH$377,J$1,false))</f>
        <v/>
      </c>
      <c r="K12" t="str">
        <f>if(isna(vlookup($A12,No_Water!$A$33:$BH$377,K$1,false)),"",vlookup($A12,No_Water!$A$33:$BH$377,K$1,false))</f>
        <v/>
      </c>
      <c r="L12" t="str">
        <f>if(isna(vlookup($A12,Water!$A$33:$BH$377,L$1,false)),"",vlookup($A12,Water!$A$33:$BH$377,L$1,false))</f>
        <v/>
      </c>
      <c r="M12" t="str">
        <f>if(isna(vlookup($A12,No_Water!$A$33:$BH$377,M$1,false)),"",vlookup($A12,No_Water!$A$33:$BH$377,M$1,false))</f>
        <v/>
      </c>
      <c r="N12" t="str">
        <f>if(isna(vlookup($A12,Water!$A$33:$BH$377,N$1,false)),"",vlookup($A12,Water!$A$33:$BH$377,N$1,false))</f>
        <v/>
      </c>
      <c r="O12" t="str">
        <f>if(isna(vlookup($A12,No_Water!$A$33:$BH$377,O$1,false)),"",vlookup($A12,No_Water!$A$33:$BH$377,O$1,false))</f>
        <v/>
      </c>
      <c r="P12" t="str">
        <f>if(isna(vlookup($A12,Water!$A$33:$BH$377,P$1,false)),"",vlookup($A12,Water!$A$33:$BH$377,P$1,false))</f>
        <v/>
      </c>
      <c r="Q12" t="str">
        <f>if(isna(vlookup($A12,No_Water!$A$33:$BH$377,Q$1,false)),"",vlookup($A12,No_Water!$A$33:$BH$377,Q$1,false))</f>
        <v/>
      </c>
      <c r="R12" t="str">
        <f>if(isna(vlookup($A12,Water!$A$33:$BH$377,R$1,false)),"",vlookup($A12,Water!$A$33:$BH$377,R$1,false))</f>
        <v/>
      </c>
      <c r="U12" t="str">
        <f>if(isna(vlookup($A12,Water!$A$33:$BH$377,U$1,false)),"",vlookup($A12,Water!$A$33:$BH$377,U$1,false))</f>
        <v/>
      </c>
      <c r="V12" t="str">
        <f>if(isna(vlookup($A12,Water!$A$33:$BH$377,V$1,false)),"",vlookup($A12,Water!$A$33:$BH$377,V$1,false))</f>
        <v/>
      </c>
      <c r="W12" t="str">
        <f>if(isna(vlookup($A12,Water!$A$33:$BH$377,W$1,false)),"",vlookup($A12,Water!$A$33:$BH$377,W$1,false))</f>
        <v/>
      </c>
      <c r="X12" t="str">
        <f>if(isna(vlookup($A12,Water!$A$33:$BH$377,X$1,false)),"",vlookup($A12,Water!$A$33:$BH$377,X$1,false))</f>
        <v/>
      </c>
      <c r="Y12" t="str">
        <f>if(isna(vlookup($A12,Water!$A$33:$BH$377,Y$1,false)),"",vlookup($A12,Water!$A$33:$BH$377,Y$1,false))</f>
        <v/>
      </c>
      <c r="Z12" t="str">
        <f>if(isna(vlookup($A12,Water!$A$33:$BH$377,Z$1,false)),"",vlookup($A12,Water!$A$33:$BH$377,Z$1,false))</f>
        <v/>
      </c>
      <c r="AA12" t="str">
        <f>if(isna(vlookup($A12,Water!$A$33:$BH$377,AA$1,false)),"",vlookup($A12,Water!$A$33:$BH$377,AA$1,false))</f>
        <v/>
      </c>
      <c r="AB12" t="str">
        <f>if(isna(vlookup($A12,Water!$A$33:$BH$377,AB$1,false)),"",vlookup($A12,Water!$A$33:$BH$377,AB$1,false))</f>
        <v/>
      </c>
      <c r="AC12" t="str">
        <f>if(isna(vlookup($A12,Water!$A$33:$BH$377,AC$1,false)),"",vlookup($A12,Water!$A$33:$BH$377,AC$1,false))</f>
        <v/>
      </c>
      <c r="AD12" t="str">
        <f>if(isna(vlookup($A12,Water!$A$33:$BH$377,AD$1,false)),"",vlookup($A12,Water!$A$33:$BH$377,AD$1,false))</f>
        <v/>
      </c>
      <c r="AE12" t="str">
        <f>if(isna(vlookup($A12,Water!$A$33:$BH$377,AE$1,false)),"",vlookup($A12,Water!$A$33:$BH$377,AE$1,false))</f>
        <v/>
      </c>
      <c r="AF12" t="str">
        <f>if(isna(vlookup($A12,Water!$A$33:$BH$377,AF$1,false)),"",vlookup($A12,Water!$A$33:$BH$377,AF$1,false))</f>
        <v/>
      </c>
      <c r="AG12" t="str">
        <f>if(isna(vlookup($A12,Water!$A$33:$BH$377,AG$1,false)),"",vlookup($A12,Water!$A$33:$BH$377,AG$1,false))</f>
        <v/>
      </c>
      <c r="AH12" t="str">
        <f>if(isna(vlookup($A12,Water!$A$33:$BH$377,AH$1,false)),"",vlookup($A12,Water!$A$33:$BH$377,AH$1,false))</f>
        <v/>
      </c>
      <c r="AI12" t="str">
        <f>if(isna(vlookup($A12,Water!$A$33:$BH$377,AI$1,false)),"",vlookup($A12,Water!$A$33:$BH$377,AI$1,false))</f>
        <v/>
      </c>
      <c r="AJ12" t="str">
        <f>if(isna(vlookup($A12,Water!$A$33:$BH$377,AJ$1,false)),"",vlookup($A12,Water!$A$33:$BH$377,AJ$1,false))</f>
        <v/>
      </c>
      <c r="AK12" t="str">
        <f>if(isna(vlookup($A12,Water!$A$33:$BH$377,AK$1,false)),"",vlookup($A12,Water!$A$33:$BH$377,AK$1,false))</f>
        <v/>
      </c>
      <c r="AL12" t="str">
        <f>if(isna(vlookup($A12,Water!$A$33:$BH$377,AL$1,false)),"",vlookup($A12,Water!$A$33:$BH$377,AL$1,false))</f>
        <v/>
      </c>
      <c r="AM12" t="str">
        <f>if(isna(vlookup($A12,Water!$A$33:$BH$377,AM$1,false)),"",vlookup($A12,Water!$A$33:$BH$377,AM$1,false))</f>
        <v/>
      </c>
      <c r="AN12" t="str">
        <f>if(isna(vlookup($A12,Water!$A$33:$BH$377,AN$1,false)),"",vlookup($A12,Water!$A$33:$BH$377,AN$1,false))</f>
        <v/>
      </c>
      <c r="AO12" t="str">
        <f>if(isna(vlookup($A12,Water!$A$33:$BH$377,AO$1,false)),"",vlookup($A12,Water!$A$33:$BH$377,AO$1,false))</f>
        <v/>
      </c>
      <c r="AP12" t="str">
        <f>if(isna(vlookup($A12,Water!$A$33:$BH$377,AP$1,false)),"",vlookup($A12,Water!$A$33:$BH$377,AP$1,false))</f>
        <v/>
      </c>
      <c r="AQ12" t="str">
        <f>if(isna(vlookup($A12,Water!$A$33:$BH$377,AQ$1,false)),"",vlookup($A12,Water!$A$33:$BH$377,AQ$1,false))</f>
        <v/>
      </c>
      <c r="AR12" t="str">
        <f>if(isna(vlookup($A12,Water!$A$33:$BH$377,AR$1,false)),"",vlookup($A12,Water!$A$33:$BH$377,AR$1,false))</f>
        <v/>
      </c>
    </row>
    <row r="13" hidden="1">
      <c r="A13" s="17">
        <v>6.0711004E7</v>
      </c>
      <c r="B13" s="18" t="s">
        <v>44</v>
      </c>
      <c r="C13" s="18" t="s">
        <v>43</v>
      </c>
      <c r="D13" s="18">
        <v>96.7</v>
      </c>
      <c r="E13" t="str">
        <f>if(isna(vlookup(A13,No_Water!$A$33:$E$377,4,false)),"",vlookup(A13,No_Water!$A$33:$E$377,4,false))</f>
        <v/>
      </c>
      <c r="F13" t="str">
        <f>if(isna(vlookup($A13,Water!$A$33:$E$377,4,false)),"",vlookup($A13,Water!$A$33:$E$377,4,false))</f>
        <v/>
      </c>
      <c r="G13" t="str">
        <f>if(isna(vlookup($A13,No_Water!$A$33:$E$377,5,false)),"",vlookup($A13,No_Water!$A$33:$E$377,5,false))</f>
        <v/>
      </c>
      <c r="H13" t="str">
        <f>if(isna(vlookup($A13,Water!$A$33:$E$377,5,false)),"",vlookup($A13,Water!$A$33:$E$377,5,false))</f>
        <v/>
      </c>
      <c r="I13" t="str">
        <f>if(isna(vlookup($A13,No_Water!$A$33:$BH$377,I$1,false)),"",vlookup($A13,No_Water!$A$33:$BH$377,I$1,false))</f>
        <v/>
      </c>
      <c r="J13" t="str">
        <f>if(isna(vlookup($A13,Water!$A$33:$BH$377,J$1,false)),"",vlookup($A13,Water!$A$33:$BH$377,J$1,false))</f>
        <v/>
      </c>
      <c r="K13" t="str">
        <f>if(isna(vlookup($A13,No_Water!$A$33:$BH$377,K$1,false)),"",vlookup($A13,No_Water!$A$33:$BH$377,K$1,false))</f>
        <v/>
      </c>
      <c r="L13" t="str">
        <f>if(isna(vlookup($A13,Water!$A$33:$BH$377,L$1,false)),"",vlookup($A13,Water!$A$33:$BH$377,L$1,false))</f>
        <v/>
      </c>
      <c r="M13" t="str">
        <f>if(isna(vlookup($A13,No_Water!$A$33:$BH$377,M$1,false)),"",vlookup($A13,No_Water!$A$33:$BH$377,M$1,false))</f>
        <v/>
      </c>
      <c r="N13" t="str">
        <f>if(isna(vlookup($A13,Water!$A$33:$BH$377,N$1,false)),"",vlookup($A13,Water!$A$33:$BH$377,N$1,false))</f>
        <v/>
      </c>
      <c r="O13" t="str">
        <f>if(isna(vlookup($A13,No_Water!$A$33:$BH$377,O$1,false)),"",vlookup($A13,No_Water!$A$33:$BH$377,O$1,false))</f>
        <v/>
      </c>
      <c r="P13" t="str">
        <f>if(isna(vlookup($A13,Water!$A$33:$BH$377,P$1,false)),"",vlookup($A13,Water!$A$33:$BH$377,P$1,false))</f>
        <v/>
      </c>
      <c r="Q13" t="str">
        <f>if(isna(vlookup($A13,No_Water!$A$33:$BH$377,Q$1,false)),"",vlookup($A13,No_Water!$A$33:$BH$377,Q$1,false))</f>
        <v/>
      </c>
      <c r="R13" t="str">
        <f>if(isna(vlookup($A13,Water!$A$33:$BH$377,R$1,false)),"",vlookup($A13,Water!$A$33:$BH$377,R$1,false))</f>
        <v/>
      </c>
      <c r="U13" t="str">
        <f>if(isna(vlookup($A13,Water!$A$33:$BH$377,U$1,false)),"",vlookup($A13,Water!$A$33:$BH$377,U$1,false))</f>
        <v/>
      </c>
      <c r="V13" t="str">
        <f>if(isna(vlookup($A13,Water!$A$33:$BH$377,V$1,false)),"",vlookup($A13,Water!$A$33:$BH$377,V$1,false))</f>
        <v/>
      </c>
      <c r="W13" t="str">
        <f>if(isna(vlookup($A13,Water!$A$33:$BH$377,W$1,false)),"",vlookup($A13,Water!$A$33:$BH$377,W$1,false))</f>
        <v/>
      </c>
      <c r="X13" t="str">
        <f>if(isna(vlookup($A13,Water!$A$33:$BH$377,X$1,false)),"",vlookup($A13,Water!$A$33:$BH$377,X$1,false))</f>
        <v/>
      </c>
      <c r="Y13" t="str">
        <f>if(isna(vlookup($A13,Water!$A$33:$BH$377,Y$1,false)),"",vlookup($A13,Water!$A$33:$BH$377,Y$1,false))</f>
        <v/>
      </c>
      <c r="Z13" t="str">
        <f>if(isna(vlookup($A13,Water!$A$33:$BH$377,Z$1,false)),"",vlookup($A13,Water!$A$33:$BH$377,Z$1,false))</f>
        <v/>
      </c>
      <c r="AA13" t="str">
        <f>if(isna(vlookup($A13,Water!$A$33:$BH$377,AA$1,false)),"",vlookup($A13,Water!$A$33:$BH$377,AA$1,false))</f>
        <v/>
      </c>
      <c r="AB13" t="str">
        <f>if(isna(vlookup($A13,Water!$A$33:$BH$377,AB$1,false)),"",vlookup($A13,Water!$A$33:$BH$377,AB$1,false))</f>
        <v/>
      </c>
      <c r="AC13" t="str">
        <f>if(isna(vlookup($A13,Water!$A$33:$BH$377,AC$1,false)),"",vlookup($A13,Water!$A$33:$BH$377,AC$1,false))</f>
        <v/>
      </c>
      <c r="AD13" t="str">
        <f>if(isna(vlookup($A13,Water!$A$33:$BH$377,AD$1,false)),"",vlookup($A13,Water!$A$33:$BH$377,AD$1,false))</f>
        <v/>
      </c>
      <c r="AE13" t="str">
        <f>if(isna(vlookup($A13,Water!$A$33:$BH$377,AE$1,false)),"",vlookup($A13,Water!$A$33:$BH$377,AE$1,false))</f>
        <v/>
      </c>
      <c r="AF13" t="str">
        <f>if(isna(vlookup($A13,Water!$A$33:$BH$377,AF$1,false)),"",vlookup($A13,Water!$A$33:$BH$377,AF$1,false))</f>
        <v/>
      </c>
      <c r="AG13" t="str">
        <f>if(isna(vlookup($A13,Water!$A$33:$BH$377,AG$1,false)),"",vlookup($A13,Water!$A$33:$BH$377,AG$1,false))</f>
        <v/>
      </c>
      <c r="AH13" t="str">
        <f>if(isna(vlookup($A13,Water!$A$33:$BH$377,AH$1,false)),"",vlookup($A13,Water!$A$33:$BH$377,AH$1,false))</f>
        <v/>
      </c>
      <c r="AI13" t="str">
        <f>if(isna(vlookup($A13,Water!$A$33:$BH$377,AI$1,false)),"",vlookup($A13,Water!$A$33:$BH$377,AI$1,false))</f>
        <v/>
      </c>
      <c r="AJ13" t="str">
        <f>if(isna(vlookup($A13,Water!$A$33:$BH$377,AJ$1,false)),"",vlookup($A13,Water!$A$33:$BH$377,AJ$1,false))</f>
        <v/>
      </c>
      <c r="AK13" t="str">
        <f>if(isna(vlookup($A13,Water!$A$33:$BH$377,AK$1,false)),"",vlookup($A13,Water!$A$33:$BH$377,AK$1,false))</f>
        <v/>
      </c>
      <c r="AL13" t="str">
        <f>if(isna(vlookup($A13,Water!$A$33:$BH$377,AL$1,false)),"",vlookup($A13,Water!$A$33:$BH$377,AL$1,false))</f>
        <v/>
      </c>
      <c r="AM13" t="str">
        <f>if(isna(vlookup($A13,Water!$A$33:$BH$377,AM$1,false)),"",vlookup($A13,Water!$A$33:$BH$377,AM$1,false))</f>
        <v/>
      </c>
      <c r="AN13" t="str">
        <f>if(isna(vlookup($A13,Water!$A$33:$BH$377,AN$1,false)),"",vlookup($A13,Water!$A$33:$BH$377,AN$1,false))</f>
        <v/>
      </c>
      <c r="AO13" t="str">
        <f>if(isna(vlookup($A13,Water!$A$33:$BH$377,AO$1,false)),"",vlookup($A13,Water!$A$33:$BH$377,AO$1,false))</f>
        <v/>
      </c>
      <c r="AP13" t="str">
        <f>if(isna(vlookup($A13,Water!$A$33:$BH$377,AP$1,false)),"",vlookup($A13,Water!$A$33:$BH$377,AP$1,false))</f>
        <v/>
      </c>
      <c r="AQ13" t="str">
        <f>if(isna(vlookup($A13,Water!$A$33:$BH$377,AQ$1,false)),"",vlookup($A13,Water!$A$33:$BH$377,AQ$1,false))</f>
        <v/>
      </c>
      <c r="AR13" t="str">
        <f>if(isna(vlookup($A13,Water!$A$33:$BH$377,AR$1,false)),"",vlookup($A13,Water!$A$33:$BH$377,AR$1,false))</f>
        <v/>
      </c>
    </row>
    <row r="14" hidden="1">
      <c r="A14" s="17">
        <v>6.0710012E7</v>
      </c>
      <c r="B14" s="18" t="s">
        <v>44</v>
      </c>
      <c r="C14" s="18" t="s">
        <v>43</v>
      </c>
      <c r="D14" s="18">
        <v>95.0</v>
      </c>
      <c r="E14" t="str">
        <f>if(isna(vlookup(A14,No_Water!$A$33:$E$377,4,false)),"",vlookup(A14,No_Water!$A$33:$E$377,4,false))</f>
        <v/>
      </c>
      <c r="F14" t="str">
        <f>if(isna(vlookup($A14,Water!$A$33:$E$377,4,false)),"",vlookup($A14,Water!$A$33:$E$377,4,false))</f>
        <v/>
      </c>
      <c r="G14" t="str">
        <f>if(isna(vlookup($A14,No_Water!$A$33:$E$377,5,false)),"",vlookup($A14,No_Water!$A$33:$E$377,5,false))</f>
        <v/>
      </c>
      <c r="H14" t="str">
        <f>if(isna(vlookup($A14,Water!$A$33:$E$377,5,false)),"",vlookup($A14,Water!$A$33:$E$377,5,false))</f>
        <v/>
      </c>
      <c r="I14" t="str">
        <f>if(isna(vlookup($A14,No_Water!$A$33:$BH$377,I$1,false)),"",vlookup($A14,No_Water!$A$33:$BH$377,I$1,false))</f>
        <v/>
      </c>
      <c r="J14" t="str">
        <f>if(isna(vlookup($A14,Water!$A$33:$BH$377,J$1,false)),"",vlookup($A14,Water!$A$33:$BH$377,J$1,false))</f>
        <v/>
      </c>
      <c r="K14" t="str">
        <f>if(isna(vlookup($A14,No_Water!$A$33:$BH$377,K$1,false)),"",vlookup($A14,No_Water!$A$33:$BH$377,K$1,false))</f>
        <v/>
      </c>
      <c r="L14" t="str">
        <f>if(isna(vlookup($A14,Water!$A$33:$BH$377,L$1,false)),"",vlookup($A14,Water!$A$33:$BH$377,L$1,false))</f>
        <v/>
      </c>
      <c r="M14" t="str">
        <f>if(isna(vlookup($A14,No_Water!$A$33:$BH$377,M$1,false)),"",vlookup($A14,No_Water!$A$33:$BH$377,M$1,false))</f>
        <v/>
      </c>
      <c r="N14" t="str">
        <f>if(isna(vlookup($A14,Water!$A$33:$BH$377,N$1,false)),"",vlookup($A14,Water!$A$33:$BH$377,N$1,false))</f>
        <v/>
      </c>
      <c r="O14" t="str">
        <f>if(isna(vlookup($A14,No_Water!$A$33:$BH$377,O$1,false)),"",vlookup($A14,No_Water!$A$33:$BH$377,O$1,false))</f>
        <v/>
      </c>
      <c r="P14" t="str">
        <f>if(isna(vlookup($A14,Water!$A$33:$BH$377,P$1,false)),"",vlookup($A14,Water!$A$33:$BH$377,P$1,false))</f>
        <v/>
      </c>
      <c r="Q14" t="str">
        <f>if(isna(vlookup($A14,No_Water!$A$33:$BH$377,Q$1,false)),"",vlookup($A14,No_Water!$A$33:$BH$377,Q$1,false))</f>
        <v/>
      </c>
      <c r="R14" t="str">
        <f>if(isna(vlookup($A14,Water!$A$33:$BH$377,R$1,false)),"",vlookup($A14,Water!$A$33:$BH$377,R$1,false))</f>
        <v/>
      </c>
      <c r="U14" t="str">
        <f>if(isna(vlookup($A14,Water!$A$33:$BH$377,U$1,false)),"",vlookup($A14,Water!$A$33:$BH$377,U$1,false))</f>
        <v/>
      </c>
      <c r="V14" t="str">
        <f>if(isna(vlookup($A14,Water!$A$33:$BH$377,V$1,false)),"",vlookup($A14,Water!$A$33:$BH$377,V$1,false))</f>
        <v/>
      </c>
      <c r="W14" t="str">
        <f>if(isna(vlookup($A14,Water!$A$33:$BH$377,W$1,false)),"",vlookup($A14,Water!$A$33:$BH$377,W$1,false))</f>
        <v/>
      </c>
      <c r="X14" t="str">
        <f>if(isna(vlookup($A14,Water!$A$33:$BH$377,X$1,false)),"",vlookup($A14,Water!$A$33:$BH$377,X$1,false))</f>
        <v/>
      </c>
      <c r="Y14" t="str">
        <f>if(isna(vlookup($A14,Water!$A$33:$BH$377,Y$1,false)),"",vlookup($A14,Water!$A$33:$BH$377,Y$1,false))</f>
        <v/>
      </c>
      <c r="Z14" t="str">
        <f>if(isna(vlookup($A14,Water!$A$33:$BH$377,Z$1,false)),"",vlookup($A14,Water!$A$33:$BH$377,Z$1,false))</f>
        <v/>
      </c>
      <c r="AA14" t="str">
        <f>if(isna(vlookup($A14,Water!$A$33:$BH$377,AA$1,false)),"",vlookup($A14,Water!$A$33:$BH$377,AA$1,false))</f>
        <v/>
      </c>
      <c r="AB14" t="str">
        <f>if(isna(vlookup($A14,Water!$A$33:$BH$377,AB$1,false)),"",vlookup($A14,Water!$A$33:$BH$377,AB$1,false))</f>
        <v/>
      </c>
      <c r="AC14" t="str">
        <f>if(isna(vlookup($A14,Water!$A$33:$BH$377,AC$1,false)),"",vlookup($A14,Water!$A$33:$BH$377,AC$1,false))</f>
        <v/>
      </c>
      <c r="AD14" t="str">
        <f>if(isna(vlookup($A14,Water!$A$33:$BH$377,AD$1,false)),"",vlookup($A14,Water!$A$33:$BH$377,AD$1,false))</f>
        <v/>
      </c>
      <c r="AE14" t="str">
        <f>if(isna(vlookup($A14,Water!$A$33:$BH$377,AE$1,false)),"",vlookup($A14,Water!$A$33:$BH$377,AE$1,false))</f>
        <v/>
      </c>
      <c r="AF14" t="str">
        <f>if(isna(vlookup($A14,Water!$A$33:$BH$377,AF$1,false)),"",vlookup($A14,Water!$A$33:$BH$377,AF$1,false))</f>
        <v/>
      </c>
      <c r="AG14" t="str">
        <f>if(isna(vlookup($A14,Water!$A$33:$BH$377,AG$1,false)),"",vlookup($A14,Water!$A$33:$BH$377,AG$1,false))</f>
        <v/>
      </c>
      <c r="AH14" t="str">
        <f>if(isna(vlookup($A14,Water!$A$33:$BH$377,AH$1,false)),"",vlookup($A14,Water!$A$33:$BH$377,AH$1,false))</f>
        <v/>
      </c>
      <c r="AI14" t="str">
        <f>if(isna(vlookup($A14,Water!$A$33:$BH$377,AI$1,false)),"",vlookup($A14,Water!$A$33:$BH$377,AI$1,false))</f>
        <v/>
      </c>
      <c r="AJ14" t="str">
        <f>if(isna(vlookup($A14,Water!$A$33:$BH$377,AJ$1,false)),"",vlookup($A14,Water!$A$33:$BH$377,AJ$1,false))</f>
        <v/>
      </c>
      <c r="AK14" t="str">
        <f>if(isna(vlookup($A14,Water!$A$33:$BH$377,AK$1,false)),"",vlookup($A14,Water!$A$33:$BH$377,AK$1,false))</f>
        <v/>
      </c>
      <c r="AL14" t="str">
        <f>if(isna(vlookup($A14,Water!$A$33:$BH$377,AL$1,false)),"",vlookup($A14,Water!$A$33:$BH$377,AL$1,false))</f>
        <v/>
      </c>
      <c r="AM14" t="str">
        <f>if(isna(vlookup($A14,Water!$A$33:$BH$377,AM$1,false)),"",vlookup($A14,Water!$A$33:$BH$377,AM$1,false))</f>
        <v/>
      </c>
      <c r="AN14" t="str">
        <f>if(isna(vlookup($A14,Water!$A$33:$BH$377,AN$1,false)),"",vlookup($A14,Water!$A$33:$BH$377,AN$1,false))</f>
        <v/>
      </c>
      <c r="AO14" t="str">
        <f>if(isna(vlookup($A14,Water!$A$33:$BH$377,AO$1,false)),"",vlookup($A14,Water!$A$33:$BH$377,AO$1,false))</f>
        <v/>
      </c>
      <c r="AP14" t="str">
        <f>if(isna(vlookup($A14,Water!$A$33:$BH$377,AP$1,false)),"",vlookup($A14,Water!$A$33:$BH$377,AP$1,false))</f>
        <v/>
      </c>
      <c r="AQ14" t="str">
        <f>if(isna(vlookup($A14,Water!$A$33:$BH$377,AQ$1,false)),"",vlookup($A14,Water!$A$33:$BH$377,AQ$1,false))</f>
        <v/>
      </c>
      <c r="AR14" t="str">
        <f>if(isna(vlookup($A14,Water!$A$33:$BH$377,AR$1,false)),"",vlookup($A14,Water!$A$33:$BH$377,AR$1,false))</f>
        <v/>
      </c>
    </row>
    <row r="15" hidden="1">
      <c r="A15" s="17">
        <v>6.0190007E7</v>
      </c>
      <c r="B15" s="18" t="s">
        <v>44</v>
      </c>
      <c r="C15" s="18" t="s">
        <v>92</v>
      </c>
      <c r="D15" s="18">
        <v>94.7</v>
      </c>
      <c r="E15" t="str">
        <f>if(isna(vlookup(A15,No_Water!$A$33:$E$377,4,false)),"",vlookup(A15,No_Water!$A$33:$E$377,4,false))</f>
        <v/>
      </c>
      <c r="F15" t="str">
        <f>if(isna(vlookup($A15,Water!$A$33:$E$377,4,false)),"",vlookup($A15,Water!$A$33:$E$377,4,false))</f>
        <v/>
      </c>
      <c r="G15" t="str">
        <f>if(isna(vlookup($A15,No_Water!$A$33:$E$377,5,false)),"",vlookup($A15,No_Water!$A$33:$E$377,5,false))</f>
        <v/>
      </c>
      <c r="H15" t="str">
        <f>if(isna(vlookup($A15,Water!$A$33:$E$377,5,false)),"",vlookup($A15,Water!$A$33:$E$377,5,false))</f>
        <v/>
      </c>
      <c r="I15" t="str">
        <f>if(isna(vlookup($A15,No_Water!$A$33:$BH$377,I$1,false)),"",vlookup($A15,No_Water!$A$33:$BH$377,I$1,false))</f>
        <v/>
      </c>
      <c r="J15" t="str">
        <f>if(isna(vlookup($A15,Water!$A$33:$BH$377,J$1,false)),"",vlookup($A15,Water!$A$33:$BH$377,J$1,false))</f>
        <v/>
      </c>
      <c r="K15" t="str">
        <f>if(isna(vlookup($A15,No_Water!$A$33:$BH$377,K$1,false)),"",vlookup($A15,No_Water!$A$33:$BH$377,K$1,false))</f>
        <v/>
      </c>
      <c r="L15" t="str">
        <f>if(isna(vlookup($A15,Water!$A$33:$BH$377,L$1,false)),"",vlookup($A15,Water!$A$33:$BH$377,L$1,false))</f>
        <v/>
      </c>
      <c r="M15" t="str">
        <f>if(isna(vlookup($A15,No_Water!$A$33:$BH$377,M$1,false)),"",vlookup($A15,No_Water!$A$33:$BH$377,M$1,false))</f>
        <v/>
      </c>
      <c r="N15" t="str">
        <f>if(isna(vlookup($A15,Water!$A$33:$BH$377,N$1,false)),"",vlookup($A15,Water!$A$33:$BH$377,N$1,false))</f>
        <v/>
      </c>
      <c r="O15" t="str">
        <f>if(isna(vlookup($A15,No_Water!$A$33:$BH$377,O$1,false)),"",vlookup($A15,No_Water!$A$33:$BH$377,O$1,false))</f>
        <v/>
      </c>
      <c r="P15" t="str">
        <f>if(isna(vlookup($A15,Water!$A$33:$BH$377,P$1,false)),"",vlookup($A15,Water!$A$33:$BH$377,P$1,false))</f>
        <v/>
      </c>
      <c r="Q15" t="str">
        <f>if(isna(vlookup($A15,No_Water!$A$33:$BH$377,Q$1,false)),"",vlookup($A15,No_Water!$A$33:$BH$377,Q$1,false))</f>
        <v/>
      </c>
      <c r="R15" t="str">
        <f>if(isna(vlookup($A15,Water!$A$33:$BH$377,R$1,false)),"",vlookup($A15,Water!$A$33:$BH$377,R$1,false))</f>
        <v/>
      </c>
      <c r="U15" t="str">
        <f>if(isna(vlookup($A15,Water!$A$33:$BH$377,U$1,false)),"",vlookup($A15,Water!$A$33:$BH$377,U$1,false))</f>
        <v/>
      </c>
      <c r="V15" t="str">
        <f>if(isna(vlookup($A15,Water!$A$33:$BH$377,V$1,false)),"",vlookup($A15,Water!$A$33:$BH$377,V$1,false))</f>
        <v/>
      </c>
      <c r="W15" t="str">
        <f>if(isna(vlookup($A15,Water!$A$33:$BH$377,W$1,false)),"",vlookup($A15,Water!$A$33:$BH$377,W$1,false))</f>
        <v/>
      </c>
      <c r="X15" t="str">
        <f>if(isna(vlookup($A15,Water!$A$33:$BH$377,X$1,false)),"",vlookup($A15,Water!$A$33:$BH$377,X$1,false))</f>
        <v/>
      </c>
      <c r="Y15" t="str">
        <f>if(isna(vlookup($A15,Water!$A$33:$BH$377,Y$1,false)),"",vlookup($A15,Water!$A$33:$BH$377,Y$1,false))</f>
        <v/>
      </c>
      <c r="Z15" t="str">
        <f>if(isna(vlookup($A15,Water!$A$33:$BH$377,Z$1,false)),"",vlookup($A15,Water!$A$33:$BH$377,Z$1,false))</f>
        <v/>
      </c>
      <c r="AA15" t="str">
        <f>if(isna(vlookup($A15,Water!$A$33:$BH$377,AA$1,false)),"",vlookup($A15,Water!$A$33:$BH$377,AA$1,false))</f>
        <v/>
      </c>
      <c r="AB15" t="str">
        <f>if(isna(vlookup($A15,Water!$A$33:$BH$377,AB$1,false)),"",vlookup($A15,Water!$A$33:$BH$377,AB$1,false))</f>
        <v/>
      </c>
      <c r="AC15" t="str">
        <f>if(isna(vlookup($A15,Water!$A$33:$BH$377,AC$1,false)),"",vlookup($A15,Water!$A$33:$BH$377,AC$1,false))</f>
        <v/>
      </c>
      <c r="AD15" t="str">
        <f>if(isna(vlookup($A15,Water!$A$33:$BH$377,AD$1,false)),"",vlookup($A15,Water!$A$33:$BH$377,AD$1,false))</f>
        <v/>
      </c>
      <c r="AE15" t="str">
        <f>if(isna(vlookup($A15,Water!$A$33:$BH$377,AE$1,false)),"",vlookup($A15,Water!$A$33:$BH$377,AE$1,false))</f>
        <v/>
      </c>
      <c r="AF15" t="str">
        <f>if(isna(vlookup($A15,Water!$A$33:$BH$377,AF$1,false)),"",vlookup($A15,Water!$A$33:$BH$377,AF$1,false))</f>
        <v/>
      </c>
      <c r="AG15" t="str">
        <f>if(isna(vlookup($A15,Water!$A$33:$BH$377,AG$1,false)),"",vlookup($A15,Water!$A$33:$BH$377,AG$1,false))</f>
        <v/>
      </c>
      <c r="AH15" t="str">
        <f>if(isna(vlookup($A15,Water!$A$33:$BH$377,AH$1,false)),"",vlookup($A15,Water!$A$33:$BH$377,AH$1,false))</f>
        <v/>
      </c>
      <c r="AI15" t="str">
        <f>if(isna(vlookup($A15,Water!$A$33:$BH$377,AI$1,false)),"",vlookup($A15,Water!$A$33:$BH$377,AI$1,false))</f>
        <v/>
      </c>
      <c r="AJ15" t="str">
        <f>if(isna(vlookup($A15,Water!$A$33:$BH$377,AJ$1,false)),"",vlookup($A15,Water!$A$33:$BH$377,AJ$1,false))</f>
        <v/>
      </c>
      <c r="AK15" t="str">
        <f>if(isna(vlookup($A15,Water!$A$33:$BH$377,AK$1,false)),"",vlookup($A15,Water!$A$33:$BH$377,AK$1,false))</f>
        <v/>
      </c>
      <c r="AL15" t="str">
        <f>if(isna(vlookup($A15,Water!$A$33:$BH$377,AL$1,false)),"",vlookup($A15,Water!$A$33:$BH$377,AL$1,false))</f>
        <v/>
      </c>
      <c r="AM15" t="str">
        <f>if(isna(vlookup($A15,Water!$A$33:$BH$377,AM$1,false)),"",vlookup($A15,Water!$A$33:$BH$377,AM$1,false))</f>
        <v/>
      </c>
      <c r="AN15" t="str">
        <f>if(isna(vlookup($A15,Water!$A$33:$BH$377,AN$1,false)),"",vlookup($A15,Water!$A$33:$BH$377,AN$1,false))</f>
        <v/>
      </c>
      <c r="AO15" t="str">
        <f>if(isna(vlookup($A15,Water!$A$33:$BH$377,AO$1,false)),"",vlookup($A15,Water!$A$33:$BH$377,AO$1,false))</f>
        <v/>
      </c>
      <c r="AP15" t="str">
        <f>if(isna(vlookup($A15,Water!$A$33:$BH$377,AP$1,false)),"",vlookup($A15,Water!$A$33:$BH$377,AP$1,false))</f>
        <v/>
      </c>
      <c r="AQ15" t="str">
        <f>if(isna(vlookup($A15,Water!$A$33:$BH$377,AQ$1,false)),"",vlookup($A15,Water!$A$33:$BH$377,AQ$1,false))</f>
        <v/>
      </c>
      <c r="AR15" t="str">
        <f>if(isna(vlookup($A15,Water!$A$33:$BH$377,AR$1,false)),"",vlookup($A15,Water!$A$33:$BH$377,AR$1,false))</f>
        <v/>
      </c>
    </row>
    <row r="16" hidden="1">
      <c r="A16" s="17">
        <v>6.1070009E7</v>
      </c>
      <c r="B16" s="18" t="s">
        <v>44</v>
      </c>
      <c r="C16" s="18" t="s">
        <v>94</v>
      </c>
      <c r="D16" s="18">
        <v>94.7</v>
      </c>
      <c r="E16" t="str">
        <f>if(isna(vlookup(A16,No_Water!$A$33:$E$377,4,false)),"",vlookup(A16,No_Water!$A$33:$E$377,4,false))</f>
        <v/>
      </c>
      <c r="F16" t="str">
        <f>if(isna(vlookup($A16,Water!$A$33:$E$377,4,false)),"",vlookup($A16,Water!$A$33:$E$377,4,false))</f>
        <v/>
      </c>
      <c r="G16" t="str">
        <f>if(isna(vlookup($A16,No_Water!$A$33:$E$377,5,false)),"",vlookup($A16,No_Water!$A$33:$E$377,5,false))</f>
        <v/>
      </c>
      <c r="H16" t="str">
        <f>if(isna(vlookup($A16,Water!$A$33:$E$377,5,false)),"",vlookup($A16,Water!$A$33:$E$377,5,false))</f>
        <v/>
      </c>
      <c r="I16" t="str">
        <f>if(isna(vlookup($A16,No_Water!$A$33:$BH$377,I$1,false)),"",vlookup($A16,No_Water!$A$33:$BH$377,I$1,false))</f>
        <v/>
      </c>
      <c r="J16" t="str">
        <f>if(isna(vlookup($A16,Water!$A$33:$BH$377,J$1,false)),"",vlookup($A16,Water!$A$33:$BH$377,J$1,false))</f>
        <v/>
      </c>
      <c r="K16" t="str">
        <f>if(isna(vlookup($A16,No_Water!$A$33:$BH$377,K$1,false)),"",vlookup($A16,No_Water!$A$33:$BH$377,K$1,false))</f>
        <v/>
      </c>
      <c r="L16" t="str">
        <f>if(isna(vlookup($A16,Water!$A$33:$BH$377,L$1,false)),"",vlookup($A16,Water!$A$33:$BH$377,L$1,false))</f>
        <v/>
      </c>
      <c r="M16" t="str">
        <f>if(isna(vlookup($A16,No_Water!$A$33:$BH$377,M$1,false)),"",vlookup($A16,No_Water!$A$33:$BH$377,M$1,false))</f>
        <v/>
      </c>
      <c r="N16" t="str">
        <f>if(isna(vlookup($A16,Water!$A$33:$BH$377,N$1,false)),"",vlookup($A16,Water!$A$33:$BH$377,N$1,false))</f>
        <v/>
      </c>
      <c r="O16" t="str">
        <f>if(isna(vlookup($A16,No_Water!$A$33:$BH$377,O$1,false)),"",vlookup($A16,No_Water!$A$33:$BH$377,O$1,false))</f>
        <v/>
      </c>
      <c r="P16" t="str">
        <f>if(isna(vlookup($A16,Water!$A$33:$BH$377,P$1,false)),"",vlookup($A16,Water!$A$33:$BH$377,P$1,false))</f>
        <v/>
      </c>
      <c r="Q16" t="str">
        <f>if(isna(vlookup($A16,No_Water!$A$33:$BH$377,Q$1,false)),"",vlookup($A16,No_Water!$A$33:$BH$377,Q$1,false))</f>
        <v/>
      </c>
      <c r="R16" t="str">
        <f>if(isna(vlookup($A16,Water!$A$33:$BH$377,R$1,false)),"",vlookup($A16,Water!$A$33:$BH$377,R$1,false))</f>
        <v/>
      </c>
      <c r="U16" t="str">
        <f>if(isna(vlookup($A16,Water!$A$33:$BH$377,U$1,false)),"",vlookup($A16,Water!$A$33:$BH$377,U$1,false))</f>
        <v/>
      </c>
      <c r="V16" t="str">
        <f>if(isna(vlookup($A16,Water!$A$33:$BH$377,V$1,false)),"",vlookup($A16,Water!$A$33:$BH$377,V$1,false))</f>
        <v/>
      </c>
      <c r="W16" t="str">
        <f>if(isna(vlookup($A16,Water!$A$33:$BH$377,W$1,false)),"",vlookup($A16,Water!$A$33:$BH$377,W$1,false))</f>
        <v/>
      </c>
      <c r="X16" t="str">
        <f>if(isna(vlookup($A16,Water!$A$33:$BH$377,X$1,false)),"",vlookup($A16,Water!$A$33:$BH$377,X$1,false))</f>
        <v/>
      </c>
      <c r="Y16" t="str">
        <f>if(isna(vlookup($A16,Water!$A$33:$BH$377,Y$1,false)),"",vlookup($A16,Water!$A$33:$BH$377,Y$1,false))</f>
        <v/>
      </c>
      <c r="Z16" t="str">
        <f>if(isna(vlookup($A16,Water!$A$33:$BH$377,Z$1,false)),"",vlookup($A16,Water!$A$33:$BH$377,Z$1,false))</f>
        <v/>
      </c>
      <c r="AA16" t="str">
        <f>if(isna(vlookup($A16,Water!$A$33:$BH$377,AA$1,false)),"",vlookup($A16,Water!$A$33:$BH$377,AA$1,false))</f>
        <v/>
      </c>
      <c r="AB16" t="str">
        <f>if(isna(vlookup($A16,Water!$A$33:$BH$377,AB$1,false)),"",vlookup($A16,Water!$A$33:$BH$377,AB$1,false))</f>
        <v/>
      </c>
      <c r="AC16" t="str">
        <f>if(isna(vlookup($A16,Water!$A$33:$BH$377,AC$1,false)),"",vlookup($A16,Water!$A$33:$BH$377,AC$1,false))</f>
        <v/>
      </c>
      <c r="AD16" t="str">
        <f>if(isna(vlookup($A16,Water!$A$33:$BH$377,AD$1,false)),"",vlookup($A16,Water!$A$33:$BH$377,AD$1,false))</f>
        <v/>
      </c>
      <c r="AE16" t="str">
        <f>if(isna(vlookup($A16,Water!$A$33:$BH$377,AE$1,false)),"",vlookup($A16,Water!$A$33:$BH$377,AE$1,false))</f>
        <v/>
      </c>
      <c r="AF16" t="str">
        <f>if(isna(vlookup($A16,Water!$A$33:$BH$377,AF$1,false)),"",vlookup($A16,Water!$A$33:$BH$377,AF$1,false))</f>
        <v/>
      </c>
      <c r="AG16" t="str">
        <f>if(isna(vlookup($A16,Water!$A$33:$BH$377,AG$1,false)),"",vlookup($A16,Water!$A$33:$BH$377,AG$1,false))</f>
        <v/>
      </c>
      <c r="AH16" t="str">
        <f>if(isna(vlookup($A16,Water!$A$33:$BH$377,AH$1,false)),"",vlookup($A16,Water!$A$33:$BH$377,AH$1,false))</f>
        <v/>
      </c>
      <c r="AI16" t="str">
        <f>if(isna(vlookup($A16,Water!$A$33:$BH$377,AI$1,false)),"",vlookup($A16,Water!$A$33:$BH$377,AI$1,false))</f>
        <v/>
      </c>
      <c r="AJ16" t="str">
        <f>if(isna(vlookup($A16,Water!$A$33:$BH$377,AJ$1,false)),"",vlookup($A16,Water!$A$33:$BH$377,AJ$1,false))</f>
        <v/>
      </c>
      <c r="AK16" t="str">
        <f>if(isna(vlookup($A16,Water!$A$33:$BH$377,AK$1,false)),"",vlookup($A16,Water!$A$33:$BH$377,AK$1,false))</f>
        <v/>
      </c>
      <c r="AL16" t="str">
        <f>if(isna(vlookup($A16,Water!$A$33:$BH$377,AL$1,false)),"",vlookup($A16,Water!$A$33:$BH$377,AL$1,false))</f>
        <v/>
      </c>
      <c r="AM16" t="str">
        <f>if(isna(vlookup($A16,Water!$A$33:$BH$377,AM$1,false)),"",vlookup($A16,Water!$A$33:$BH$377,AM$1,false))</f>
        <v/>
      </c>
      <c r="AN16" t="str">
        <f>if(isna(vlookup($A16,Water!$A$33:$BH$377,AN$1,false)),"",vlookup($A16,Water!$A$33:$BH$377,AN$1,false))</f>
        <v/>
      </c>
      <c r="AO16" t="str">
        <f>if(isna(vlookup($A16,Water!$A$33:$BH$377,AO$1,false)),"",vlookup($A16,Water!$A$33:$BH$377,AO$1,false))</f>
        <v/>
      </c>
      <c r="AP16" t="str">
        <f>if(isna(vlookup($A16,Water!$A$33:$BH$377,AP$1,false)),"",vlookup($A16,Water!$A$33:$BH$377,AP$1,false))</f>
        <v/>
      </c>
      <c r="AQ16" t="str">
        <f>if(isna(vlookup($A16,Water!$A$33:$BH$377,AQ$1,false)),"",vlookup($A16,Water!$A$33:$BH$377,AQ$1,false))</f>
        <v/>
      </c>
      <c r="AR16" t="str">
        <f>if(isna(vlookup($A16,Water!$A$33:$BH$377,AR$1,false)),"",vlookup($A16,Water!$A$33:$BH$377,AR$1,false))</f>
        <v/>
      </c>
    </row>
    <row r="17" hidden="1">
      <c r="A17" s="17">
        <v>6.0714001E7</v>
      </c>
      <c r="B17" s="18" t="s">
        <v>44</v>
      </c>
      <c r="C17" s="18" t="s">
        <v>43</v>
      </c>
      <c r="D17" s="18">
        <v>94.3</v>
      </c>
      <c r="E17" t="str">
        <f>if(isna(vlookup(A17,No_Water!$A$33:$E$377,4,false)),"",vlookup(A17,No_Water!$A$33:$E$377,4,false))</f>
        <v/>
      </c>
      <c r="F17" t="str">
        <f>if(isna(vlookup($A17,Water!$A$33:$E$377,4,false)),"",vlookup($A17,Water!$A$33:$E$377,4,false))</f>
        <v/>
      </c>
      <c r="G17" t="str">
        <f>if(isna(vlookup($A17,No_Water!$A$33:$E$377,5,false)),"",vlookup($A17,No_Water!$A$33:$E$377,5,false))</f>
        <v/>
      </c>
      <c r="H17" t="str">
        <f>if(isna(vlookup($A17,Water!$A$33:$E$377,5,false)),"",vlookup($A17,Water!$A$33:$E$377,5,false))</f>
        <v/>
      </c>
      <c r="I17" t="str">
        <f>if(isna(vlookup($A17,No_Water!$A$33:$BH$377,I$1,false)),"",vlookup($A17,No_Water!$A$33:$BH$377,I$1,false))</f>
        <v/>
      </c>
      <c r="J17" t="str">
        <f>if(isna(vlookup($A17,Water!$A$33:$BH$377,J$1,false)),"",vlookup($A17,Water!$A$33:$BH$377,J$1,false))</f>
        <v/>
      </c>
      <c r="K17" t="str">
        <f>if(isna(vlookup($A17,No_Water!$A$33:$BH$377,K$1,false)),"",vlookup($A17,No_Water!$A$33:$BH$377,K$1,false))</f>
        <v/>
      </c>
      <c r="L17" t="str">
        <f>if(isna(vlookup($A17,Water!$A$33:$BH$377,L$1,false)),"",vlookup($A17,Water!$A$33:$BH$377,L$1,false))</f>
        <v/>
      </c>
      <c r="M17" t="str">
        <f>if(isna(vlookup($A17,No_Water!$A$33:$BH$377,M$1,false)),"",vlookup($A17,No_Water!$A$33:$BH$377,M$1,false))</f>
        <v/>
      </c>
      <c r="N17" t="str">
        <f>if(isna(vlookup($A17,Water!$A$33:$BH$377,N$1,false)),"",vlookup($A17,Water!$A$33:$BH$377,N$1,false))</f>
        <v/>
      </c>
      <c r="O17" t="str">
        <f>if(isna(vlookup($A17,No_Water!$A$33:$BH$377,O$1,false)),"",vlookup($A17,No_Water!$A$33:$BH$377,O$1,false))</f>
        <v/>
      </c>
      <c r="P17" t="str">
        <f>if(isna(vlookup($A17,Water!$A$33:$BH$377,P$1,false)),"",vlookup($A17,Water!$A$33:$BH$377,P$1,false))</f>
        <v/>
      </c>
      <c r="Q17" t="str">
        <f>if(isna(vlookup($A17,No_Water!$A$33:$BH$377,Q$1,false)),"",vlookup($A17,No_Water!$A$33:$BH$377,Q$1,false))</f>
        <v/>
      </c>
      <c r="R17" t="str">
        <f>if(isna(vlookup($A17,Water!$A$33:$BH$377,R$1,false)),"",vlookup($A17,Water!$A$33:$BH$377,R$1,false))</f>
        <v/>
      </c>
      <c r="U17" t="str">
        <f>if(isna(vlookup($A17,Water!$A$33:$BH$377,U$1,false)),"",vlookup($A17,Water!$A$33:$BH$377,U$1,false))</f>
        <v/>
      </c>
      <c r="V17" t="str">
        <f>if(isna(vlookup($A17,Water!$A$33:$BH$377,V$1,false)),"",vlookup($A17,Water!$A$33:$BH$377,V$1,false))</f>
        <v/>
      </c>
      <c r="W17" t="str">
        <f>if(isna(vlookup($A17,Water!$A$33:$BH$377,W$1,false)),"",vlookup($A17,Water!$A$33:$BH$377,W$1,false))</f>
        <v/>
      </c>
      <c r="X17" t="str">
        <f>if(isna(vlookup($A17,Water!$A$33:$BH$377,X$1,false)),"",vlookup($A17,Water!$A$33:$BH$377,X$1,false))</f>
        <v/>
      </c>
      <c r="Y17" t="str">
        <f>if(isna(vlookup($A17,Water!$A$33:$BH$377,Y$1,false)),"",vlookup($A17,Water!$A$33:$BH$377,Y$1,false))</f>
        <v/>
      </c>
      <c r="Z17" t="str">
        <f>if(isna(vlookup($A17,Water!$A$33:$BH$377,Z$1,false)),"",vlookup($A17,Water!$A$33:$BH$377,Z$1,false))</f>
        <v/>
      </c>
      <c r="AA17" t="str">
        <f>if(isna(vlookup($A17,Water!$A$33:$BH$377,AA$1,false)),"",vlookup($A17,Water!$A$33:$BH$377,AA$1,false))</f>
        <v/>
      </c>
      <c r="AB17" t="str">
        <f>if(isna(vlookup($A17,Water!$A$33:$BH$377,AB$1,false)),"",vlookup($A17,Water!$A$33:$BH$377,AB$1,false))</f>
        <v/>
      </c>
      <c r="AC17" t="str">
        <f>if(isna(vlookup($A17,Water!$A$33:$BH$377,AC$1,false)),"",vlookup($A17,Water!$A$33:$BH$377,AC$1,false))</f>
        <v/>
      </c>
      <c r="AD17" t="str">
        <f>if(isna(vlookup($A17,Water!$A$33:$BH$377,AD$1,false)),"",vlookup($A17,Water!$A$33:$BH$377,AD$1,false))</f>
        <v/>
      </c>
      <c r="AE17" t="str">
        <f>if(isna(vlookup($A17,Water!$A$33:$BH$377,AE$1,false)),"",vlookup($A17,Water!$A$33:$BH$377,AE$1,false))</f>
        <v/>
      </c>
      <c r="AF17" t="str">
        <f>if(isna(vlookup($A17,Water!$A$33:$BH$377,AF$1,false)),"",vlookup($A17,Water!$A$33:$BH$377,AF$1,false))</f>
        <v/>
      </c>
      <c r="AG17" t="str">
        <f>if(isna(vlookup($A17,Water!$A$33:$BH$377,AG$1,false)),"",vlookup($A17,Water!$A$33:$BH$377,AG$1,false))</f>
        <v/>
      </c>
      <c r="AH17" t="str">
        <f>if(isna(vlookup($A17,Water!$A$33:$BH$377,AH$1,false)),"",vlookup($A17,Water!$A$33:$BH$377,AH$1,false))</f>
        <v/>
      </c>
      <c r="AI17" t="str">
        <f>if(isna(vlookup($A17,Water!$A$33:$BH$377,AI$1,false)),"",vlookup($A17,Water!$A$33:$BH$377,AI$1,false))</f>
        <v/>
      </c>
      <c r="AJ17" t="str">
        <f>if(isna(vlookup($A17,Water!$A$33:$BH$377,AJ$1,false)),"",vlookup($A17,Water!$A$33:$BH$377,AJ$1,false))</f>
        <v/>
      </c>
      <c r="AK17" t="str">
        <f>if(isna(vlookup($A17,Water!$A$33:$BH$377,AK$1,false)),"",vlookup($A17,Water!$A$33:$BH$377,AK$1,false))</f>
        <v/>
      </c>
      <c r="AL17" t="str">
        <f>if(isna(vlookup($A17,Water!$A$33:$BH$377,AL$1,false)),"",vlookup($A17,Water!$A$33:$BH$377,AL$1,false))</f>
        <v/>
      </c>
      <c r="AM17" t="str">
        <f>if(isna(vlookup($A17,Water!$A$33:$BH$377,AM$1,false)),"",vlookup($A17,Water!$A$33:$BH$377,AM$1,false))</f>
        <v/>
      </c>
      <c r="AN17" t="str">
        <f>if(isna(vlookup($A17,Water!$A$33:$BH$377,AN$1,false)),"",vlookup($A17,Water!$A$33:$BH$377,AN$1,false))</f>
        <v/>
      </c>
      <c r="AO17" t="str">
        <f>if(isna(vlookup($A17,Water!$A$33:$BH$377,AO$1,false)),"",vlookup($A17,Water!$A$33:$BH$377,AO$1,false))</f>
        <v/>
      </c>
      <c r="AP17" t="str">
        <f>if(isna(vlookup($A17,Water!$A$33:$BH$377,AP$1,false)),"",vlookup($A17,Water!$A$33:$BH$377,AP$1,false))</f>
        <v/>
      </c>
      <c r="AQ17" t="str">
        <f>if(isna(vlookup($A17,Water!$A$33:$BH$377,AQ$1,false)),"",vlookup($A17,Water!$A$33:$BH$377,AQ$1,false))</f>
        <v/>
      </c>
      <c r="AR17" t="str">
        <f>if(isna(vlookup($A17,Water!$A$33:$BH$377,AR$1,false)),"",vlookup($A17,Water!$A$33:$BH$377,AR$1,false))</f>
        <v/>
      </c>
    </row>
    <row r="18" hidden="1">
      <c r="A18" s="17">
        <v>6.0370016E7</v>
      </c>
      <c r="B18" s="18" t="s">
        <v>44</v>
      </c>
      <c r="C18" s="18" t="s">
        <v>46</v>
      </c>
      <c r="D18" s="18">
        <v>94.0</v>
      </c>
      <c r="E18" t="str">
        <f>if(isna(vlookup(A18,No_Water!$A$33:$E$377,4,false)),"",vlookup(A18,No_Water!$A$33:$E$377,4,false))</f>
        <v/>
      </c>
      <c r="F18" t="str">
        <f>if(isna(vlookup($A18,Water!$A$33:$E$377,4,false)),"",vlookup($A18,Water!$A$33:$E$377,4,false))</f>
        <v/>
      </c>
      <c r="G18" t="str">
        <f>if(isna(vlookup($A18,No_Water!$A$33:$E$377,5,false)),"",vlookup($A18,No_Water!$A$33:$E$377,5,false))</f>
        <v/>
      </c>
      <c r="H18" t="str">
        <f>if(isna(vlookup($A18,Water!$A$33:$E$377,5,false)),"",vlookup($A18,Water!$A$33:$E$377,5,false))</f>
        <v/>
      </c>
      <c r="I18" t="str">
        <f>if(isna(vlookup($A18,No_Water!$A$33:$BH$377,I$1,false)),"",vlookup($A18,No_Water!$A$33:$BH$377,I$1,false))</f>
        <v/>
      </c>
      <c r="J18" t="str">
        <f>if(isna(vlookup($A18,Water!$A$33:$BH$377,J$1,false)),"",vlookup($A18,Water!$A$33:$BH$377,J$1,false))</f>
        <v/>
      </c>
      <c r="K18" t="str">
        <f>if(isna(vlookup($A18,No_Water!$A$33:$BH$377,K$1,false)),"",vlookup($A18,No_Water!$A$33:$BH$377,K$1,false))</f>
        <v/>
      </c>
      <c r="L18" t="str">
        <f>if(isna(vlookup($A18,Water!$A$33:$BH$377,L$1,false)),"",vlookup($A18,Water!$A$33:$BH$377,L$1,false))</f>
        <v/>
      </c>
      <c r="M18" t="str">
        <f>if(isna(vlookup($A18,No_Water!$A$33:$BH$377,M$1,false)),"",vlookup($A18,No_Water!$A$33:$BH$377,M$1,false))</f>
        <v/>
      </c>
      <c r="N18" t="str">
        <f>if(isna(vlookup($A18,Water!$A$33:$BH$377,N$1,false)),"",vlookup($A18,Water!$A$33:$BH$377,N$1,false))</f>
        <v/>
      </c>
      <c r="O18" t="str">
        <f>if(isna(vlookup($A18,No_Water!$A$33:$BH$377,O$1,false)),"",vlookup($A18,No_Water!$A$33:$BH$377,O$1,false))</f>
        <v/>
      </c>
      <c r="P18" t="str">
        <f>if(isna(vlookup($A18,Water!$A$33:$BH$377,P$1,false)),"",vlookup($A18,Water!$A$33:$BH$377,P$1,false))</f>
        <v/>
      </c>
      <c r="Q18" t="str">
        <f>if(isna(vlookup($A18,No_Water!$A$33:$BH$377,Q$1,false)),"",vlookup($A18,No_Water!$A$33:$BH$377,Q$1,false))</f>
        <v/>
      </c>
      <c r="R18" t="str">
        <f>if(isna(vlookup($A18,Water!$A$33:$BH$377,R$1,false)),"",vlookup($A18,Water!$A$33:$BH$377,R$1,false))</f>
        <v/>
      </c>
      <c r="U18" t="str">
        <f>if(isna(vlookup($A18,Water!$A$33:$BH$377,U$1,false)),"",vlookup($A18,Water!$A$33:$BH$377,U$1,false))</f>
        <v/>
      </c>
      <c r="V18" t="str">
        <f>if(isna(vlookup($A18,Water!$A$33:$BH$377,V$1,false)),"",vlookup($A18,Water!$A$33:$BH$377,V$1,false))</f>
        <v/>
      </c>
      <c r="W18" t="str">
        <f>if(isna(vlookup($A18,Water!$A$33:$BH$377,W$1,false)),"",vlookup($A18,Water!$A$33:$BH$377,W$1,false))</f>
        <v/>
      </c>
      <c r="X18" t="str">
        <f>if(isna(vlookup($A18,Water!$A$33:$BH$377,X$1,false)),"",vlookup($A18,Water!$A$33:$BH$377,X$1,false))</f>
        <v/>
      </c>
      <c r="Y18" t="str">
        <f>if(isna(vlookup($A18,Water!$A$33:$BH$377,Y$1,false)),"",vlookup($A18,Water!$A$33:$BH$377,Y$1,false))</f>
        <v/>
      </c>
      <c r="Z18" t="str">
        <f>if(isna(vlookup($A18,Water!$A$33:$BH$377,Z$1,false)),"",vlookup($A18,Water!$A$33:$BH$377,Z$1,false))</f>
        <v/>
      </c>
      <c r="AA18" t="str">
        <f>if(isna(vlookup($A18,Water!$A$33:$BH$377,AA$1,false)),"",vlookup($A18,Water!$A$33:$BH$377,AA$1,false))</f>
        <v/>
      </c>
      <c r="AB18" t="str">
        <f>if(isna(vlookup($A18,Water!$A$33:$BH$377,AB$1,false)),"",vlookup($A18,Water!$A$33:$BH$377,AB$1,false))</f>
        <v/>
      </c>
      <c r="AC18" t="str">
        <f>if(isna(vlookup($A18,Water!$A$33:$BH$377,AC$1,false)),"",vlookup($A18,Water!$A$33:$BH$377,AC$1,false))</f>
        <v/>
      </c>
      <c r="AD18" t="str">
        <f>if(isna(vlookup($A18,Water!$A$33:$BH$377,AD$1,false)),"",vlookup($A18,Water!$A$33:$BH$377,AD$1,false))</f>
        <v/>
      </c>
      <c r="AE18" t="str">
        <f>if(isna(vlookup($A18,Water!$A$33:$BH$377,AE$1,false)),"",vlookup($A18,Water!$A$33:$BH$377,AE$1,false))</f>
        <v/>
      </c>
      <c r="AF18" t="str">
        <f>if(isna(vlookup($A18,Water!$A$33:$BH$377,AF$1,false)),"",vlookup($A18,Water!$A$33:$BH$377,AF$1,false))</f>
        <v/>
      </c>
      <c r="AG18" t="str">
        <f>if(isna(vlookup($A18,Water!$A$33:$BH$377,AG$1,false)),"",vlookup($A18,Water!$A$33:$BH$377,AG$1,false))</f>
        <v/>
      </c>
      <c r="AH18" t="str">
        <f>if(isna(vlookup($A18,Water!$A$33:$BH$377,AH$1,false)),"",vlookup($A18,Water!$A$33:$BH$377,AH$1,false))</f>
        <v/>
      </c>
      <c r="AI18" t="str">
        <f>if(isna(vlookup($A18,Water!$A$33:$BH$377,AI$1,false)),"",vlookup($A18,Water!$A$33:$BH$377,AI$1,false))</f>
        <v/>
      </c>
      <c r="AJ18" t="str">
        <f>if(isna(vlookup($A18,Water!$A$33:$BH$377,AJ$1,false)),"",vlookup($A18,Water!$A$33:$BH$377,AJ$1,false))</f>
        <v/>
      </c>
      <c r="AK18" t="str">
        <f>if(isna(vlookup($A18,Water!$A$33:$BH$377,AK$1,false)),"",vlookup($A18,Water!$A$33:$BH$377,AK$1,false))</f>
        <v/>
      </c>
      <c r="AL18" t="str">
        <f>if(isna(vlookup($A18,Water!$A$33:$BH$377,AL$1,false)),"",vlookup($A18,Water!$A$33:$BH$377,AL$1,false))</f>
        <v/>
      </c>
      <c r="AM18" t="str">
        <f>if(isna(vlookup($A18,Water!$A$33:$BH$377,AM$1,false)),"",vlookup($A18,Water!$A$33:$BH$377,AM$1,false))</f>
        <v/>
      </c>
      <c r="AN18" t="str">
        <f>if(isna(vlookup($A18,Water!$A$33:$BH$377,AN$1,false)),"",vlookup($A18,Water!$A$33:$BH$377,AN$1,false))</f>
        <v/>
      </c>
      <c r="AO18" t="str">
        <f>if(isna(vlookup($A18,Water!$A$33:$BH$377,AO$1,false)),"",vlookup($A18,Water!$A$33:$BH$377,AO$1,false))</f>
        <v/>
      </c>
      <c r="AP18" t="str">
        <f>if(isna(vlookup($A18,Water!$A$33:$BH$377,AP$1,false)),"",vlookup($A18,Water!$A$33:$BH$377,AP$1,false))</f>
        <v/>
      </c>
      <c r="AQ18" t="str">
        <f>if(isna(vlookup($A18,Water!$A$33:$BH$377,AQ$1,false)),"",vlookup($A18,Water!$A$33:$BH$377,AQ$1,false))</f>
        <v/>
      </c>
      <c r="AR18" t="str">
        <f>if(isna(vlookup($A18,Water!$A$33:$BH$377,AR$1,false)),"",vlookup($A18,Water!$A$33:$BH$377,AR$1,false))</f>
        <v/>
      </c>
    </row>
    <row r="19" hidden="1">
      <c r="A19" s="17">
        <v>6.0656001E7</v>
      </c>
      <c r="B19" s="18" t="s">
        <v>44</v>
      </c>
      <c r="C19" s="18" t="s">
        <v>45</v>
      </c>
      <c r="D19" s="18">
        <v>94.0</v>
      </c>
      <c r="E19" t="str">
        <f>if(isna(vlookup(A19,No_Water!$A$33:$E$377,4,false)),"",vlookup(A19,No_Water!$A$33:$E$377,4,false))</f>
        <v/>
      </c>
      <c r="F19" t="str">
        <f>if(isna(vlookup($A19,Water!$A$33:$E$377,4,false)),"",vlookup($A19,Water!$A$33:$E$377,4,false))</f>
        <v/>
      </c>
      <c r="G19" t="str">
        <f>if(isna(vlookup($A19,No_Water!$A$33:$E$377,5,false)),"",vlookup($A19,No_Water!$A$33:$E$377,5,false))</f>
        <v/>
      </c>
      <c r="H19" t="str">
        <f>if(isna(vlookup($A19,Water!$A$33:$E$377,5,false)),"",vlookup($A19,Water!$A$33:$E$377,5,false))</f>
        <v/>
      </c>
      <c r="I19" t="str">
        <f>if(isna(vlookup($A19,No_Water!$A$33:$BH$377,I$1,false)),"",vlookup($A19,No_Water!$A$33:$BH$377,I$1,false))</f>
        <v/>
      </c>
      <c r="J19" t="str">
        <f>if(isna(vlookup($A19,Water!$A$33:$BH$377,J$1,false)),"",vlookup($A19,Water!$A$33:$BH$377,J$1,false))</f>
        <v/>
      </c>
      <c r="K19" t="str">
        <f>if(isna(vlookup($A19,No_Water!$A$33:$BH$377,K$1,false)),"",vlookup($A19,No_Water!$A$33:$BH$377,K$1,false))</f>
        <v/>
      </c>
      <c r="L19" t="str">
        <f>if(isna(vlookup($A19,Water!$A$33:$BH$377,L$1,false)),"",vlookup($A19,Water!$A$33:$BH$377,L$1,false))</f>
        <v/>
      </c>
      <c r="M19" t="str">
        <f>if(isna(vlookup($A19,No_Water!$A$33:$BH$377,M$1,false)),"",vlookup($A19,No_Water!$A$33:$BH$377,M$1,false))</f>
        <v/>
      </c>
      <c r="N19" t="str">
        <f>if(isna(vlookup($A19,Water!$A$33:$BH$377,N$1,false)),"",vlookup($A19,Water!$A$33:$BH$377,N$1,false))</f>
        <v/>
      </c>
      <c r="O19" t="str">
        <f>if(isna(vlookup($A19,No_Water!$A$33:$BH$377,O$1,false)),"",vlookup($A19,No_Water!$A$33:$BH$377,O$1,false))</f>
        <v/>
      </c>
      <c r="P19" t="str">
        <f>if(isna(vlookup($A19,Water!$A$33:$BH$377,P$1,false)),"",vlookup($A19,Water!$A$33:$BH$377,P$1,false))</f>
        <v/>
      </c>
      <c r="Q19" t="str">
        <f>if(isna(vlookup($A19,No_Water!$A$33:$BH$377,Q$1,false)),"",vlookup($A19,No_Water!$A$33:$BH$377,Q$1,false))</f>
        <v/>
      </c>
      <c r="R19" t="str">
        <f>if(isna(vlookup($A19,Water!$A$33:$BH$377,R$1,false)),"",vlookup($A19,Water!$A$33:$BH$377,R$1,false))</f>
        <v/>
      </c>
      <c r="U19" t="str">
        <f>if(isna(vlookup($A19,Water!$A$33:$BH$377,U$1,false)),"",vlookup($A19,Water!$A$33:$BH$377,U$1,false))</f>
        <v/>
      </c>
      <c r="V19" t="str">
        <f>if(isna(vlookup($A19,Water!$A$33:$BH$377,V$1,false)),"",vlookup($A19,Water!$A$33:$BH$377,V$1,false))</f>
        <v/>
      </c>
      <c r="W19" t="str">
        <f>if(isna(vlookup($A19,Water!$A$33:$BH$377,W$1,false)),"",vlookup($A19,Water!$A$33:$BH$377,W$1,false))</f>
        <v/>
      </c>
      <c r="X19" t="str">
        <f>if(isna(vlookup($A19,Water!$A$33:$BH$377,X$1,false)),"",vlookup($A19,Water!$A$33:$BH$377,X$1,false))</f>
        <v/>
      </c>
      <c r="Y19" t="str">
        <f>if(isna(vlookup($A19,Water!$A$33:$BH$377,Y$1,false)),"",vlookup($A19,Water!$A$33:$BH$377,Y$1,false))</f>
        <v/>
      </c>
      <c r="Z19" t="str">
        <f>if(isna(vlookup($A19,Water!$A$33:$BH$377,Z$1,false)),"",vlookup($A19,Water!$A$33:$BH$377,Z$1,false))</f>
        <v/>
      </c>
      <c r="AA19" t="str">
        <f>if(isna(vlookup($A19,Water!$A$33:$BH$377,AA$1,false)),"",vlookup($A19,Water!$A$33:$BH$377,AA$1,false))</f>
        <v/>
      </c>
      <c r="AB19" t="str">
        <f>if(isna(vlookup($A19,Water!$A$33:$BH$377,AB$1,false)),"",vlookup($A19,Water!$A$33:$BH$377,AB$1,false))</f>
        <v/>
      </c>
      <c r="AC19" t="str">
        <f>if(isna(vlookup($A19,Water!$A$33:$BH$377,AC$1,false)),"",vlookup($A19,Water!$A$33:$BH$377,AC$1,false))</f>
        <v/>
      </c>
      <c r="AD19" t="str">
        <f>if(isna(vlookup($A19,Water!$A$33:$BH$377,AD$1,false)),"",vlookup($A19,Water!$A$33:$BH$377,AD$1,false))</f>
        <v/>
      </c>
      <c r="AE19" t="str">
        <f>if(isna(vlookup($A19,Water!$A$33:$BH$377,AE$1,false)),"",vlookup($A19,Water!$A$33:$BH$377,AE$1,false))</f>
        <v/>
      </c>
      <c r="AF19" t="str">
        <f>if(isna(vlookup($A19,Water!$A$33:$BH$377,AF$1,false)),"",vlookup($A19,Water!$A$33:$BH$377,AF$1,false))</f>
        <v/>
      </c>
      <c r="AG19" t="str">
        <f>if(isna(vlookup($A19,Water!$A$33:$BH$377,AG$1,false)),"",vlookup($A19,Water!$A$33:$BH$377,AG$1,false))</f>
        <v/>
      </c>
      <c r="AH19" t="str">
        <f>if(isna(vlookup($A19,Water!$A$33:$BH$377,AH$1,false)),"",vlookup($A19,Water!$A$33:$BH$377,AH$1,false))</f>
        <v/>
      </c>
      <c r="AI19" t="str">
        <f>if(isna(vlookup($A19,Water!$A$33:$BH$377,AI$1,false)),"",vlookup($A19,Water!$A$33:$BH$377,AI$1,false))</f>
        <v/>
      </c>
      <c r="AJ19" t="str">
        <f>if(isna(vlookup($A19,Water!$A$33:$BH$377,AJ$1,false)),"",vlookup($A19,Water!$A$33:$BH$377,AJ$1,false))</f>
        <v/>
      </c>
      <c r="AK19" t="str">
        <f>if(isna(vlookup($A19,Water!$A$33:$BH$377,AK$1,false)),"",vlookup($A19,Water!$A$33:$BH$377,AK$1,false))</f>
        <v/>
      </c>
      <c r="AL19" t="str">
        <f>if(isna(vlookup($A19,Water!$A$33:$BH$377,AL$1,false)),"",vlookup($A19,Water!$A$33:$BH$377,AL$1,false))</f>
        <v/>
      </c>
      <c r="AM19" t="str">
        <f>if(isna(vlookup($A19,Water!$A$33:$BH$377,AM$1,false)),"",vlookup($A19,Water!$A$33:$BH$377,AM$1,false))</f>
        <v/>
      </c>
      <c r="AN19" t="str">
        <f>if(isna(vlookup($A19,Water!$A$33:$BH$377,AN$1,false)),"",vlookup($A19,Water!$A$33:$BH$377,AN$1,false))</f>
        <v/>
      </c>
      <c r="AO19" t="str">
        <f>if(isna(vlookup($A19,Water!$A$33:$BH$377,AO$1,false)),"",vlookup($A19,Water!$A$33:$BH$377,AO$1,false))</f>
        <v/>
      </c>
      <c r="AP19" t="str">
        <f>if(isna(vlookup($A19,Water!$A$33:$BH$377,AP$1,false)),"",vlookup($A19,Water!$A$33:$BH$377,AP$1,false))</f>
        <v/>
      </c>
      <c r="AQ19" t="str">
        <f>if(isna(vlookup($A19,Water!$A$33:$BH$377,AQ$1,false)),"",vlookup($A19,Water!$A$33:$BH$377,AQ$1,false))</f>
        <v/>
      </c>
      <c r="AR19" t="str">
        <f>if(isna(vlookup($A19,Water!$A$33:$BH$377,AR$1,false)),"",vlookup($A19,Water!$A$33:$BH$377,AR$1,false))</f>
        <v/>
      </c>
    </row>
    <row r="20" hidden="1">
      <c r="A20" s="17">
        <v>6.0670012E7</v>
      </c>
      <c r="B20" s="18" t="s">
        <v>44</v>
      </c>
      <c r="C20" s="18" t="s">
        <v>98</v>
      </c>
      <c r="D20" s="18">
        <v>93.3</v>
      </c>
      <c r="E20">
        <f>if(isna(vlookup(A20,No_Water!$A$33:$E$377,4,false)),"",vlookup(A20,No_Water!$A$33:$E$377,4,false))</f>
        <v>73.2</v>
      </c>
      <c r="F20">
        <f>if(isna(vlookup($A20,Water!$A$33:$E$377,4,false)),"",vlookup($A20,Water!$A$33:$E$377,4,false))</f>
        <v>73.2</v>
      </c>
      <c r="G20">
        <f>if(isna(vlookup($A20,No_Water!$A$33:$E$377,5,false)),"",vlookup($A20,No_Water!$A$33:$E$377,5,false))</f>
        <v>74.5</v>
      </c>
      <c r="H20">
        <f>if(isna(vlookup($A20,Water!$A$33:$E$377,5,false)),"",vlookup($A20,Water!$A$33:$E$377,5,false))</f>
        <v>74.5</v>
      </c>
      <c r="I20">
        <f>if(isna(vlookup($A20,No_Water!$A$33:$BH$377,I$1,false)),"",vlookup($A20,No_Water!$A$33:$BH$377,I$1,false))</f>
        <v>0</v>
      </c>
      <c r="J20">
        <f>if(isna(vlookup($A20,Water!$A$33:$BH$377,J$1,false)),"",vlookup($A20,Water!$A$33:$BH$377,J$1,false))</f>
        <v>0</v>
      </c>
      <c r="K20">
        <f>if(isna(vlookup($A20,No_Water!$A$33:$BH$377,K$1,false)),"",vlookup($A20,No_Water!$A$33:$BH$377,K$1,false))</f>
        <v>0</v>
      </c>
      <c r="L20">
        <f>if(isna(vlookup($A20,Water!$A$33:$BH$377,L$1,false)),"",vlookup($A20,Water!$A$33:$BH$377,L$1,false))</f>
        <v>0</v>
      </c>
      <c r="M20">
        <f>if(isna(vlookup($A20,No_Water!$A$33:$BH$377,M$1,false)),"",vlookup($A20,No_Water!$A$33:$BH$377,M$1,false))</f>
        <v>0</v>
      </c>
      <c r="N20">
        <f>if(isna(vlookup($A20,Water!$A$33:$BH$377,N$1,false)),"",vlookup($A20,Water!$A$33:$BH$377,N$1,false))</f>
        <v>0</v>
      </c>
      <c r="O20">
        <f>if(isna(vlookup($A20,No_Water!$A$33:$BH$377,O$1,false)),"",vlookup($A20,No_Water!$A$33:$BH$377,O$1,false))</f>
        <v>0</v>
      </c>
      <c r="P20">
        <f>if(isna(vlookup($A20,Water!$A$33:$BH$377,P$1,false)),"",vlookup($A20,Water!$A$33:$BH$377,P$1,false))</f>
        <v>0</v>
      </c>
      <c r="Q20">
        <f>if(isna(vlookup($A20,No_Water!$A$33:$BH$377,Q$1,false)),"",vlookup($A20,No_Water!$A$33:$BH$377,Q$1,false))</f>
        <v>0</v>
      </c>
      <c r="R20">
        <f>if(isna(vlookup($A20,Water!$A$33:$BH$377,R$1,false)),"",vlookup($A20,Water!$A$33:$BH$377,R$1,false))</f>
        <v>0</v>
      </c>
      <c r="U20">
        <f>if(isna(vlookup($A20,Water!$A$33:$BH$377,U$1,false)),"",vlookup($A20,Water!$A$33:$BH$377,U$1,false))</f>
        <v>0</v>
      </c>
      <c r="V20">
        <f>if(isna(vlookup($A20,Water!$A$33:$BH$377,V$1,false)),"",vlookup($A20,Water!$A$33:$BH$377,V$1,false))</f>
        <v>0</v>
      </c>
      <c r="W20">
        <f>if(isna(vlookup($A20,Water!$A$33:$BH$377,W$1,false)),"",vlookup($A20,Water!$A$33:$BH$377,W$1,false))</f>
        <v>0</v>
      </c>
      <c r="X20">
        <f>if(isna(vlookup($A20,Water!$A$33:$BH$377,X$1,false)),"",vlookup($A20,Water!$A$33:$BH$377,X$1,false))</f>
        <v>0</v>
      </c>
      <c r="Y20">
        <f>if(isna(vlookup($A20,Water!$A$33:$BH$377,Y$1,false)),"",vlookup($A20,Water!$A$33:$BH$377,Y$1,false))</f>
        <v>0</v>
      </c>
      <c r="Z20">
        <f>if(isna(vlookup($A20,Water!$A$33:$BH$377,Z$1,false)),"",vlookup($A20,Water!$A$33:$BH$377,Z$1,false))</f>
        <v>0</v>
      </c>
      <c r="AA20">
        <f>if(isna(vlookup($A20,Water!$A$33:$BH$377,AA$1,false)),"",vlookup($A20,Water!$A$33:$BH$377,AA$1,false))</f>
        <v>0</v>
      </c>
      <c r="AB20">
        <f>if(isna(vlookup($A20,Water!$A$33:$BH$377,AB$1,false)),"",vlookup($A20,Water!$A$33:$BH$377,AB$1,false))</f>
        <v>0</v>
      </c>
      <c r="AC20">
        <f>if(isna(vlookup($A20,Water!$A$33:$BH$377,AC$1,false)),"",vlookup($A20,Water!$A$33:$BH$377,AC$1,false))</f>
        <v>0</v>
      </c>
      <c r="AD20">
        <f>if(isna(vlookup($A20,Water!$A$33:$BH$377,AD$1,false)),"",vlookup($A20,Water!$A$33:$BH$377,AD$1,false))</f>
        <v>0</v>
      </c>
      <c r="AE20">
        <f>if(isna(vlookup($A20,Water!$A$33:$BH$377,AE$1,false)),"",vlookup($A20,Water!$A$33:$BH$377,AE$1,false))</f>
        <v>0</v>
      </c>
      <c r="AF20">
        <f>if(isna(vlookup($A20,Water!$A$33:$BH$377,AF$1,false)),"",vlookup($A20,Water!$A$33:$BH$377,AF$1,false))</f>
        <v>0</v>
      </c>
      <c r="AG20">
        <f>if(isna(vlookup($A20,Water!$A$33:$BH$377,AG$1,false)),"",vlookup($A20,Water!$A$33:$BH$377,AG$1,false))</f>
        <v>0.01</v>
      </c>
      <c r="AH20">
        <f>if(isna(vlookup($A20,Water!$A$33:$BH$377,AH$1,false)),"",vlookup($A20,Water!$A$33:$BH$377,AH$1,false))</f>
        <v>0.01</v>
      </c>
      <c r="AI20">
        <f>if(isna(vlookup($A20,Water!$A$33:$BH$377,AI$1,false)),"",vlookup($A20,Water!$A$33:$BH$377,AI$1,false))</f>
        <v>0</v>
      </c>
      <c r="AJ20">
        <f>if(isna(vlookup($A20,Water!$A$33:$BH$377,AJ$1,false)),"",vlookup($A20,Water!$A$33:$BH$377,AJ$1,false))</f>
        <v>0</v>
      </c>
      <c r="AK20">
        <f>if(isna(vlookup($A20,Water!$A$33:$BH$377,AK$1,false)),"",vlookup($A20,Water!$A$33:$BH$377,AK$1,false))</f>
        <v>0</v>
      </c>
      <c r="AL20">
        <f>if(isna(vlookup($A20,Water!$A$33:$BH$377,AL$1,false)),"",vlookup($A20,Water!$A$33:$BH$377,AL$1,false))</f>
        <v>0</v>
      </c>
      <c r="AM20">
        <f>if(isna(vlookup($A20,Water!$A$33:$BH$377,AM$1,false)),"",vlookup($A20,Water!$A$33:$BH$377,AM$1,false))</f>
        <v>0</v>
      </c>
      <c r="AN20">
        <f>if(isna(vlookup($A20,Water!$A$33:$BH$377,AN$1,false)),"",vlookup($A20,Water!$A$33:$BH$377,AN$1,false))</f>
        <v>0</v>
      </c>
      <c r="AO20">
        <f>if(isna(vlookup($A20,Water!$A$33:$BH$377,AO$1,false)),"",vlookup($A20,Water!$A$33:$BH$377,AO$1,false))</f>
        <v>0</v>
      </c>
      <c r="AP20">
        <f>if(isna(vlookup($A20,Water!$A$33:$BH$377,AP$1,false)),"",vlookup($A20,Water!$A$33:$BH$377,AP$1,false))</f>
        <v>0</v>
      </c>
      <c r="AQ20">
        <f>if(isna(vlookup($A20,Water!$A$33:$BH$377,AQ$1,false)),"",vlookup($A20,Water!$A$33:$BH$377,AQ$1,false))</f>
        <v>0.15</v>
      </c>
      <c r="AR20">
        <f>if(isna(vlookup($A20,Water!$A$33:$BH$377,AR$1,false)),"",vlookup($A20,Water!$A$33:$BH$377,AR$1,false))</f>
        <v>0.15</v>
      </c>
    </row>
    <row r="21" hidden="1">
      <c r="A21" s="17">
        <v>6.0190011E7</v>
      </c>
      <c r="B21" s="18" t="s">
        <v>44</v>
      </c>
      <c r="C21" s="18" t="s">
        <v>92</v>
      </c>
      <c r="D21" s="18">
        <v>93.0</v>
      </c>
      <c r="E21" t="str">
        <f>if(isna(vlookup(A21,No_Water!$A$33:$E$377,4,false)),"",vlookup(A21,No_Water!$A$33:$E$377,4,false))</f>
        <v/>
      </c>
      <c r="F21" t="str">
        <f>if(isna(vlookup($A21,Water!$A$33:$E$377,4,false)),"",vlookup($A21,Water!$A$33:$E$377,4,false))</f>
        <v/>
      </c>
      <c r="G21" t="str">
        <f>if(isna(vlookup($A21,No_Water!$A$33:$E$377,5,false)),"",vlookup($A21,No_Water!$A$33:$E$377,5,false))</f>
        <v/>
      </c>
      <c r="H21" t="str">
        <f>if(isna(vlookup($A21,Water!$A$33:$E$377,5,false)),"",vlookup($A21,Water!$A$33:$E$377,5,false))</f>
        <v/>
      </c>
      <c r="I21" t="str">
        <f>if(isna(vlookup($A21,No_Water!$A$33:$BH$377,I$1,false)),"",vlookup($A21,No_Water!$A$33:$BH$377,I$1,false))</f>
        <v/>
      </c>
      <c r="J21" t="str">
        <f>if(isna(vlookup($A21,Water!$A$33:$BH$377,J$1,false)),"",vlookup($A21,Water!$A$33:$BH$377,J$1,false))</f>
        <v/>
      </c>
      <c r="K21" t="str">
        <f>if(isna(vlookup($A21,No_Water!$A$33:$BH$377,K$1,false)),"",vlookup($A21,No_Water!$A$33:$BH$377,K$1,false))</f>
        <v/>
      </c>
      <c r="L21" t="str">
        <f>if(isna(vlookup($A21,Water!$A$33:$BH$377,L$1,false)),"",vlookup($A21,Water!$A$33:$BH$377,L$1,false))</f>
        <v/>
      </c>
      <c r="M21" t="str">
        <f>if(isna(vlookup($A21,No_Water!$A$33:$BH$377,M$1,false)),"",vlookup($A21,No_Water!$A$33:$BH$377,M$1,false))</f>
        <v/>
      </c>
      <c r="N21" t="str">
        <f>if(isna(vlookup($A21,Water!$A$33:$BH$377,N$1,false)),"",vlookup($A21,Water!$A$33:$BH$377,N$1,false))</f>
        <v/>
      </c>
      <c r="O21" t="str">
        <f>if(isna(vlookup($A21,No_Water!$A$33:$BH$377,O$1,false)),"",vlookup($A21,No_Water!$A$33:$BH$377,O$1,false))</f>
        <v/>
      </c>
      <c r="P21" t="str">
        <f>if(isna(vlookup($A21,Water!$A$33:$BH$377,P$1,false)),"",vlookup($A21,Water!$A$33:$BH$377,P$1,false))</f>
        <v/>
      </c>
      <c r="Q21" t="str">
        <f>if(isna(vlookup($A21,No_Water!$A$33:$BH$377,Q$1,false)),"",vlookup($A21,No_Water!$A$33:$BH$377,Q$1,false))</f>
        <v/>
      </c>
      <c r="R21" t="str">
        <f>if(isna(vlookup($A21,Water!$A$33:$BH$377,R$1,false)),"",vlookup($A21,Water!$A$33:$BH$377,R$1,false))</f>
        <v/>
      </c>
      <c r="U21" t="str">
        <f>if(isna(vlookup($A21,Water!$A$33:$BH$377,U$1,false)),"",vlookup($A21,Water!$A$33:$BH$377,U$1,false))</f>
        <v/>
      </c>
      <c r="V21" t="str">
        <f>if(isna(vlookup($A21,Water!$A$33:$BH$377,V$1,false)),"",vlookup($A21,Water!$A$33:$BH$377,V$1,false))</f>
        <v/>
      </c>
      <c r="W21" t="str">
        <f>if(isna(vlookup($A21,Water!$A$33:$BH$377,W$1,false)),"",vlookup($A21,Water!$A$33:$BH$377,W$1,false))</f>
        <v/>
      </c>
      <c r="X21" t="str">
        <f>if(isna(vlookup($A21,Water!$A$33:$BH$377,X$1,false)),"",vlookup($A21,Water!$A$33:$BH$377,X$1,false))</f>
        <v/>
      </c>
      <c r="Y21" t="str">
        <f>if(isna(vlookup($A21,Water!$A$33:$BH$377,Y$1,false)),"",vlookup($A21,Water!$A$33:$BH$377,Y$1,false))</f>
        <v/>
      </c>
      <c r="Z21" t="str">
        <f>if(isna(vlookup($A21,Water!$A$33:$BH$377,Z$1,false)),"",vlookup($A21,Water!$A$33:$BH$377,Z$1,false))</f>
        <v/>
      </c>
      <c r="AA21" t="str">
        <f>if(isna(vlookup($A21,Water!$A$33:$BH$377,AA$1,false)),"",vlookup($A21,Water!$A$33:$BH$377,AA$1,false))</f>
        <v/>
      </c>
      <c r="AB21" t="str">
        <f>if(isna(vlookup($A21,Water!$A$33:$BH$377,AB$1,false)),"",vlookup($A21,Water!$A$33:$BH$377,AB$1,false))</f>
        <v/>
      </c>
      <c r="AC21" t="str">
        <f>if(isna(vlookup($A21,Water!$A$33:$BH$377,AC$1,false)),"",vlookup($A21,Water!$A$33:$BH$377,AC$1,false))</f>
        <v/>
      </c>
      <c r="AD21" t="str">
        <f>if(isna(vlookup($A21,Water!$A$33:$BH$377,AD$1,false)),"",vlookup($A21,Water!$A$33:$BH$377,AD$1,false))</f>
        <v/>
      </c>
      <c r="AE21" t="str">
        <f>if(isna(vlookup($A21,Water!$A$33:$BH$377,AE$1,false)),"",vlookup($A21,Water!$A$33:$BH$377,AE$1,false))</f>
        <v/>
      </c>
      <c r="AF21" t="str">
        <f>if(isna(vlookup($A21,Water!$A$33:$BH$377,AF$1,false)),"",vlookup($A21,Water!$A$33:$BH$377,AF$1,false))</f>
        <v/>
      </c>
      <c r="AG21" t="str">
        <f>if(isna(vlookup($A21,Water!$A$33:$BH$377,AG$1,false)),"",vlookup($A21,Water!$A$33:$BH$377,AG$1,false))</f>
        <v/>
      </c>
      <c r="AH21" t="str">
        <f>if(isna(vlookup($A21,Water!$A$33:$BH$377,AH$1,false)),"",vlookup($A21,Water!$A$33:$BH$377,AH$1,false))</f>
        <v/>
      </c>
      <c r="AI21" t="str">
        <f>if(isna(vlookup($A21,Water!$A$33:$BH$377,AI$1,false)),"",vlookup($A21,Water!$A$33:$BH$377,AI$1,false))</f>
        <v/>
      </c>
      <c r="AJ21" t="str">
        <f>if(isna(vlookup($A21,Water!$A$33:$BH$377,AJ$1,false)),"",vlookup($A21,Water!$A$33:$BH$377,AJ$1,false))</f>
        <v/>
      </c>
      <c r="AK21" t="str">
        <f>if(isna(vlookup($A21,Water!$A$33:$BH$377,AK$1,false)),"",vlookup($A21,Water!$A$33:$BH$377,AK$1,false))</f>
        <v/>
      </c>
      <c r="AL21" t="str">
        <f>if(isna(vlookup($A21,Water!$A$33:$BH$377,AL$1,false)),"",vlookup($A21,Water!$A$33:$BH$377,AL$1,false))</f>
        <v/>
      </c>
      <c r="AM21" t="str">
        <f>if(isna(vlookup($A21,Water!$A$33:$BH$377,AM$1,false)),"",vlookup($A21,Water!$A$33:$BH$377,AM$1,false))</f>
        <v/>
      </c>
      <c r="AN21" t="str">
        <f>if(isna(vlookup($A21,Water!$A$33:$BH$377,AN$1,false)),"",vlookup($A21,Water!$A$33:$BH$377,AN$1,false))</f>
        <v/>
      </c>
      <c r="AO21" t="str">
        <f>if(isna(vlookup($A21,Water!$A$33:$BH$377,AO$1,false)),"",vlookup($A21,Water!$A$33:$BH$377,AO$1,false))</f>
        <v/>
      </c>
      <c r="AP21" t="str">
        <f>if(isna(vlookup($A21,Water!$A$33:$BH$377,AP$1,false)),"",vlookup($A21,Water!$A$33:$BH$377,AP$1,false))</f>
        <v/>
      </c>
      <c r="AQ21" t="str">
        <f>if(isna(vlookup($A21,Water!$A$33:$BH$377,AQ$1,false)),"",vlookup($A21,Water!$A$33:$BH$377,AQ$1,false))</f>
        <v/>
      </c>
      <c r="AR21" t="str">
        <f>if(isna(vlookup($A21,Water!$A$33:$BH$377,AR$1,false)),"",vlookup($A21,Water!$A$33:$BH$377,AR$1,false))</f>
        <v/>
      </c>
    </row>
    <row r="22" hidden="1">
      <c r="A22" s="17">
        <v>6.0658005E7</v>
      </c>
      <c r="B22" s="18" t="s">
        <v>44</v>
      </c>
      <c r="C22" s="18" t="s">
        <v>45</v>
      </c>
      <c r="D22" s="18">
        <v>92.7</v>
      </c>
      <c r="E22" t="str">
        <f>if(isna(vlookup(A22,No_Water!$A$33:$E$377,4,false)),"",vlookup(A22,No_Water!$A$33:$E$377,4,false))</f>
        <v/>
      </c>
      <c r="F22" t="str">
        <f>if(isna(vlookup($A22,Water!$A$33:$E$377,4,false)),"",vlookup($A22,Water!$A$33:$E$377,4,false))</f>
        <v/>
      </c>
      <c r="G22" t="str">
        <f>if(isna(vlookup($A22,No_Water!$A$33:$E$377,5,false)),"",vlookup($A22,No_Water!$A$33:$E$377,5,false))</f>
        <v/>
      </c>
      <c r="H22" t="str">
        <f>if(isna(vlookup($A22,Water!$A$33:$E$377,5,false)),"",vlookup($A22,Water!$A$33:$E$377,5,false))</f>
        <v/>
      </c>
      <c r="I22" t="str">
        <f>if(isna(vlookup($A22,No_Water!$A$33:$BH$377,I$1,false)),"",vlookup($A22,No_Water!$A$33:$BH$377,I$1,false))</f>
        <v/>
      </c>
      <c r="J22" t="str">
        <f>if(isna(vlookup($A22,Water!$A$33:$BH$377,J$1,false)),"",vlookup($A22,Water!$A$33:$BH$377,J$1,false))</f>
        <v/>
      </c>
      <c r="K22" t="str">
        <f>if(isna(vlookup($A22,No_Water!$A$33:$BH$377,K$1,false)),"",vlookup($A22,No_Water!$A$33:$BH$377,K$1,false))</f>
        <v/>
      </c>
      <c r="L22" t="str">
        <f>if(isna(vlookup($A22,Water!$A$33:$BH$377,L$1,false)),"",vlookup($A22,Water!$A$33:$BH$377,L$1,false))</f>
        <v/>
      </c>
      <c r="M22" t="str">
        <f>if(isna(vlookup($A22,No_Water!$A$33:$BH$377,M$1,false)),"",vlookup($A22,No_Water!$A$33:$BH$377,M$1,false))</f>
        <v/>
      </c>
      <c r="N22" t="str">
        <f>if(isna(vlookup($A22,Water!$A$33:$BH$377,N$1,false)),"",vlookup($A22,Water!$A$33:$BH$377,N$1,false))</f>
        <v/>
      </c>
      <c r="O22" t="str">
        <f>if(isna(vlookup($A22,No_Water!$A$33:$BH$377,O$1,false)),"",vlookup($A22,No_Water!$A$33:$BH$377,O$1,false))</f>
        <v/>
      </c>
      <c r="P22" t="str">
        <f>if(isna(vlookup($A22,Water!$A$33:$BH$377,P$1,false)),"",vlookup($A22,Water!$A$33:$BH$377,P$1,false))</f>
        <v/>
      </c>
      <c r="Q22" t="str">
        <f>if(isna(vlookup($A22,No_Water!$A$33:$BH$377,Q$1,false)),"",vlookup($A22,No_Water!$A$33:$BH$377,Q$1,false))</f>
        <v/>
      </c>
      <c r="R22" t="str">
        <f>if(isna(vlookup($A22,Water!$A$33:$BH$377,R$1,false)),"",vlookup($A22,Water!$A$33:$BH$377,R$1,false))</f>
        <v/>
      </c>
      <c r="U22" t="str">
        <f>if(isna(vlookup($A22,Water!$A$33:$BH$377,U$1,false)),"",vlookup($A22,Water!$A$33:$BH$377,U$1,false))</f>
        <v/>
      </c>
      <c r="V22" t="str">
        <f>if(isna(vlookup($A22,Water!$A$33:$BH$377,V$1,false)),"",vlookup($A22,Water!$A$33:$BH$377,V$1,false))</f>
        <v/>
      </c>
      <c r="W22" t="str">
        <f>if(isna(vlookup($A22,Water!$A$33:$BH$377,W$1,false)),"",vlookup($A22,Water!$A$33:$BH$377,W$1,false))</f>
        <v/>
      </c>
      <c r="X22" t="str">
        <f>if(isna(vlookup($A22,Water!$A$33:$BH$377,X$1,false)),"",vlookup($A22,Water!$A$33:$BH$377,X$1,false))</f>
        <v/>
      </c>
      <c r="Y22" t="str">
        <f>if(isna(vlookup($A22,Water!$A$33:$BH$377,Y$1,false)),"",vlookup($A22,Water!$A$33:$BH$377,Y$1,false))</f>
        <v/>
      </c>
      <c r="Z22" t="str">
        <f>if(isna(vlookup($A22,Water!$A$33:$BH$377,Z$1,false)),"",vlookup($A22,Water!$A$33:$BH$377,Z$1,false))</f>
        <v/>
      </c>
      <c r="AA22" t="str">
        <f>if(isna(vlookup($A22,Water!$A$33:$BH$377,AA$1,false)),"",vlookup($A22,Water!$A$33:$BH$377,AA$1,false))</f>
        <v/>
      </c>
      <c r="AB22" t="str">
        <f>if(isna(vlookup($A22,Water!$A$33:$BH$377,AB$1,false)),"",vlookup($A22,Water!$A$33:$BH$377,AB$1,false))</f>
        <v/>
      </c>
      <c r="AC22" t="str">
        <f>if(isna(vlookup($A22,Water!$A$33:$BH$377,AC$1,false)),"",vlookup($A22,Water!$A$33:$BH$377,AC$1,false))</f>
        <v/>
      </c>
      <c r="AD22" t="str">
        <f>if(isna(vlookup($A22,Water!$A$33:$BH$377,AD$1,false)),"",vlookup($A22,Water!$A$33:$BH$377,AD$1,false))</f>
        <v/>
      </c>
      <c r="AE22" t="str">
        <f>if(isna(vlookup($A22,Water!$A$33:$BH$377,AE$1,false)),"",vlookup($A22,Water!$A$33:$BH$377,AE$1,false))</f>
        <v/>
      </c>
      <c r="AF22" t="str">
        <f>if(isna(vlookup($A22,Water!$A$33:$BH$377,AF$1,false)),"",vlookup($A22,Water!$A$33:$BH$377,AF$1,false))</f>
        <v/>
      </c>
      <c r="AG22" t="str">
        <f>if(isna(vlookup($A22,Water!$A$33:$BH$377,AG$1,false)),"",vlookup($A22,Water!$A$33:$BH$377,AG$1,false))</f>
        <v/>
      </c>
      <c r="AH22" t="str">
        <f>if(isna(vlookup($A22,Water!$A$33:$BH$377,AH$1,false)),"",vlookup($A22,Water!$A$33:$BH$377,AH$1,false))</f>
        <v/>
      </c>
      <c r="AI22" t="str">
        <f>if(isna(vlookup($A22,Water!$A$33:$BH$377,AI$1,false)),"",vlookup($A22,Water!$A$33:$BH$377,AI$1,false))</f>
        <v/>
      </c>
      <c r="AJ22" t="str">
        <f>if(isna(vlookup($A22,Water!$A$33:$BH$377,AJ$1,false)),"",vlookup($A22,Water!$A$33:$BH$377,AJ$1,false))</f>
        <v/>
      </c>
      <c r="AK22" t="str">
        <f>if(isna(vlookup($A22,Water!$A$33:$BH$377,AK$1,false)),"",vlookup($A22,Water!$A$33:$BH$377,AK$1,false))</f>
        <v/>
      </c>
      <c r="AL22" t="str">
        <f>if(isna(vlookup($A22,Water!$A$33:$BH$377,AL$1,false)),"",vlookup($A22,Water!$A$33:$BH$377,AL$1,false))</f>
        <v/>
      </c>
      <c r="AM22" t="str">
        <f>if(isna(vlookup($A22,Water!$A$33:$BH$377,AM$1,false)),"",vlookup($A22,Water!$A$33:$BH$377,AM$1,false))</f>
        <v/>
      </c>
      <c r="AN22" t="str">
        <f>if(isna(vlookup($A22,Water!$A$33:$BH$377,AN$1,false)),"",vlookup($A22,Water!$A$33:$BH$377,AN$1,false))</f>
        <v/>
      </c>
      <c r="AO22" t="str">
        <f>if(isna(vlookup($A22,Water!$A$33:$BH$377,AO$1,false)),"",vlookup($A22,Water!$A$33:$BH$377,AO$1,false))</f>
        <v/>
      </c>
      <c r="AP22" t="str">
        <f>if(isna(vlookup($A22,Water!$A$33:$BH$377,AP$1,false)),"",vlookup($A22,Water!$A$33:$BH$377,AP$1,false))</f>
        <v/>
      </c>
      <c r="AQ22" t="str">
        <f>if(isna(vlookup($A22,Water!$A$33:$BH$377,AQ$1,false)),"",vlookup($A22,Water!$A$33:$BH$377,AQ$1,false))</f>
        <v/>
      </c>
      <c r="AR22" t="str">
        <f>if(isna(vlookup($A22,Water!$A$33:$BH$377,AR$1,false)),"",vlookup($A22,Water!$A$33:$BH$377,AR$1,false))</f>
        <v/>
      </c>
    </row>
    <row r="23" hidden="1">
      <c r="A23" s="17">
        <v>6.0719002E7</v>
      </c>
      <c r="B23" s="18" t="s">
        <v>44</v>
      </c>
      <c r="C23" s="18" t="s">
        <v>43</v>
      </c>
      <c r="D23" s="18">
        <v>92.3</v>
      </c>
      <c r="E23" t="str">
        <f>if(isna(vlookup(A23,No_Water!$A$33:$E$377,4,false)),"",vlookup(A23,No_Water!$A$33:$E$377,4,false))</f>
        <v/>
      </c>
      <c r="F23" t="str">
        <f>if(isna(vlookup($A23,Water!$A$33:$E$377,4,false)),"",vlookup($A23,Water!$A$33:$E$377,4,false))</f>
        <v/>
      </c>
      <c r="G23" t="str">
        <f>if(isna(vlookup($A23,No_Water!$A$33:$E$377,5,false)),"",vlookup($A23,No_Water!$A$33:$E$377,5,false))</f>
        <v/>
      </c>
      <c r="H23" t="str">
        <f>if(isna(vlookup($A23,Water!$A$33:$E$377,5,false)),"",vlookup($A23,Water!$A$33:$E$377,5,false))</f>
        <v/>
      </c>
      <c r="I23" t="str">
        <f>if(isna(vlookup($A23,No_Water!$A$33:$BH$377,I$1,false)),"",vlookup($A23,No_Water!$A$33:$BH$377,I$1,false))</f>
        <v/>
      </c>
      <c r="J23" t="str">
        <f>if(isna(vlookup($A23,Water!$A$33:$BH$377,J$1,false)),"",vlookup($A23,Water!$A$33:$BH$377,J$1,false))</f>
        <v/>
      </c>
      <c r="K23" t="str">
        <f>if(isna(vlookup($A23,No_Water!$A$33:$BH$377,K$1,false)),"",vlookup($A23,No_Water!$A$33:$BH$377,K$1,false))</f>
        <v/>
      </c>
      <c r="L23" t="str">
        <f>if(isna(vlookup($A23,Water!$A$33:$BH$377,L$1,false)),"",vlookup($A23,Water!$A$33:$BH$377,L$1,false))</f>
        <v/>
      </c>
      <c r="M23" t="str">
        <f>if(isna(vlookup($A23,No_Water!$A$33:$BH$377,M$1,false)),"",vlookup($A23,No_Water!$A$33:$BH$377,M$1,false))</f>
        <v/>
      </c>
      <c r="N23" t="str">
        <f>if(isna(vlookup($A23,Water!$A$33:$BH$377,N$1,false)),"",vlookup($A23,Water!$A$33:$BH$377,N$1,false))</f>
        <v/>
      </c>
      <c r="O23" t="str">
        <f>if(isna(vlookup($A23,No_Water!$A$33:$BH$377,O$1,false)),"",vlookup($A23,No_Water!$A$33:$BH$377,O$1,false))</f>
        <v/>
      </c>
      <c r="P23" t="str">
        <f>if(isna(vlookup($A23,Water!$A$33:$BH$377,P$1,false)),"",vlookup($A23,Water!$A$33:$BH$377,P$1,false))</f>
        <v/>
      </c>
      <c r="Q23" t="str">
        <f>if(isna(vlookup($A23,No_Water!$A$33:$BH$377,Q$1,false)),"",vlookup($A23,No_Water!$A$33:$BH$377,Q$1,false))</f>
        <v/>
      </c>
      <c r="R23" t="str">
        <f>if(isna(vlookup($A23,Water!$A$33:$BH$377,R$1,false)),"",vlookup($A23,Water!$A$33:$BH$377,R$1,false))</f>
        <v/>
      </c>
      <c r="U23" t="str">
        <f>if(isna(vlookup($A23,Water!$A$33:$BH$377,U$1,false)),"",vlookup($A23,Water!$A$33:$BH$377,U$1,false))</f>
        <v/>
      </c>
      <c r="V23" t="str">
        <f>if(isna(vlookup($A23,Water!$A$33:$BH$377,V$1,false)),"",vlookup($A23,Water!$A$33:$BH$377,V$1,false))</f>
        <v/>
      </c>
      <c r="W23" t="str">
        <f>if(isna(vlookup($A23,Water!$A$33:$BH$377,W$1,false)),"",vlookup($A23,Water!$A$33:$BH$377,W$1,false))</f>
        <v/>
      </c>
      <c r="X23" t="str">
        <f>if(isna(vlookup($A23,Water!$A$33:$BH$377,X$1,false)),"",vlookup($A23,Water!$A$33:$BH$377,X$1,false))</f>
        <v/>
      </c>
      <c r="Y23" t="str">
        <f>if(isna(vlookup($A23,Water!$A$33:$BH$377,Y$1,false)),"",vlookup($A23,Water!$A$33:$BH$377,Y$1,false))</f>
        <v/>
      </c>
      <c r="Z23" t="str">
        <f>if(isna(vlookup($A23,Water!$A$33:$BH$377,Z$1,false)),"",vlookup($A23,Water!$A$33:$BH$377,Z$1,false))</f>
        <v/>
      </c>
      <c r="AA23" t="str">
        <f>if(isna(vlookup($A23,Water!$A$33:$BH$377,AA$1,false)),"",vlookup($A23,Water!$A$33:$BH$377,AA$1,false))</f>
        <v/>
      </c>
      <c r="AB23" t="str">
        <f>if(isna(vlookup($A23,Water!$A$33:$BH$377,AB$1,false)),"",vlookup($A23,Water!$A$33:$BH$377,AB$1,false))</f>
        <v/>
      </c>
      <c r="AC23" t="str">
        <f>if(isna(vlookup($A23,Water!$A$33:$BH$377,AC$1,false)),"",vlookup($A23,Water!$A$33:$BH$377,AC$1,false))</f>
        <v/>
      </c>
      <c r="AD23" t="str">
        <f>if(isna(vlookup($A23,Water!$A$33:$BH$377,AD$1,false)),"",vlookup($A23,Water!$A$33:$BH$377,AD$1,false))</f>
        <v/>
      </c>
      <c r="AE23" t="str">
        <f>if(isna(vlookup($A23,Water!$A$33:$BH$377,AE$1,false)),"",vlookup($A23,Water!$A$33:$BH$377,AE$1,false))</f>
        <v/>
      </c>
      <c r="AF23" t="str">
        <f>if(isna(vlookup($A23,Water!$A$33:$BH$377,AF$1,false)),"",vlookup($A23,Water!$A$33:$BH$377,AF$1,false))</f>
        <v/>
      </c>
      <c r="AG23" t="str">
        <f>if(isna(vlookup($A23,Water!$A$33:$BH$377,AG$1,false)),"",vlookup($A23,Water!$A$33:$BH$377,AG$1,false))</f>
        <v/>
      </c>
      <c r="AH23" t="str">
        <f>if(isna(vlookup($A23,Water!$A$33:$BH$377,AH$1,false)),"",vlookup($A23,Water!$A$33:$BH$377,AH$1,false))</f>
        <v/>
      </c>
      <c r="AI23" t="str">
        <f>if(isna(vlookup($A23,Water!$A$33:$BH$377,AI$1,false)),"",vlookup($A23,Water!$A$33:$BH$377,AI$1,false))</f>
        <v/>
      </c>
      <c r="AJ23" t="str">
        <f>if(isna(vlookup($A23,Water!$A$33:$BH$377,AJ$1,false)),"",vlookup($A23,Water!$A$33:$BH$377,AJ$1,false))</f>
        <v/>
      </c>
      <c r="AK23" t="str">
        <f>if(isna(vlookup($A23,Water!$A$33:$BH$377,AK$1,false)),"",vlookup($A23,Water!$A$33:$BH$377,AK$1,false))</f>
        <v/>
      </c>
      <c r="AL23" t="str">
        <f>if(isna(vlookup($A23,Water!$A$33:$BH$377,AL$1,false)),"",vlookup($A23,Water!$A$33:$BH$377,AL$1,false))</f>
        <v/>
      </c>
      <c r="AM23" t="str">
        <f>if(isna(vlookup($A23,Water!$A$33:$BH$377,AM$1,false)),"",vlookup($A23,Water!$A$33:$BH$377,AM$1,false))</f>
        <v/>
      </c>
      <c r="AN23" t="str">
        <f>if(isna(vlookup($A23,Water!$A$33:$BH$377,AN$1,false)),"",vlookup($A23,Water!$A$33:$BH$377,AN$1,false))</f>
        <v/>
      </c>
      <c r="AO23" t="str">
        <f>if(isna(vlookup($A23,Water!$A$33:$BH$377,AO$1,false)),"",vlookup($A23,Water!$A$33:$BH$377,AO$1,false))</f>
        <v/>
      </c>
      <c r="AP23" t="str">
        <f>if(isna(vlookup($A23,Water!$A$33:$BH$377,AP$1,false)),"",vlookup($A23,Water!$A$33:$BH$377,AP$1,false))</f>
        <v/>
      </c>
      <c r="AQ23" t="str">
        <f>if(isna(vlookup($A23,Water!$A$33:$BH$377,AQ$1,false)),"",vlookup($A23,Water!$A$33:$BH$377,AQ$1,false))</f>
        <v/>
      </c>
      <c r="AR23" t="str">
        <f>if(isna(vlookup($A23,Water!$A$33:$BH$377,AR$1,false)),"",vlookup($A23,Water!$A$33:$BH$377,AR$1,false))</f>
        <v/>
      </c>
    </row>
    <row r="24" hidden="1">
      <c r="A24" s="17">
        <v>6.0655001E7</v>
      </c>
      <c r="B24" s="18" t="s">
        <v>44</v>
      </c>
      <c r="C24" s="18" t="s">
        <v>45</v>
      </c>
      <c r="D24" s="18">
        <v>92.3</v>
      </c>
      <c r="E24" t="str">
        <f>if(isna(vlookup(A24,No_Water!$A$33:$E$377,4,false)),"",vlookup(A24,No_Water!$A$33:$E$377,4,false))</f>
        <v/>
      </c>
      <c r="F24" t="str">
        <f>if(isna(vlookup($A24,Water!$A$33:$E$377,4,false)),"",vlookup($A24,Water!$A$33:$E$377,4,false))</f>
        <v/>
      </c>
      <c r="G24" t="str">
        <f>if(isna(vlookup($A24,No_Water!$A$33:$E$377,5,false)),"",vlookup($A24,No_Water!$A$33:$E$377,5,false))</f>
        <v/>
      </c>
      <c r="H24" t="str">
        <f>if(isna(vlookup($A24,Water!$A$33:$E$377,5,false)),"",vlookup($A24,Water!$A$33:$E$377,5,false))</f>
        <v/>
      </c>
      <c r="I24" t="str">
        <f>if(isna(vlookup($A24,No_Water!$A$33:$BH$377,I$1,false)),"",vlookup($A24,No_Water!$A$33:$BH$377,I$1,false))</f>
        <v/>
      </c>
      <c r="J24" t="str">
        <f>if(isna(vlookup($A24,Water!$A$33:$BH$377,J$1,false)),"",vlookup($A24,Water!$A$33:$BH$377,J$1,false))</f>
        <v/>
      </c>
      <c r="K24" t="str">
        <f>if(isna(vlookup($A24,No_Water!$A$33:$BH$377,K$1,false)),"",vlookup($A24,No_Water!$A$33:$BH$377,K$1,false))</f>
        <v/>
      </c>
      <c r="L24" t="str">
        <f>if(isna(vlookup($A24,Water!$A$33:$BH$377,L$1,false)),"",vlookup($A24,Water!$A$33:$BH$377,L$1,false))</f>
        <v/>
      </c>
      <c r="M24" t="str">
        <f>if(isna(vlookup($A24,No_Water!$A$33:$BH$377,M$1,false)),"",vlookup($A24,No_Water!$A$33:$BH$377,M$1,false))</f>
        <v/>
      </c>
      <c r="N24" t="str">
        <f>if(isna(vlookup($A24,Water!$A$33:$BH$377,N$1,false)),"",vlookup($A24,Water!$A$33:$BH$377,N$1,false))</f>
        <v/>
      </c>
      <c r="O24" t="str">
        <f>if(isna(vlookup($A24,No_Water!$A$33:$BH$377,O$1,false)),"",vlookup($A24,No_Water!$A$33:$BH$377,O$1,false))</f>
        <v/>
      </c>
      <c r="P24" t="str">
        <f>if(isna(vlookup($A24,Water!$A$33:$BH$377,P$1,false)),"",vlookup($A24,Water!$A$33:$BH$377,P$1,false))</f>
        <v/>
      </c>
      <c r="Q24" t="str">
        <f>if(isna(vlookup($A24,No_Water!$A$33:$BH$377,Q$1,false)),"",vlookup($A24,No_Water!$A$33:$BH$377,Q$1,false))</f>
        <v/>
      </c>
      <c r="R24" t="str">
        <f>if(isna(vlookup($A24,Water!$A$33:$BH$377,R$1,false)),"",vlookup($A24,Water!$A$33:$BH$377,R$1,false))</f>
        <v/>
      </c>
      <c r="U24" t="str">
        <f>if(isna(vlookup($A24,Water!$A$33:$BH$377,U$1,false)),"",vlookup($A24,Water!$A$33:$BH$377,U$1,false))</f>
        <v/>
      </c>
      <c r="V24" t="str">
        <f>if(isna(vlookup($A24,Water!$A$33:$BH$377,V$1,false)),"",vlookup($A24,Water!$A$33:$BH$377,V$1,false))</f>
        <v/>
      </c>
      <c r="W24" t="str">
        <f>if(isna(vlookup($A24,Water!$A$33:$BH$377,W$1,false)),"",vlookup($A24,Water!$A$33:$BH$377,W$1,false))</f>
        <v/>
      </c>
      <c r="X24" t="str">
        <f>if(isna(vlookup($A24,Water!$A$33:$BH$377,X$1,false)),"",vlookup($A24,Water!$A$33:$BH$377,X$1,false))</f>
        <v/>
      </c>
      <c r="Y24" t="str">
        <f>if(isna(vlookup($A24,Water!$A$33:$BH$377,Y$1,false)),"",vlookup($A24,Water!$A$33:$BH$377,Y$1,false))</f>
        <v/>
      </c>
      <c r="Z24" t="str">
        <f>if(isna(vlookup($A24,Water!$A$33:$BH$377,Z$1,false)),"",vlookup($A24,Water!$A$33:$BH$377,Z$1,false))</f>
        <v/>
      </c>
      <c r="AA24" t="str">
        <f>if(isna(vlookup($A24,Water!$A$33:$BH$377,AA$1,false)),"",vlookup($A24,Water!$A$33:$BH$377,AA$1,false))</f>
        <v/>
      </c>
      <c r="AB24" t="str">
        <f>if(isna(vlookup($A24,Water!$A$33:$BH$377,AB$1,false)),"",vlookup($A24,Water!$A$33:$BH$377,AB$1,false))</f>
        <v/>
      </c>
      <c r="AC24" t="str">
        <f>if(isna(vlookup($A24,Water!$A$33:$BH$377,AC$1,false)),"",vlookup($A24,Water!$A$33:$BH$377,AC$1,false))</f>
        <v/>
      </c>
      <c r="AD24" t="str">
        <f>if(isna(vlookup($A24,Water!$A$33:$BH$377,AD$1,false)),"",vlookup($A24,Water!$A$33:$BH$377,AD$1,false))</f>
        <v/>
      </c>
      <c r="AE24" t="str">
        <f>if(isna(vlookup($A24,Water!$A$33:$BH$377,AE$1,false)),"",vlookup($A24,Water!$A$33:$BH$377,AE$1,false))</f>
        <v/>
      </c>
      <c r="AF24" t="str">
        <f>if(isna(vlookup($A24,Water!$A$33:$BH$377,AF$1,false)),"",vlookup($A24,Water!$A$33:$BH$377,AF$1,false))</f>
        <v/>
      </c>
      <c r="AG24" t="str">
        <f>if(isna(vlookup($A24,Water!$A$33:$BH$377,AG$1,false)),"",vlookup($A24,Water!$A$33:$BH$377,AG$1,false))</f>
        <v/>
      </c>
      <c r="AH24" t="str">
        <f>if(isna(vlookup($A24,Water!$A$33:$BH$377,AH$1,false)),"",vlookup($A24,Water!$A$33:$BH$377,AH$1,false))</f>
        <v/>
      </c>
      <c r="AI24" t="str">
        <f>if(isna(vlookup($A24,Water!$A$33:$BH$377,AI$1,false)),"",vlookup($A24,Water!$A$33:$BH$377,AI$1,false))</f>
        <v/>
      </c>
      <c r="AJ24" t="str">
        <f>if(isna(vlookup($A24,Water!$A$33:$BH$377,AJ$1,false)),"",vlookup($A24,Water!$A$33:$BH$377,AJ$1,false))</f>
        <v/>
      </c>
      <c r="AK24" t="str">
        <f>if(isna(vlookup($A24,Water!$A$33:$BH$377,AK$1,false)),"",vlookup($A24,Water!$A$33:$BH$377,AK$1,false))</f>
        <v/>
      </c>
      <c r="AL24" t="str">
        <f>if(isna(vlookup($A24,Water!$A$33:$BH$377,AL$1,false)),"",vlookup($A24,Water!$A$33:$BH$377,AL$1,false))</f>
        <v/>
      </c>
      <c r="AM24" t="str">
        <f>if(isna(vlookup($A24,Water!$A$33:$BH$377,AM$1,false)),"",vlookup($A24,Water!$A$33:$BH$377,AM$1,false))</f>
        <v/>
      </c>
      <c r="AN24" t="str">
        <f>if(isna(vlookup($A24,Water!$A$33:$BH$377,AN$1,false)),"",vlookup($A24,Water!$A$33:$BH$377,AN$1,false))</f>
        <v/>
      </c>
      <c r="AO24" t="str">
        <f>if(isna(vlookup($A24,Water!$A$33:$BH$377,AO$1,false)),"",vlookup($A24,Water!$A$33:$BH$377,AO$1,false))</f>
        <v/>
      </c>
      <c r="AP24" t="str">
        <f>if(isna(vlookup($A24,Water!$A$33:$BH$377,AP$1,false)),"",vlookup($A24,Water!$A$33:$BH$377,AP$1,false))</f>
        <v/>
      </c>
      <c r="AQ24" t="str">
        <f>if(isna(vlookup($A24,Water!$A$33:$BH$377,AQ$1,false)),"",vlookup($A24,Water!$A$33:$BH$377,AQ$1,false))</f>
        <v/>
      </c>
      <c r="AR24" t="str">
        <f>if(isna(vlookup($A24,Water!$A$33:$BH$377,AR$1,false)),"",vlookup($A24,Water!$A$33:$BH$377,AR$1,false))</f>
        <v/>
      </c>
    </row>
    <row r="25" hidden="1">
      <c r="A25" s="17">
        <v>6.0190242E7</v>
      </c>
      <c r="B25" s="18" t="s">
        <v>44</v>
      </c>
      <c r="C25" s="18" t="s">
        <v>92</v>
      </c>
      <c r="D25" s="18">
        <v>91.7</v>
      </c>
      <c r="E25" t="str">
        <f>if(isna(vlookup(A25,No_Water!$A$33:$E$377,4,false)),"",vlookup(A25,No_Water!$A$33:$E$377,4,false))</f>
        <v/>
      </c>
      <c r="F25" t="str">
        <f>if(isna(vlookup($A25,Water!$A$33:$E$377,4,false)),"",vlookup($A25,Water!$A$33:$E$377,4,false))</f>
        <v/>
      </c>
      <c r="G25" t="str">
        <f>if(isna(vlookup($A25,No_Water!$A$33:$E$377,5,false)),"",vlookup($A25,No_Water!$A$33:$E$377,5,false))</f>
        <v/>
      </c>
      <c r="H25" t="str">
        <f>if(isna(vlookup($A25,Water!$A$33:$E$377,5,false)),"",vlookup($A25,Water!$A$33:$E$377,5,false))</f>
        <v/>
      </c>
      <c r="I25" t="str">
        <f>if(isna(vlookup($A25,No_Water!$A$33:$BH$377,I$1,false)),"",vlookup($A25,No_Water!$A$33:$BH$377,I$1,false))</f>
        <v/>
      </c>
      <c r="J25" t="str">
        <f>if(isna(vlookup($A25,Water!$A$33:$BH$377,J$1,false)),"",vlookup($A25,Water!$A$33:$BH$377,J$1,false))</f>
        <v/>
      </c>
      <c r="K25" t="str">
        <f>if(isna(vlookup($A25,No_Water!$A$33:$BH$377,K$1,false)),"",vlookup($A25,No_Water!$A$33:$BH$377,K$1,false))</f>
        <v/>
      </c>
      <c r="L25" t="str">
        <f>if(isna(vlookup($A25,Water!$A$33:$BH$377,L$1,false)),"",vlookup($A25,Water!$A$33:$BH$377,L$1,false))</f>
        <v/>
      </c>
      <c r="M25" t="str">
        <f>if(isna(vlookup($A25,No_Water!$A$33:$BH$377,M$1,false)),"",vlookup($A25,No_Water!$A$33:$BH$377,M$1,false))</f>
        <v/>
      </c>
      <c r="N25" t="str">
        <f>if(isna(vlookup($A25,Water!$A$33:$BH$377,N$1,false)),"",vlookup($A25,Water!$A$33:$BH$377,N$1,false))</f>
        <v/>
      </c>
      <c r="O25" t="str">
        <f>if(isna(vlookup($A25,No_Water!$A$33:$BH$377,O$1,false)),"",vlookup($A25,No_Water!$A$33:$BH$377,O$1,false))</f>
        <v/>
      </c>
      <c r="P25" t="str">
        <f>if(isna(vlookup($A25,Water!$A$33:$BH$377,P$1,false)),"",vlookup($A25,Water!$A$33:$BH$377,P$1,false))</f>
        <v/>
      </c>
      <c r="Q25" t="str">
        <f>if(isna(vlookup($A25,No_Water!$A$33:$BH$377,Q$1,false)),"",vlookup($A25,No_Water!$A$33:$BH$377,Q$1,false))</f>
        <v/>
      </c>
      <c r="R25" t="str">
        <f>if(isna(vlookup($A25,Water!$A$33:$BH$377,R$1,false)),"",vlookup($A25,Water!$A$33:$BH$377,R$1,false))</f>
        <v/>
      </c>
      <c r="U25" t="str">
        <f>if(isna(vlookup($A25,Water!$A$33:$BH$377,U$1,false)),"",vlookup($A25,Water!$A$33:$BH$377,U$1,false))</f>
        <v/>
      </c>
      <c r="V25" t="str">
        <f>if(isna(vlookup($A25,Water!$A$33:$BH$377,V$1,false)),"",vlookup($A25,Water!$A$33:$BH$377,V$1,false))</f>
        <v/>
      </c>
      <c r="W25" t="str">
        <f>if(isna(vlookup($A25,Water!$A$33:$BH$377,W$1,false)),"",vlookup($A25,Water!$A$33:$BH$377,W$1,false))</f>
        <v/>
      </c>
      <c r="X25" t="str">
        <f>if(isna(vlookup($A25,Water!$A$33:$BH$377,X$1,false)),"",vlookup($A25,Water!$A$33:$BH$377,X$1,false))</f>
        <v/>
      </c>
      <c r="Y25" t="str">
        <f>if(isna(vlookup($A25,Water!$A$33:$BH$377,Y$1,false)),"",vlookup($A25,Water!$A$33:$BH$377,Y$1,false))</f>
        <v/>
      </c>
      <c r="Z25" t="str">
        <f>if(isna(vlookup($A25,Water!$A$33:$BH$377,Z$1,false)),"",vlookup($A25,Water!$A$33:$BH$377,Z$1,false))</f>
        <v/>
      </c>
      <c r="AA25" t="str">
        <f>if(isna(vlookup($A25,Water!$A$33:$BH$377,AA$1,false)),"",vlookup($A25,Water!$A$33:$BH$377,AA$1,false))</f>
        <v/>
      </c>
      <c r="AB25" t="str">
        <f>if(isna(vlookup($A25,Water!$A$33:$BH$377,AB$1,false)),"",vlookup($A25,Water!$A$33:$BH$377,AB$1,false))</f>
        <v/>
      </c>
      <c r="AC25" t="str">
        <f>if(isna(vlookup($A25,Water!$A$33:$BH$377,AC$1,false)),"",vlookup($A25,Water!$A$33:$BH$377,AC$1,false))</f>
        <v/>
      </c>
      <c r="AD25" t="str">
        <f>if(isna(vlookup($A25,Water!$A$33:$BH$377,AD$1,false)),"",vlookup($A25,Water!$A$33:$BH$377,AD$1,false))</f>
        <v/>
      </c>
      <c r="AE25" t="str">
        <f>if(isna(vlookup($A25,Water!$A$33:$BH$377,AE$1,false)),"",vlookup($A25,Water!$A$33:$BH$377,AE$1,false))</f>
        <v/>
      </c>
      <c r="AF25" t="str">
        <f>if(isna(vlookup($A25,Water!$A$33:$BH$377,AF$1,false)),"",vlookup($A25,Water!$A$33:$BH$377,AF$1,false))</f>
        <v/>
      </c>
      <c r="AG25" t="str">
        <f>if(isna(vlookup($A25,Water!$A$33:$BH$377,AG$1,false)),"",vlookup($A25,Water!$A$33:$BH$377,AG$1,false))</f>
        <v/>
      </c>
      <c r="AH25" t="str">
        <f>if(isna(vlookup($A25,Water!$A$33:$BH$377,AH$1,false)),"",vlookup($A25,Water!$A$33:$BH$377,AH$1,false))</f>
        <v/>
      </c>
      <c r="AI25" t="str">
        <f>if(isna(vlookup($A25,Water!$A$33:$BH$377,AI$1,false)),"",vlookup($A25,Water!$A$33:$BH$377,AI$1,false))</f>
        <v/>
      </c>
      <c r="AJ25" t="str">
        <f>if(isna(vlookup($A25,Water!$A$33:$BH$377,AJ$1,false)),"",vlookup($A25,Water!$A$33:$BH$377,AJ$1,false))</f>
        <v/>
      </c>
      <c r="AK25" t="str">
        <f>if(isna(vlookup($A25,Water!$A$33:$BH$377,AK$1,false)),"",vlookup($A25,Water!$A$33:$BH$377,AK$1,false))</f>
        <v/>
      </c>
      <c r="AL25" t="str">
        <f>if(isna(vlookup($A25,Water!$A$33:$BH$377,AL$1,false)),"",vlookup($A25,Water!$A$33:$BH$377,AL$1,false))</f>
        <v/>
      </c>
      <c r="AM25" t="str">
        <f>if(isna(vlookup($A25,Water!$A$33:$BH$377,AM$1,false)),"",vlookup($A25,Water!$A$33:$BH$377,AM$1,false))</f>
        <v/>
      </c>
      <c r="AN25" t="str">
        <f>if(isna(vlookup($A25,Water!$A$33:$BH$377,AN$1,false)),"",vlookup($A25,Water!$A$33:$BH$377,AN$1,false))</f>
        <v/>
      </c>
      <c r="AO25" t="str">
        <f>if(isna(vlookup($A25,Water!$A$33:$BH$377,AO$1,false)),"",vlookup($A25,Water!$A$33:$BH$377,AO$1,false))</f>
        <v/>
      </c>
      <c r="AP25" t="str">
        <f>if(isna(vlookup($A25,Water!$A$33:$BH$377,AP$1,false)),"",vlookup($A25,Water!$A$33:$BH$377,AP$1,false))</f>
        <v/>
      </c>
      <c r="AQ25" t="str">
        <f>if(isna(vlookup($A25,Water!$A$33:$BH$377,AQ$1,false)),"",vlookup($A25,Water!$A$33:$BH$377,AQ$1,false))</f>
        <v/>
      </c>
      <c r="AR25" t="str">
        <f>if(isna(vlookup($A25,Water!$A$33:$BH$377,AR$1,false)),"",vlookup($A25,Water!$A$33:$BH$377,AR$1,false))</f>
        <v/>
      </c>
    </row>
    <row r="26" hidden="1">
      <c r="A26" s="17">
        <v>6.0290007E7</v>
      </c>
      <c r="B26" s="18" t="s">
        <v>44</v>
      </c>
      <c r="C26" s="18" t="s">
        <v>93</v>
      </c>
      <c r="D26" s="18">
        <v>91.7</v>
      </c>
      <c r="E26" t="str">
        <f>if(isna(vlookup(A26,No_Water!$A$33:$E$377,4,false)),"",vlookup(A26,No_Water!$A$33:$E$377,4,false))</f>
        <v/>
      </c>
      <c r="F26" t="str">
        <f>if(isna(vlookup($A26,Water!$A$33:$E$377,4,false)),"",vlookup($A26,Water!$A$33:$E$377,4,false))</f>
        <v/>
      </c>
      <c r="G26" t="str">
        <f>if(isna(vlookup($A26,No_Water!$A$33:$E$377,5,false)),"",vlookup($A26,No_Water!$A$33:$E$377,5,false))</f>
        <v/>
      </c>
      <c r="H26" t="str">
        <f>if(isna(vlookup($A26,Water!$A$33:$E$377,5,false)),"",vlookup($A26,Water!$A$33:$E$377,5,false))</f>
        <v/>
      </c>
      <c r="I26" t="str">
        <f>if(isna(vlookup($A26,No_Water!$A$33:$BH$377,I$1,false)),"",vlookup($A26,No_Water!$A$33:$BH$377,I$1,false))</f>
        <v/>
      </c>
      <c r="J26" t="str">
        <f>if(isna(vlookup($A26,Water!$A$33:$BH$377,J$1,false)),"",vlookup($A26,Water!$A$33:$BH$377,J$1,false))</f>
        <v/>
      </c>
      <c r="K26" t="str">
        <f>if(isna(vlookup($A26,No_Water!$A$33:$BH$377,K$1,false)),"",vlookup($A26,No_Water!$A$33:$BH$377,K$1,false))</f>
        <v/>
      </c>
      <c r="L26" t="str">
        <f>if(isna(vlookup($A26,Water!$A$33:$BH$377,L$1,false)),"",vlookup($A26,Water!$A$33:$BH$377,L$1,false))</f>
        <v/>
      </c>
      <c r="M26" t="str">
        <f>if(isna(vlookup($A26,No_Water!$A$33:$BH$377,M$1,false)),"",vlookup($A26,No_Water!$A$33:$BH$377,M$1,false))</f>
        <v/>
      </c>
      <c r="N26" t="str">
        <f>if(isna(vlookup($A26,Water!$A$33:$BH$377,N$1,false)),"",vlookup($A26,Water!$A$33:$BH$377,N$1,false))</f>
        <v/>
      </c>
      <c r="O26" t="str">
        <f>if(isna(vlookup($A26,No_Water!$A$33:$BH$377,O$1,false)),"",vlookup($A26,No_Water!$A$33:$BH$377,O$1,false))</f>
        <v/>
      </c>
      <c r="P26" t="str">
        <f>if(isna(vlookup($A26,Water!$A$33:$BH$377,P$1,false)),"",vlookup($A26,Water!$A$33:$BH$377,P$1,false))</f>
        <v/>
      </c>
      <c r="Q26" t="str">
        <f>if(isna(vlookup($A26,No_Water!$A$33:$BH$377,Q$1,false)),"",vlookup($A26,No_Water!$A$33:$BH$377,Q$1,false))</f>
        <v/>
      </c>
      <c r="R26" t="str">
        <f>if(isna(vlookup($A26,Water!$A$33:$BH$377,R$1,false)),"",vlookup($A26,Water!$A$33:$BH$377,R$1,false))</f>
        <v/>
      </c>
      <c r="U26" t="str">
        <f>if(isna(vlookup($A26,Water!$A$33:$BH$377,U$1,false)),"",vlookup($A26,Water!$A$33:$BH$377,U$1,false))</f>
        <v/>
      </c>
      <c r="V26" t="str">
        <f>if(isna(vlookup($A26,Water!$A$33:$BH$377,V$1,false)),"",vlookup($A26,Water!$A$33:$BH$377,V$1,false))</f>
        <v/>
      </c>
      <c r="W26" t="str">
        <f>if(isna(vlookup($A26,Water!$A$33:$BH$377,W$1,false)),"",vlookup($A26,Water!$A$33:$BH$377,W$1,false))</f>
        <v/>
      </c>
      <c r="X26" t="str">
        <f>if(isna(vlookup($A26,Water!$A$33:$BH$377,X$1,false)),"",vlookup($A26,Water!$A$33:$BH$377,X$1,false))</f>
        <v/>
      </c>
      <c r="Y26" t="str">
        <f>if(isna(vlookup($A26,Water!$A$33:$BH$377,Y$1,false)),"",vlookup($A26,Water!$A$33:$BH$377,Y$1,false))</f>
        <v/>
      </c>
      <c r="Z26" t="str">
        <f>if(isna(vlookup($A26,Water!$A$33:$BH$377,Z$1,false)),"",vlookup($A26,Water!$A$33:$BH$377,Z$1,false))</f>
        <v/>
      </c>
      <c r="AA26" t="str">
        <f>if(isna(vlookup($A26,Water!$A$33:$BH$377,AA$1,false)),"",vlookup($A26,Water!$A$33:$BH$377,AA$1,false))</f>
        <v/>
      </c>
      <c r="AB26" t="str">
        <f>if(isna(vlookup($A26,Water!$A$33:$BH$377,AB$1,false)),"",vlookup($A26,Water!$A$33:$BH$377,AB$1,false))</f>
        <v/>
      </c>
      <c r="AC26" t="str">
        <f>if(isna(vlookup($A26,Water!$A$33:$BH$377,AC$1,false)),"",vlookup($A26,Water!$A$33:$BH$377,AC$1,false))</f>
        <v/>
      </c>
      <c r="AD26" t="str">
        <f>if(isna(vlookup($A26,Water!$A$33:$BH$377,AD$1,false)),"",vlookup($A26,Water!$A$33:$BH$377,AD$1,false))</f>
        <v/>
      </c>
      <c r="AE26" t="str">
        <f>if(isna(vlookup($A26,Water!$A$33:$BH$377,AE$1,false)),"",vlookup($A26,Water!$A$33:$BH$377,AE$1,false))</f>
        <v/>
      </c>
      <c r="AF26" t="str">
        <f>if(isna(vlookup($A26,Water!$A$33:$BH$377,AF$1,false)),"",vlookup($A26,Water!$A$33:$BH$377,AF$1,false))</f>
        <v/>
      </c>
      <c r="AG26" t="str">
        <f>if(isna(vlookup($A26,Water!$A$33:$BH$377,AG$1,false)),"",vlookup($A26,Water!$A$33:$BH$377,AG$1,false))</f>
        <v/>
      </c>
      <c r="AH26" t="str">
        <f>if(isna(vlookup($A26,Water!$A$33:$BH$377,AH$1,false)),"",vlookup($A26,Water!$A$33:$BH$377,AH$1,false))</f>
        <v/>
      </c>
      <c r="AI26" t="str">
        <f>if(isna(vlookup($A26,Water!$A$33:$BH$377,AI$1,false)),"",vlookup($A26,Water!$A$33:$BH$377,AI$1,false))</f>
        <v/>
      </c>
      <c r="AJ26" t="str">
        <f>if(isna(vlookup($A26,Water!$A$33:$BH$377,AJ$1,false)),"",vlookup($A26,Water!$A$33:$BH$377,AJ$1,false))</f>
        <v/>
      </c>
      <c r="AK26" t="str">
        <f>if(isna(vlookup($A26,Water!$A$33:$BH$377,AK$1,false)),"",vlookup($A26,Water!$A$33:$BH$377,AK$1,false))</f>
        <v/>
      </c>
      <c r="AL26" t="str">
        <f>if(isna(vlookup($A26,Water!$A$33:$BH$377,AL$1,false)),"",vlookup($A26,Water!$A$33:$BH$377,AL$1,false))</f>
        <v/>
      </c>
      <c r="AM26" t="str">
        <f>if(isna(vlookup($A26,Water!$A$33:$BH$377,AM$1,false)),"",vlookup($A26,Water!$A$33:$BH$377,AM$1,false))</f>
        <v/>
      </c>
      <c r="AN26" t="str">
        <f>if(isna(vlookup($A26,Water!$A$33:$BH$377,AN$1,false)),"",vlookup($A26,Water!$A$33:$BH$377,AN$1,false))</f>
        <v/>
      </c>
      <c r="AO26" t="str">
        <f>if(isna(vlookup($A26,Water!$A$33:$BH$377,AO$1,false)),"",vlookup($A26,Water!$A$33:$BH$377,AO$1,false))</f>
        <v/>
      </c>
      <c r="AP26" t="str">
        <f>if(isna(vlookup($A26,Water!$A$33:$BH$377,AP$1,false)),"",vlookup($A26,Water!$A$33:$BH$377,AP$1,false))</f>
        <v/>
      </c>
      <c r="AQ26" t="str">
        <f>if(isna(vlookup($A26,Water!$A$33:$BH$377,AQ$1,false)),"",vlookup($A26,Water!$A$33:$BH$377,AQ$1,false))</f>
        <v/>
      </c>
      <c r="AR26" t="str">
        <f>if(isna(vlookup($A26,Water!$A$33:$BH$377,AR$1,false)),"",vlookup($A26,Water!$A$33:$BH$377,AR$1,false))</f>
        <v/>
      </c>
    </row>
    <row r="27" hidden="1">
      <c r="A27" s="17">
        <v>6.0194001E7</v>
      </c>
      <c r="B27" s="18" t="s">
        <v>44</v>
      </c>
      <c r="C27" s="18" t="s">
        <v>92</v>
      </c>
      <c r="D27" s="18">
        <v>90.7</v>
      </c>
      <c r="E27">
        <f>if(isna(vlookup(A27,No_Water!$A$33:$E$377,4,false)),"",vlookup(A27,No_Water!$A$33:$E$377,4,false))</f>
        <v>72.3</v>
      </c>
      <c r="F27">
        <f>if(isna(vlookup($A27,Water!$A$33:$E$377,4,false)),"",vlookup($A27,Water!$A$33:$E$377,4,false))</f>
        <v>72.3</v>
      </c>
      <c r="G27">
        <f>if(isna(vlookup($A27,No_Water!$A$33:$E$377,5,false)),"",vlookup($A27,No_Water!$A$33:$E$377,5,false))</f>
        <v>73.3</v>
      </c>
      <c r="H27">
        <f>if(isna(vlookup($A27,Water!$A$33:$E$377,5,false)),"",vlookup($A27,Water!$A$33:$E$377,5,false))</f>
        <v>73.3</v>
      </c>
      <c r="I27">
        <f>if(isna(vlookup($A27,No_Water!$A$33:$BH$377,I$1,false)),"",vlookup($A27,No_Water!$A$33:$BH$377,I$1,false))</f>
        <v>0</v>
      </c>
      <c r="J27">
        <f>if(isna(vlookup($A27,Water!$A$33:$BH$377,J$1,false)),"",vlookup($A27,Water!$A$33:$BH$377,J$1,false))</f>
        <v>0</v>
      </c>
      <c r="K27">
        <f>if(isna(vlookup($A27,No_Water!$A$33:$BH$377,K$1,false)),"",vlookup($A27,No_Water!$A$33:$BH$377,K$1,false))</f>
        <v>0</v>
      </c>
      <c r="L27">
        <f>if(isna(vlookup($A27,Water!$A$33:$BH$377,L$1,false)),"",vlookup($A27,Water!$A$33:$BH$377,L$1,false))</f>
        <v>0</v>
      </c>
      <c r="M27">
        <f>if(isna(vlookup($A27,No_Water!$A$33:$BH$377,M$1,false)),"",vlookup($A27,No_Water!$A$33:$BH$377,M$1,false))</f>
        <v>0</v>
      </c>
      <c r="N27">
        <f>if(isna(vlookup($A27,Water!$A$33:$BH$377,N$1,false)),"",vlookup($A27,Water!$A$33:$BH$377,N$1,false))</f>
        <v>0</v>
      </c>
      <c r="O27">
        <f>if(isna(vlookup($A27,No_Water!$A$33:$BH$377,O$1,false)),"",vlookup($A27,No_Water!$A$33:$BH$377,O$1,false))</f>
        <v>0</v>
      </c>
      <c r="P27">
        <f>if(isna(vlookup($A27,Water!$A$33:$BH$377,P$1,false)),"",vlookup($A27,Water!$A$33:$BH$377,P$1,false))</f>
        <v>0</v>
      </c>
      <c r="Q27">
        <f>if(isna(vlookup($A27,No_Water!$A$33:$BH$377,Q$1,false)),"",vlookup($A27,No_Water!$A$33:$BH$377,Q$1,false))</f>
        <v>0</v>
      </c>
      <c r="R27">
        <f>if(isna(vlookup($A27,Water!$A$33:$BH$377,R$1,false)),"",vlookup($A27,Water!$A$33:$BH$377,R$1,false))</f>
        <v>0</v>
      </c>
      <c r="U27">
        <f>if(isna(vlookup($A27,Water!$A$33:$BH$377,U$1,false)),"",vlookup($A27,Water!$A$33:$BH$377,U$1,false))</f>
        <v>0</v>
      </c>
      <c r="V27">
        <f>if(isna(vlookup($A27,Water!$A$33:$BH$377,V$1,false)),"",vlookup($A27,Water!$A$33:$BH$377,V$1,false))</f>
        <v>0</v>
      </c>
      <c r="W27">
        <f>if(isna(vlookup($A27,Water!$A$33:$BH$377,W$1,false)),"",vlookup($A27,Water!$A$33:$BH$377,W$1,false))</f>
        <v>0</v>
      </c>
      <c r="X27">
        <f>if(isna(vlookup($A27,Water!$A$33:$BH$377,X$1,false)),"",vlookup($A27,Water!$A$33:$BH$377,X$1,false))</f>
        <v>0</v>
      </c>
      <c r="Y27">
        <f>if(isna(vlookup($A27,Water!$A$33:$BH$377,Y$1,false)),"",vlookup($A27,Water!$A$33:$BH$377,Y$1,false))</f>
        <v>0</v>
      </c>
      <c r="Z27">
        <f>if(isna(vlookup($A27,Water!$A$33:$BH$377,Z$1,false)),"",vlookup($A27,Water!$A$33:$BH$377,Z$1,false))</f>
        <v>0</v>
      </c>
      <c r="AA27">
        <f>if(isna(vlookup($A27,Water!$A$33:$BH$377,AA$1,false)),"",vlookup($A27,Water!$A$33:$BH$377,AA$1,false))</f>
        <v>0</v>
      </c>
      <c r="AB27">
        <f>if(isna(vlookup($A27,Water!$A$33:$BH$377,AB$1,false)),"",vlookup($A27,Water!$A$33:$BH$377,AB$1,false))</f>
        <v>0</v>
      </c>
      <c r="AC27">
        <f>if(isna(vlookup($A27,Water!$A$33:$BH$377,AC$1,false)),"",vlookup($A27,Water!$A$33:$BH$377,AC$1,false))</f>
        <v>0</v>
      </c>
      <c r="AD27">
        <f>if(isna(vlookup($A27,Water!$A$33:$BH$377,AD$1,false)),"",vlookup($A27,Water!$A$33:$BH$377,AD$1,false))</f>
        <v>0</v>
      </c>
      <c r="AE27">
        <f>if(isna(vlookup($A27,Water!$A$33:$BH$377,AE$1,false)),"",vlookup($A27,Water!$A$33:$BH$377,AE$1,false))</f>
        <v>0</v>
      </c>
      <c r="AF27">
        <f>if(isna(vlookup($A27,Water!$A$33:$BH$377,AF$1,false)),"",vlookup($A27,Water!$A$33:$BH$377,AF$1,false))</f>
        <v>0</v>
      </c>
      <c r="AG27">
        <f>if(isna(vlookup($A27,Water!$A$33:$BH$377,AG$1,false)),"",vlookup($A27,Water!$A$33:$BH$377,AG$1,false))</f>
        <v>0</v>
      </c>
      <c r="AH27">
        <f>if(isna(vlookup($A27,Water!$A$33:$BH$377,AH$1,false)),"",vlookup($A27,Water!$A$33:$BH$377,AH$1,false))</f>
        <v>0</v>
      </c>
      <c r="AI27">
        <f>if(isna(vlookup($A27,Water!$A$33:$BH$377,AI$1,false)),"",vlookup($A27,Water!$A$33:$BH$377,AI$1,false))</f>
        <v>0</v>
      </c>
      <c r="AJ27">
        <f>if(isna(vlookup($A27,Water!$A$33:$BH$377,AJ$1,false)),"",vlookup($A27,Water!$A$33:$BH$377,AJ$1,false))</f>
        <v>0</v>
      </c>
      <c r="AK27">
        <f>if(isna(vlookup($A27,Water!$A$33:$BH$377,AK$1,false)),"",vlookup($A27,Water!$A$33:$BH$377,AK$1,false))</f>
        <v>0</v>
      </c>
      <c r="AL27">
        <f>if(isna(vlookup($A27,Water!$A$33:$BH$377,AL$1,false)),"",vlookup($A27,Water!$A$33:$BH$377,AL$1,false))</f>
        <v>0</v>
      </c>
      <c r="AM27">
        <f>if(isna(vlookup($A27,Water!$A$33:$BH$377,AM$1,false)),"",vlookup($A27,Water!$A$33:$BH$377,AM$1,false))</f>
        <v>0</v>
      </c>
      <c r="AN27">
        <f>if(isna(vlookup($A27,Water!$A$33:$BH$377,AN$1,false)),"",vlookup($A27,Water!$A$33:$BH$377,AN$1,false))</f>
        <v>0</v>
      </c>
      <c r="AO27">
        <f>if(isna(vlookup($A27,Water!$A$33:$BH$377,AO$1,false)),"",vlookup($A27,Water!$A$33:$BH$377,AO$1,false))</f>
        <v>0</v>
      </c>
      <c r="AP27">
        <f>if(isna(vlookup($A27,Water!$A$33:$BH$377,AP$1,false)),"",vlookup($A27,Water!$A$33:$BH$377,AP$1,false))</f>
        <v>0</v>
      </c>
      <c r="AQ27">
        <f>if(isna(vlookup($A27,Water!$A$33:$BH$377,AQ$1,false)),"",vlookup($A27,Water!$A$33:$BH$377,AQ$1,false))</f>
        <v>0.11</v>
      </c>
      <c r="AR27">
        <f>if(isna(vlookup($A27,Water!$A$33:$BH$377,AR$1,false)),"",vlookup($A27,Water!$A$33:$BH$377,AR$1,false))</f>
        <v>0.11</v>
      </c>
    </row>
    <row r="28" hidden="1">
      <c r="A28" s="17">
        <v>6.0371201E7</v>
      </c>
      <c r="B28" s="18" t="s">
        <v>44</v>
      </c>
      <c r="C28" s="18" t="s">
        <v>46</v>
      </c>
      <c r="D28" s="18">
        <v>90.0</v>
      </c>
      <c r="E28" t="str">
        <f>if(isna(vlookup(A28,No_Water!$A$33:$E$377,4,false)),"",vlookup(A28,No_Water!$A$33:$E$377,4,false))</f>
        <v/>
      </c>
      <c r="F28" t="str">
        <f>if(isna(vlookup($A28,Water!$A$33:$E$377,4,false)),"",vlookup($A28,Water!$A$33:$E$377,4,false))</f>
        <v/>
      </c>
      <c r="G28" t="str">
        <f>if(isna(vlookup($A28,No_Water!$A$33:$E$377,5,false)),"",vlookup($A28,No_Water!$A$33:$E$377,5,false))</f>
        <v/>
      </c>
      <c r="H28" t="str">
        <f>if(isna(vlookup($A28,Water!$A$33:$E$377,5,false)),"",vlookup($A28,Water!$A$33:$E$377,5,false))</f>
        <v/>
      </c>
      <c r="I28" t="str">
        <f>if(isna(vlookup($A28,No_Water!$A$33:$BH$377,I$1,false)),"",vlookup($A28,No_Water!$A$33:$BH$377,I$1,false))</f>
        <v/>
      </c>
      <c r="J28" t="str">
        <f>if(isna(vlookup($A28,Water!$A$33:$BH$377,J$1,false)),"",vlookup($A28,Water!$A$33:$BH$377,J$1,false))</f>
        <v/>
      </c>
      <c r="K28" t="str">
        <f>if(isna(vlookup($A28,No_Water!$A$33:$BH$377,K$1,false)),"",vlookup($A28,No_Water!$A$33:$BH$377,K$1,false))</f>
        <v/>
      </c>
      <c r="L28" t="str">
        <f>if(isna(vlookup($A28,Water!$A$33:$BH$377,L$1,false)),"",vlookup($A28,Water!$A$33:$BH$377,L$1,false))</f>
        <v/>
      </c>
      <c r="M28" t="str">
        <f>if(isna(vlookup($A28,No_Water!$A$33:$BH$377,M$1,false)),"",vlookup($A28,No_Water!$A$33:$BH$377,M$1,false))</f>
        <v/>
      </c>
      <c r="N28" t="str">
        <f>if(isna(vlookup($A28,Water!$A$33:$BH$377,N$1,false)),"",vlookup($A28,Water!$A$33:$BH$377,N$1,false))</f>
        <v/>
      </c>
      <c r="O28" t="str">
        <f>if(isna(vlookup($A28,No_Water!$A$33:$BH$377,O$1,false)),"",vlookup($A28,No_Water!$A$33:$BH$377,O$1,false))</f>
        <v/>
      </c>
      <c r="P28" t="str">
        <f>if(isna(vlookup($A28,Water!$A$33:$BH$377,P$1,false)),"",vlookup($A28,Water!$A$33:$BH$377,P$1,false))</f>
        <v/>
      </c>
      <c r="Q28" t="str">
        <f>if(isna(vlookup($A28,No_Water!$A$33:$BH$377,Q$1,false)),"",vlookup($A28,No_Water!$A$33:$BH$377,Q$1,false))</f>
        <v/>
      </c>
      <c r="R28" t="str">
        <f>if(isna(vlookup($A28,Water!$A$33:$BH$377,R$1,false)),"",vlookup($A28,Water!$A$33:$BH$377,R$1,false))</f>
        <v/>
      </c>
      <c r="U28" t="str">
        <f>if(isna(vlookup($A28,Water!$A$33:$BH$377,U$1,false)),"",vlookup($A28,Water!$A$33:$BH$377,U$1,false))</f>
        <v/>
      </c>
      <c r="V28" t="str">
        <f>if(isna(vlookup($A28,Water!$A$33:$BH$377,V$1,false)),"",vlookup($A28,Water!$A$33:$BH$377,V$1,false))</f>
        <v/>
      </c>
      <c r="W28" t="str">
        <f>if(isna(vlookup($A28,Water!$A$33:$BH$377,W$1,false)),"",vlookup($A28,Water!$A$33:$BH$377,W$1,false))</f>
        <v/>
      </c>
      <c r="X28" t="str">
        <f>if(isna(vlookup($A28,Water!$A$33:$BH$377,X$1,false)),"",vlookup($A28,Water!$A$33:$BH$377,X$1,false))</f>
        <v/>
      </c>
      <c r="Y28" t="str">
        <f>if(isna(vlookup($A28,Water!$A$33:$BH$377,Y$1,false)),"",vlookup($A28,Water!$A$33:$BH$377,Y$1,false))</f>
        <v/>
      </c>
      <c r="Z28" t="str">
        <f>if(isna(vlookup($A28,Water!$A$33:$BH$377,Z$1,false)),"",vlookup($A28,Water!$A$33:$BH$377,Z$1,false))</f>
        <v/>
      </c>
      <c r="AA28" t="str">
        <f>if(isna(vlookup($A28,Water!$A$33:$BH$377,AA$1,false)),"",vlookup($A28,Water!$A$33:$BH$377,AA$1,false))</f>
        <v/>
      </c>
      <c r="AB28" t="str">
        <f>if(isna(vlookup($A28,Water!$A$33:$BH$377,AB$1,false)),"",vlookup($A28,Water!$A$33:$BH$377,AB$1,false))</f>
        <v/>
      </c>
      <c r="AC28" t="str">
        <f>if(isna(vlookup($A28,Water!$A$33:$BH$377,AC$1,false)),"",vlookup($A28,Water!$A$33:$BH$377,AC$1,false))</f>
        <v/>
      </c>
      <c r="AD28" t="str">
        <f>if(isna(vlookup($A28,Water!$A$33:$BH$377,AD$1,false)),"",vlookup($A28,Water!$A$33:$BH$377,AD$1,false))</f>
        <v/>
      </c>
      <c r="AE28" t="str">
        <f>if(isna(vlookup($A28,Water!$A$33:$BH$377,AE$1,false)),"",vlookup($A28,Water!$A$33:$BH$377,AE$1,false))</f>
        <v/>
      </c>
      <c r="AF28" t="str">
        <f>if(isna(vlookup($A28,Water!$A$33:$BH$377,AF$1,false)),"",vlookup($A28,Water!$A$33:$BH$377,AF$1,false))</f>
        <v/>
      </c>
      <c r="AG28" t="str">
        <f>if(isna(vlookup($A28,Water!$A$33:$BH$377,AG$1,false)),"",vlookup($A28,Water!$A$33:$BH$377,AG$1,false))</f>
        <v/>
      </c>
      <c r="AH28" t="str">
        <f>if(isna(vlookup($A28,Water!$A$33:$BH$377,AH$1,false)),"",vlookup($A28,Water!$A$33:$BH$377,AH$1,false))</f>
        <v/>
      </c>
      <c r="AI28" t="str">
        <f>if(isna(vlookup($A28,Water!$A$33:$BH$377,AI$1,false)),"",vlookup($A28,Water!$A$33:$BH$377,AI$1,false))</f>
        <v/>
      </c>
      <c r="AJ28" t="str">
        <f>if(isna(vlookup($A28,Water!$A$33:$BH$377,AJ$1,false)),"",vlookup($A28,Water!$A$33:$BH$377,AJ$1,false))</f>
        <v/>
      </c>
      <c r="AK28" t="str">
        <f>if(isna(vlookup($A28,Water!$A$33:$BH$377,AK$1,false)),"",vlookup($A28,Water!$A$33:$BH$377,AK$1,false))</f>
        <v/>
      </c>
      <c r="AL28" t="str">
        <f>if(isna(vlookup($A28,Water!$A$33:$BH$377,AL$1,false)),"",vlookup($A28,Water!$A$33:$BH$377,AL$1,false))</f>
        <v/>
      </c>
      <c r="AM28" t="str">
        <f>if(isna(vlookup($A28,Water!$A$33:$BH$377,AM$1,false)),"",vlookup($A28,Water!$A$33:$BH$377,AM$1,false))</f>
        <v/>
      </c>
      <c r="AN28" t="str">
        <f>if(isna(vlookup($A28,Water!$A$33:$BH$377,AN$1,false)),"",vlookup($A28,Water!$A$33:$BH$377,AN$1,false))</f>
        <v/>
      </c>
      <c r="AO28" t="str">
        <f>if(isna(vlookup($A28,Water!$A$33:$BH$377,AO$1,false)),"",vlookup($A28,Water!$A$33:$BH$377,AO$1,false))</f>
        <v/>
      </c>
      <c r="AP28" t="str">
        <f>if(isna(vlookup($A28,Water!$A$33:$BH$377,AP$1,false)),"",vlookup($A28,Water!$A$33:$BH$377,AP$1,false))</f>
        <v/>
      </c>
      <c r="AQ28" t="str">
        <f>if(isna(vlookup($A28,Water!$A$33:$BH$377,AQ$1,false)),"",vlookup($A28,Water!$A$33:$BH$377,AQ$1,false))</f>
        <v/>
      </c>
      <c r="AR28" t="str">
        <f>if(isna(vlookup($A28,Water!$A$33:$BH$377,AR$1,false)),"",vlookup($A28,Water!$A$33:$BH$377,AR$1,false))</f>
        <v/>
      </c>
    </row>
    <row r="29" hidden="1">
      <c r="A29" s="17">
        <v>6.0379033E7</v>
      </c>
      <c r="B29" s="18" t="s">
        <v>44</v>
      </c>
      <c r="C29" s="18" t="s">
        <v>46</v>
      </c>
      <c r="D29" s="18">
        <v>90.0</v>
      </c>
      <c r="E29" t="str">
        <f>if(isna(vlookup(A29,No_Water!$A$33:$E$377,4,false)),"",vlookup(A29,No_Water!$A$33:$E$377,4,false))</f>
        <v/>
      </c>
      <c r="F29" t="str">
        <f>if(isna(vlookup($A29,Water!$A$33:$E$377,4,false)),"",vlookup($A29,Water!$A$33:$E$377,4,false))</f>
        <v/>
      </c>
      <c r="G29" t="str">
        <f>if(isna(vlookup($A29,No_Water!$A$33:$E$377,5,false)),"",vlookup($A29,No_Water!$A$33:$E$377,5,false))</f>
        <v/>
      </c>
      <c r="H29" t="str">
        <f>if(isna(vlookup($A29,Water!$A$33:$E$377,5,false)),"",vlookup($A29,Water!$A$33:$E$377,5,false))</f>
        <v/>
      </c>
      <c r="I29" t="str">
        <f>if(isna(vlookup($A29,No_Water!$A$33:$BH$377,I$1,false)),"",vlookup($A29,No_Water!$A$33:$BH$377,I$1,false))</f>
        <v/>
      </c>
      <c r="J29" t="str">
        <f>if(isna(vlookup($A29,Water!$A$33:$BH$377,J$1,false)),"",vlookup($A29,Water!$A$33:$BH$377,J$1,false))</f>
        <v/>
      </c>
      <c r="K29" t="str">
        <f>if(isna(vlookup($A29,No_Water!$A$33:$BH$377,K$1,false)),"",vlookup($A29,No_Water!$A$33:$BH$377,K$1,false))</f>
        <v/>
      </c>
      <c r="L29" t="str">
        <f>if(isna(vlookup($A29,Water!$A$33:$BH$377,L$1,false)),"",vlookup($A29,Water!$A$33:$BH$377,L$1,false))</f>
        <v/>
      </c>
      <c r="M29" t="str">
        <f>if(isna(vlookup($A29,No_Water!$A$33:$BH$377,M$1,false)),"",vlookup($A29,No_Water!$A$33:$BH$377,M$1,false))</f>
        <v/>
      </c>
      <c r="N29" t="str">
        <f>if(isna(vlookup($A29,Water!$A$33:$BH$377,N$1,false)),"",vlookup($A29,Water!$A$33:$BH$377,N$1,false))</f>
        <v/>
      </c>
      <c r="O29" t="str">
        <f>if(isna(vlookup($A29,No_Water!$A$33:$BH$377,O$1,false)),"",vlookup($A29,No_Water!$A$33:$BH$377,O$1,false))</f>
        <v/>
      </c>
      <c r="P29" t="str">
        <f>if(isna(vlookup($A29,Water!$A$33:$BH$377,P$1,false)),"",vlookup($A29,Water!$A$33:$BH$377,P$1,false))</f>
        <v/>
      </c>
      <c r="Q29" t="str">
        <f>if(isna(vlookup($A29,No_Water!$A$33:$BH$377,Q$1,false)),"",vlookup($A29,No_Water!$A$33:$BH$377,Q$1,false))</f>
        <v/>
      </c>
      <c r="R29" t="str">
        <f>if(isna(vlookup($A29,Water!$A$33:$BH$377,R$1,false)),"",vlookup($A29,Water!$A$33:$BH$377,R$1,false))</f>
        <v/>
      </c>
      <c r="U29" t="str">
        <f>if(isna(vlookup($A29,Water!$A$33:$BH$377,U$1,false)),"",vlookup($A29,Water!$A$33:$BH$377,U$1,false))</f>
        <v/>
      </c>
      <c r="V29" t="str">
        <f>if(isna(vlookup($A29,Water!$A$33:$BH$377,V$1,false)),"",vlookup($A29,Water!$A$33:$BH$377,V$1,false))</f>
        <v/>
      </c>
      <c r="W29" t="str">
        <f>if(isna(vlookup($A29,Water!$A$33:$BH$377,W$1,false)),"",vlookup($A29,Water!$A$33:$BH$377,W$1,false))</f>
        <v/>
      </c>
      <c r="X29" t="str">
        <f>if(isna(vlookup($A29,Water!$A$33:$BH$377,X$1,false)),"",vlookup($A29,Water!$A$33:$BH$377,X$1,false))</f>
        <v/>
      </c>
      <c r="Y29" t="str">
        <f>if(isna(vlookup($A29,Water!$A$33:$BH$377,Y$1,false)),"",vlookup($A29,Water!$A$33:$BH$377,Y$1,false))</f>
        <v/>
      </c>
      <c r="Z29" t="str">
        <f>if(isna(vlookup($A29,Water!$A$33:$BH$377,Z$1,false)),"",vlookup($A29,Water!$A$33:$BH$377,Z$1,false))</f>
        <v/>
      </c>
      <c r="AA29" t="str">
        <f>if(isna(vlookup($A29,Water!$A$33:$BH$377,AA$1,false)),"",vlookup($A29,Water!$A$33:$BH$377,AA$1,false))</f>
        <v/>
      </c>
      <c r="AB29" t="str">
        <f>if(isna(vlookup($A29,Water!$A$33:$BH$377,AB$1,false)),"",vlookup($A29,Water!$A$33:$BH$377,AB$1,false))</f>
        <v/>
      </c>
      <c r="AC29" t="str">
        <f>if(isna(vlookup($A29,Water!$A$33:$BH$377,AC$1,false)),"",vlookup($A29,Water!$A$33:$BH$377,AC$1,false))</f>
        <v/>
      </c>
      <c r="AD29" t="str">
        <f>if(isna(vlookup($A29,Water!$A$33:$BH$377,AD$1,false)),"",vlookup($A29,Water!$A$33:$BH$377,AD$1,false))</f>
        <v/>
      </c>
      <c r="AE29" t="str">
        <f>if(isna(vlookup($A29,Water!$A$33:$BH$377,AE$1,false)),"",vlookup($A29,Water!$A$33:$BH$377,AE$1,false))</f>
        <v/>
      </c>
      <c r="AF29" t="str">
        <f>if(isna(vlookup($A29,Water!$A$33:$BH$377,AF$1,false)),"",vlookup($A29,Water!$A$33:$BH$377,AF$1,false))</f>
        <v/>
      </c>
      <c r="AG29" t="str">
        <f>if(isna(vlookup($A29,Water!$A$33:$BH$377,AG$1,false)),"",vlookup($A29,Water!$A$33:$BH$377,AG$1,false))</f>
        <v/>
      </c>
      <c r="AH29" t="str">
        <f>if(isna(vlookup($A29,Water!$A$33:$BH$377,AH$1,false)),"",vlookup($A29,Water!$A$33:$BH$377,AH$1,false))</f>
        <v/>
      </c>
      <c r="AI29" t="str">
        <f>if(isna(vlookup($A29,Water!$A$33:$BH$377,AI$1,false)),"",vlookup($A29,Water!$A$33:$BH$377,AI$1,false))</f>
        <v/>
      </c>
      <c r="AJ29" t="str">
        <f>if(isna(vlookup($A29,Water!$A$33:$BH$377,AJ$1,false)),"",vlookup($A29,Water!$A$33:$BH$377,AJ$1,false))</f>
        <v/>
      </c>
      <c r="AK29" t="str">
        <f>if(isna(vlookup($A29,Water!$A$33:$BH$377,AK$1,false)),"",vlookup($A29,Water!$A$33:$BH$377,AK$1,false))</f>
        <v/>
      </c>
      <c r="AL29" t="str">
        <f>if(isna(vlookup($A29,Water!$A$33:$BH$377,AL$1,false)),"",vlookup($A29,Water!$A$33:$BH$377,AL$1,false))</f>
        <v/>
      </c>
      <c r="AM29" t="str">
        <f>if(isna(vlookup($A29,Water!$A$33:$BH$377,AM$1,false)),"",vlookup($A29,Water!$A$33:$BH$377,AM$1,false))</f>
        <v/>
      </c>
      <c r="AN29" t="str">
        <f>if(isna(vlookup($A29,Water!$A$33:$BH$377,AN$1,false)),"",vlookup($A29,Water!$A$33:$BH$377,AN$1,false))</f>
        <v/>
      </c>
      <c r="AO29" t="str">
        <f>if(isna(vlookup($A29,Water!$A$33:$BH$377,AO$1,false)),"",vlookup($A29,Water!$A$33:$BH$377,AO$1,false))</f>
        <v/>
      </c>
      <c r="AP29" t="str">
        <f>if(isna(vlookup($A29,Water!$A$33:$BH$377,AP$1,false)),"",vlookup($A29,Water!$A$33:$BH$377,AP$1,false))</f>
        <v/>
      </c>
      <c r="AQ29" t="str">
        <f>if(isna(vlookup($A29,Water!$A$33:$BH$377,AQ$1,false)),"",vlookup($A29,Water!$A$33:$BH$377,AQ$1,false))</f>
        <v/>
      </c>
      <c r="AR29" t="str">
        <f>if(isna(vlookup($A29,Water!$A$33:$BH$377,AR$1,false)),"",vlookup($A29,Water!$A$33:$BH$377,AR$1,false))</f>
        <v/>
      </c>
    </row>
    <row r="30" hidden="1">
      <c r="A30" s="17">
        <v>6.0295002E7</v>
      </c>
      <c r="B30" s="18" t="s">
        <v>44</v>
      </c>
      <c r="C30" s="18" t="s">
        <v>93</v>
      </c>
      <c r="D30" s="18">
        <v>90.0</v>
      </c>
      <c r="E30">
        <f>if(isna(vlookup(A30,No_Water!$A$33:$E$377,4,false)),"",vlookup(A30,No_Water!$A$33:$E$377,4,false))</f>
        <v>69.6</v>
      </c>
      <c r="F30">
        <f>if(isna(vlookup($A30,Water!$A$33:$E$377,4,false)),"",vlookup($A30,Water!$A$33:$E$377,4,false))</f>
        <v>69.6</v>
      </c>
      <c r="G30">
        <f>if(isna(vlookup($A30,No_Water!$A$33:$E$377,5,false)),"",vlookup($A30,No_Water!$A$33:$E$377,5,false))</f>
        <v>75.2</v>
      </c>
      <c r="H30">
        <f>if(isna(vlookup($A30,Water!$A$33:$E$377,5,false)),"",vlookup($A30,Water!$A$33:$E$377,5,false))</f>
        <v>75.2</v>
      </c>
      <c r="I30">
        <f>if(isna(vlookup($A30,No_Water!$A$33:$BH$377,I$1,false)),"",vlookup($A30,No_Water!$A$33:$BH$377,I$1,false))</f>
        <v>0</v>
      </c>
      <c r="J30">
        <f>if(isna(vlookup($A30,Water!$A$33:$BH$377,J$1,false)),"",vlookup($A30,Water!$A$33:$BH$377,J$1,false))</f>
        <v>0</v>
      </c>
      <c r="K30">
        <f>if(isna(vlookup($A30,No_Water!$A$33:$BH$377,K$1,false)),"",vlookup($A30,No_Water!$A$33:$BH$377,K$1,false))</f>
        <v>0</v>
      </c>
      <c r="L30">
        <f>if(isna(vlookup($A30,Water!$A$33:$BH$377,L$1,false)),"",vlookup($A30,Water!$A$33:$BH$377,L$1,false))</f>
        <v>0</v>
      </c>
      <c r="M30">
        <f>if(isna(vlookup($A30,No_Water!$A$33:$BH$377,M$1,false)),"",vlookup($A30,No_Water!$A$33:$BH$377,M$1,false))</f>
        <v>0</v>
      </c>
      <c r="N30">
        <f>if(isna(vlookup($A30,Water!$A$33:$BH$377,N$1,false)),"",vlookup($A30,Water!$A$33:$BH$377,N$1,false))</f>
        <v>0</v>
      </c>
      <c r="O30">
        <f>if(isna(vlookup($A30,No_Water!$A$33:$BH$377,O$1,false)),"",vlookup($A30,No_Water!$A$33:$BH$377,O$1,false))</f>
        <v>0</v>
      </c>
      <c r="P30">
        <f>if(isna(vlookup($A30,Water!$A$33:$BH$377,P$1,false)),"",vlookup($A30,Water!$A$33:$BH$377,P$1,false))</f>
        <v>0</v>
      </c>
      <c r="Q30">
        <f>if(isna(vlookup($A30,No_Water!$A$33:$BH$377,Q$1,false)),"",vlookup($A30,No_Water!$A$33:$BH$377,Q$1,false))</f>
        <v>0</v>
      </c>
      <c r="R30">
        <f>if(isna(vlookup($A30,Water!$A$33:$BH$377,R$1,false)),"",vlookup($A30,Water!$A$33:$BH$377,R$1,false))</f>
        <v>0</v>
      </c>
      <c r="U30">
        <f>if(isna(vlookup($A30,Water!$A$33:$BH$377,U$1,false)),"",vlookup($A30,Water!$A$33:$BH$377,U$1,false))</f>
        <v>0</v>
      </c>
      <c r="V30">
        <f>if(isna(vlookup($A30,Water!$A$33:$BH$377,V$1,false)),"",vlookup($A30,Water!$A$33:$BH$377,V$1,false))</f>
        <v>0</v>
      </c>
      <c r="W30">
        <f>if(isna(vlookup($A30,Water!$A$33:$BH$377,W$1,false)),"",vlookup($A30,Water!$A$33:$BH$377,W$1,false))</f>
        <v>0</v>
      </c>
      <c r="X30">
        <f>if(isna(vlookup($A30,Water!$A$33:$BH$377,X$1,false)),"",vlookup($A30,Water!$A$33:$BH$377,X$1,false))</f>
        <v>0</v>
      </c>
      <c r="Y30">
        <f>if(isna(vlookup($A30,Water!$A$33:$BH$377,Y$1,false)),"",vlookup($A30,Water!$A$33:$BH$377,Y$1,false))</f>
        <v>0</v>
      </c>
      <c r="Z30">
        <f>if(isna(vlookup($A30,Water!$A$33:$BH$377,Z$1,false)),"",vlookup($A30,Water!$A$33:$BH$377,Z$1,false))</f>
        <v>0</v>
      </c>
      <c r="AA30">
        <f>if(isna(vlookup($A30,Water!$A$33:$BH$377,AA$1,false)),"",vlookup($A30,Water!$A$33:$BH$377,AA$1,false))</f>
        <v>0</v>
      </c>
      <c r="AB30">
        <f>if(isna(vlookup($A30,Water!$A$33:$BH$377,AB$1,false)),"",vlookup($A30,Water!$A$33:$BH$377,AB$1,false))</f>
        <v>0</v>
      </c>
      <c r="AC30">
        <f>if(isna(vlookup($A30,Water!$A$33:$BH$377,AC$1,false)),"",vlookup($A30,Water!$A$33:$BH$377,AC$1,false))</f>
        <v>0</v>
      </c>
      <c r="AD30">
        <f>if(isna(vlookup($A30,Water!$A$33:$BH$377,AD$1,false)),"",vlookup($A30,Water!$A$33:$BH$377,AD$1,false))</f>
        <v>0</v>
      </c>
      <c r="AE30">
        <f>if(isna(vlookup($A30,Water!$A$33:$BH$377,AE$1,false)),"",vlookup($A30,Water!$A$33:$BH$377,AE$1,false))</f>
        <v>0</v>
      </c>
      <c r="AF30">
        <f>if(isna(vlookup($A30,Water!$A$33:$BH$377,AF$1,false)),"",vlookup($A30,Water!$A$33:$BH$377,AF$1,false))</f>
        <v>0</v>
      </c>
      <c r="AG30">
        <f>if(isna(vlookup($A30,Water!$A$33:$BH$377,AG$1,false)),"",vlookup($A30,Water!$A$33:$BH$377,AG$1,false))</f>
        <v>0.01</v>
      </c>
      <c r="AH30">
        <f>if(isna(vlookup($A30,Water!$A$33:$BH$377,AH$1,false)),"",vlookup($A30,Water!$A$33:$BH$377,AH$1,false))</f>
        <v>0.01</v>
      </c>
      <c r="AI30">
        <f>if(isna(vlookup($A30,Water!$A$33:$BH$377,AI$1,false)),"",vlookup($A30,Water!$A$33:$BH$377,AI$1,false))</f>
        <v>0</v>
      </c>
      <c r="AJ30">
        <f>if(isna(vlookup($A30,Water!$A$33:$BH$377,AJ$1,false)),"",vlookup($A30,Water!$A$33:$BH$377,AJ$1,false))</f>
        <v>0</v>
      </c>
      <c r="AK30">
        <f>if(isna(vlookup($A30,Water!$A$33:$BH$377,AK$1,false)),"",vlookup($A30,Water!$A$33:$BH$377,AK$1,false))</f>
        <v>0</v>
      </c>
      <c r="AL30">
        <f>if(isna(vlookup($A30,Water!$A$33:$BH$377,AL$1,false)),"",vlookup($A30,Water!$A$33:$BH$377,AL$1,false))</f>
        <v>0</v>
      </c>
      <c r="AM30">
        <f>if(isna(vlookup($A30,Water!$A$33:$BH$377,AM$1,false)),"",vlookup($A30,Water!$A$33:$BH$377,AM$1,false))</f>
        <v>0</v>
      </c>
      <c r="AN30">
        <f>if(isna(vlookup($A30,Water!$A$33:$BH$377,AN$1,false)),"",vlookup($A30,Water!$A$33:$BH$377,AN$1,false))</f>
        <v>0</v>
      </c>
      <c r="AO30">
        <f>if(isna(vlookup($A30,Water!$A$33:$BH$377,AO$1,false)),"",vlookup($A30,Water!$A$33:$BH$377,AO$1,false))</f>
        <v>0</v>
      </c>
      <c r="AP30">
        <f>if(isna(vlookup($A30,Water!$A$33:$BH$377,AP$1,false)),"",vlookup($A30,Water!$A$33:$BH$377,AP$1,false))</f>
        <v>0</v>
      </c>
      <c r="AQ30">
        <f>if(isna(vlookup($A30,Water!$A$33:$BH$377,AQ$1,false)),"",vlookup($A30,Water!$A$33:$BH$377,AQ$1,false))</f>
        <v>0.32</v>
      </c>
      <c r="AR30">
        <f>if(isna(vlookup($A30,Water!$A$33:$BH$377,AR$1,false)),"",vlookup($A30,Water!$A$33:$BH$377,AR$1,false))</f>
        <v>0.32</v>
      </c>
    </row>
    <row r="31" hidden="1">
      <c r="A31" s="17">
        <v>3.90950034E8</v>
      </c>
      <c r="B31" s="18" t="s">
        <v>187</v>
      </c>
      <c r="C31" s="18" t="s">
        <v>321</v>
      </c>
      <c r="D31" s="18">
        <v>73.7</v>
      </c>
      <c r="E31">
        <f>if(isna(vlookup(A31,No_Water!$A$33:$E$377,4,false)),"",vlookup(A31,No_Water!$A$33:$E$377,4,false))</f>
        <v>60.8</v>
      </c>
      <c r="F31" t="str">
        <f>if(isna(vlookup($A31,Water!$A$33:$E$377,4,false)),"",vlookup($A31,Water!$A$33:$E$377,4,false))</f>
        <v/>
      </c>
      <c r="G31">
        <f>if(isna(vlookup($A31,No_Water!$A$33:$E$377,5,false)),"",vlookup($A31,No_Water!$A$33:$E$377,5,false))</f>
        <v>62.6</v>
      </c>
      <c r="H31" t="str">
        <f>if(isna(vlookup($A31,Water!$A$33:$E$377,5,false)),"",vlookup($A31,Water!$A$33:$E$377,5,false))</f>
        <v/>
      </c>
      <c r="I31">
        <f>if(isna(vlookup($A31,No_Water!$A$33:$BH$377,I$1,false)),"",vlookup($A31,No_Water!$A$33:$BH$377,I$1,false))</f>
        <v>2.36</v>
      </c>
      <c r="J31" t="str">
        <f>if(isna(vlookup($A31,Water!$A$33:$BH$377,J$1,false)),"",vlookup($A31,Water!$A$33:$BH$377,J$1,false))</f>
        <v/>
      </c>
      <c r="K31">
        <f>if(isna(vlookup($A31,No_Water!$A$33:$BH$377,K$1,false)),"",vlookup($A31,No_Water!$A$33:$BH$377,K$1,false))</f>
        <v>2.7</v>
      </c>
      <c r="L31" t="str">
        <f>if(isna(vlookup($A31,Water!$A$33:$BH$377,L$1,false)),"",vlookup($A31,Water!$A$33:$BH$377,L$1,false))</f>
        <v/>
      </c>
      <c r="M31">
        <f>if(isna(vlookup($A31,No_Water!$A$33:$BH$377,M$1,false)),"",vlookup($A31,No_Water!$A$33:$BH$377,M$1,false))</f>
        <v>7</v>
      </c>
      <c r="N31" t="str">
        <f>if(isna(vlookup($A31,Water!$A$33:$BH$377,N$1,false)),"",vlookup($A31,Water!$A$33:$BH$377,N$1,false))</f>
        <v/>
      </c>
      <c r="O31">
        <f>if(isna(vlookup($A31,No_Water!$A$33:$BH$377,O$1,false)),"",vlookup($A31,No_Water!$A$33:$BH$377,O$1,false))</f>
        <v>14.91</v>
      </c>
      <c r="P31" t="str">
        <f>if(isna(vlookup($A31,Water!$A$33:$BH$377,P$1,false)),"",vlookup($A31,Water!$A$33:$BH$377,P$1,false))</f>
        <v/>
      </c>
      <c r="Q31">
        <f>if(isna(vlookup($A31,No_Water!$A$33:$BH$377,Q$1,false)),"",vlookup($A31,No_Water!$A$33:$BH$377,Q$1,false))</f>
        <v>0.6</v>
      </c>
      <c r="R31" t="str">
        <f>if(isna(vlookup($A31,Water!$A$33:$BH$377,R$1,false)),"",vlookup($A31,Water!$A$33:$BH$377,R$1,false))</f>
        <v/>
      </c>
      <c r="U31" t="str">
        <f>if(isna(vlookup($A31,Water!$A$33:$BH$377,U$1,false)),"",vlookup($A31,Water!$A$33:$BH$377,U$1,false))</f>
        <v/>
      </c>
      <c r="V31" t="str">
        <f>if(isna(vlookup($A31,Water!$A$33:$BH$377,V$1,false)),"",vlookup($A31,Water!$A$33:$BH$377,V$1,false))</f>
        <v/>
      </c>
      <c r="W31" t="str">
        <f>if(isna(vlookup($A31,Water!$A$33:$BH$377,W$1,false)),"",vlookup($A31,Water!$A$33:$BH$377,W$1,false))</f>
        <v/>
      </c>
      <c r="X31" t="str">
        <f>if(isna(vlookup($A31,Water!$A$33:$BH$377,X$1,false)),"",vlookup($A31,Water!$A$33:$BH$377,X$1,false))</f>
        <v/>
      </c>
      <c r="Y31" t="str">
        <f>if(isna(vlookup($A31,Water!$A$33:$BH$377,Y$1,false)),"",vlookup($A31,Water!$A$33:$BH$377,Y$1,false))</f>
        <v/>
      </c>
      <c r="Z31" t="str">
        <f>if(isna(vlookup($A31,Water!$A$33:$BH$377,Z$1,false)),"",vlookup($A31,Water!$A$33:$BH$377,Z$1,false))</f>
        <v/>
      </c>
      <c r="AA31" t="str">
        <f>if(isna(vlookup($A31,Water!$A$33:$BH$377,AA$1,false)),"",vlookup($A31,Water!$A$33:$BH$377,AA$1,false))</f>
        <v/>
      </c>
      <c r="AB31" t="str">
        <f>if(isna(vlookup($A31,Water!$A$33:$BH$377,AB$1,false)),"",vlookup($A31,Water!$A$33:$BH$377,AB$1,false))</f>
        <v/>
      </c>
      <c r="AC31">
        <f>if(isna(vlookup($A31,No_Water!$A$30:$BH$377,AC$1,false)),"",vlookup($A31,No_Water!$A$30:$BH$377,AC$1,false))</f>
        <v>0.25</v>
      </c>
      <c r="AD31" t="str">
        <f>if(isna(vlookup($A31,Water!$A$30:$BH$377,AD$1,false)),"",vlookup($A31,Water!$A$30:$BH$377,AD$1,false))</f>
        <v/>
      </c>
      <c r="AE31">
        <f>if(isna(vlookup($A31,No_Water!$A$30:$BH$377,AE$1,false)),"",vlookup($A31,No_Water!$A$30:$BH$377,AE$1,false))</f>
        <v>0.3</v>
      </c>
      <c r="AF31" t="str">
        <f>if(isna(vlookup($A31,Water!$A$30:$BH$377,AF$1,false)),"",vlookup($A31,Water!$A$30:$BH$377,AF$1,false))</f>
        <v/>
      </c>
      <c r="AG31">
        <f>if(isna(vlookup($A31,No_Water!$A$30:$BH$377,AG$1,false)),"",vlookup($A31,No_Water!$A$30:$BH$377,AG$1,false))</f>
        <v>1.03</v>
      </c>
      <c r="AH31" t="str">
        <f>if(isna(vlookup($A31,Water!$A$30:$BH$377,AH$1,false)),"",vlookup($A31,Water!$A$30:$BH$377,AH$1,false))</f>
        <v/>
      </c>
      <c r="AI31">
        <f>if(isna(vlookup($A31,No_Water!$A$30:$BH$377,AI$1,false)),"",vlookup($A31,No_Water!$A$30:$BH$377,AI$1,false))</f>
        <v>1.1</v>
      </c>
      <c r="AJ31" t="str">
        <f>if(isna(vlookup($A31,Water!$A$30:$BH$377,AJ$1,false)),"",vlookup($A31,Water!$A$30:$BH$377,AJ$1,false))</f>
        <v/>
      </c>
      <c r="AK31">
        <f>if(isna(vlookup($A31,No_Water!$A$30:$BH$377,AK$1,false)),"",vlookup($A31,No_Water!$A$30:$BH$377,AK$1,false))</f>
        <v>1.07</v>
      </c>
      <c r="AL31" t="str">
        <f>if(isna(vlookup($A31,Water!$A$30:$BH$377,AL$1,false)),"",vlookup($A31,Water!$A$30:$BH$377,AL$1,false))</f>
        <v/>
      </c>
      <c r="AM31">
        <f>if(isna(vlookup($A31,No_Water!$A$30:$BH$377,AM$1,false)),"",vlookup($A31,No_Water!$A$30:$BH$377,AM$1,false))</f>
        <v>0.52</v>
      </c>
      <c r="AN31" t="str">
        <f>if(isna(vlookup($A31,Water!$A$30:$BH$377,AN$1,false)),"",vlookup($A31,Water!$A$30:$BH$377,AN$1,false))</f>
        <v/>
      </c>
      <c r="AO31">
        <f>if(isna(vlookup($A31,No_Water!$A$30:$BH$377,AO$1,false)),"",vlookup($A31,No_Water!$A$30:$BH$377,AO$1,false))</f>
        <v>0.19</v>
      </c>
      <c r="AP31" t="str">
        <f>if(isna(vlookup($A31,Water!$A$30:$BH$377,AP$1,false)),"",vlookup($A31,Water!$A$30:$BH$377,AP$1,false))</f>
        <v/>
      </c>
      <c r="AQ31">
        <f>if(isna(vlookup($A31,No_Water!$A$30:$BH$377,AQ$1,false)),"",vlookup($A31,No_Water!$A$30:$BH$377,AQ$1,false))</f>
        <v>2.35</v>
      </c>
      <c r="AR31" t="str">
        <f>if(isna(vlookup($A31,Water!$A$30:$BH$377,AR$1,false)),"",vlookup($A31,Water!$A$30:$BH$377,AR$1,false))</f>
        <v/>
      </c>
    </row>
    <row r="32" hidden="1">
      <c r="A32" s="17">
        <v>6.107201E7</v>
      </c>
      <c r="B32" s="18" t="s">
        <v>44</v>
      </c>
      <c r="C32" s="18" t="s">
        <v>94</v>
      </c>
      <c r="D32" s="18">
        <v>89.0</v>
      </c>
      <c r="E32">
        <f>if(isna(vlookup(A32,No_Water!$A$33:$E$377,4,false)),"",vlookup(A32,No_Water!$A$33:$E$377,4,false))</f>
        <v>71.9</v>
      </c>
      <c r="F32">
        <f>if(isna(vlookup($A32,Water!$A$33:$E$377,4,false)),"",vlookup($A32,Water!$A$33:$E$377,4,false))</f>
        <v>71.9</v>
      </c>
      <c r="G32">
        <f>if(isna(vlookup($A32,No_Water!$A$33:$E$377,5,false)),"",vlookup($A32,No_Water!$A$33:$E$377,5,false))</f>
        <v>72.7</v>
      </c>
      <c r="H32">
        <f>if(isna(vlookup($A32,Water!$A$33:$E$377,5,false)),"",vlookup($A32,Water!$A$33:$E$377,5,false))</f>
        <v>72.7</v>
      </c>
      <c r="I32">
        <f>if(isna(vlookup($A32,No_Water!$A$33:$BH$377,I$1,false)),"",vlookup($A32,No_Water!$A$33:$BH$377,I$1,false))</f>
        <v>0</v>
      </c>
      <c r="J32">
        <f>if(isna(vlookup($A32,Water!$A$33:$BH$377,J$1,false)),"",vlookup($A32,Water!$A$33:$BH$377,J$1,false))</f>
        <v>0</v>
      </c>
      <c r="K32">
        <f>if(isna(vlookup($A32,No_Water!$A$33:$BH$377,K$1,false)),"",vlookup($A32,No_Water!$A$33:$BH$377,K$1,false))</f>
        <v>0</v>
      </c>
      <c r="L32">
        <f>if(isna(vlookup($A32,Water!$A$33:$BH$377,L$1,false)),"",vlookup($A32,Water!$A$33:$BH$377,L$1,false))</f>
        <v>0</v>
      </c>
      <c r="M32">
        <f>if(isna(vlookup($A32,No_Water!$A$33:$BH$377,M$1,false)),"",vlookup($A32,No_Water!$A$33:$BH$377,M$1,false))</f>
        <v>0</v>
      </c>
      <c r="N32">
        <f>if(isna(vlookup($A32,Water!$A$33:$BH$377,N$1,false)),"",vlookup($A32,Water!$A$33:$BH$377,N$1,false))</f>
        <v>0</v>
      </c>
      <c r="O32">
        <f>if(isna(vlookup($A32,No_Water!$A$33:$BH$377,O$1,false)),"",vlookup($A32,No_Water!$A$33:$BH$377,O$1,false))</f>
        <v>0</v>
      </c>
      <c r="P32">
        <f>if(isna(vlookup($A32,Water!$A$33:$BH$377,P$1,false)),"",vlookup($A32,Water!$A$33:$BH$377,P$1,false))</f>
        <v>0</v>
      </c>
      <c r="Q32">
        <f>if(isna(vlookup($A32,No_Water!$A$33:$BH$377,Q$1,false)),"",vlookup($A32,No_Water!$A$33:$BH$377,Q$1,false))</f>
        <v>0</v>
      </c>
      <c r="R32">
        <f>if(isna(vlookup($A32,Water!$A$33:$BH$377,R$1,false)),"",vlookup($A32,Water!$A$33:$BH$377,R$1,false))</f>
        <v>0</v>
      </c>
      <c r="U32">
        <f>if(isna(vlookup($A32,Water!$A$33:$BH$377,U$1,false)),"",vlookup($A32,Water!$A$33:$BH$377,U$1,false))</f>
        <v>0</v>
      </c>
      <c r="V32">
        <f>if(isna(vlookup($A32,Water!$A$33:$BH$377,V$1,false)),"",vlookup($A32,Water!$A$33:$BH$377,V$1,false))</f>
        <v>0</v>
      </c>
      <c r="W32">
        <f>if(isna(vlookup($A32,Water!$A$33:$BH$377,W$1,false)),"",vlookup($A32,Water!$A$33:$BH$377,W$1,false))</f>
        <v>0</v>
      </c>
      <c r="X32">
        <f>if(isna(vlookup($A32,Water!$A$33:$BH$377,X$1,false)),"",vlookup($A32,Water!$A$33:$BH$377,X$1,false))</f>
        <v>0</v>
      </c>
      <c r="Y32">
        <f>if(isna(vlookup($A32,Water!$A$33:$BH$377,Y$1,false)),"",vlookup($A32,Water!$A$33:$BH$377,Y$1,false))</f>
        <v>0</v>
      </c>
      <c r="Z32">
        <f>if(isna(vlookup($A32,Water!$A$33:$BH$377,Z$1,false)),"",vlookup($A32,Water!$A$33:$BH$377,Z$1,false))</f>
        <v>0</v>
      </c>
      <c r="AA32">
        <f>if(isna(vlookup($A32,Water!$A$33:$BH$377,AA$1,false)),"",vlookup($A32,Water!$A$33:$BH$377,AA$1,false))</f>
        <v>0</v>
      </c>
      <c r="AB32">
        <f>if(isna(vlookup($A32,Water!$A$33:$BH$377,AB$1,false)),"",vlookup($A32,Water!$A$33:$BH$377,AB$1,false))</f>
        <v>0</v>
      </c>
      <c r="AC32">
        <f>if(isna(vlookup($A32,Water!$A$33:$BH$377,AC$1,false)),"",vlookup($A32,Water!$A$33:$BH$377,AC$1,false))</f>
        <v>0</v>
      </c>
      <c r="AD32">
        <f>if(isna(vlookup($A32,Water!$A$33:$BH$377,AD$1,false)),"",vlookup($A32,Water!$A$33:$BH$377,AD$1,false))</f>
        <v>0</v>
      </c>
      <c r="AE32">
        <f>if(isna(vlookup($A32,Water!$A$33:$BH$377,AE$1,false)),"",vlookup($A32,Water!$A$33:$BH$377,AE$1,false))</f>
        <v>0</v>
      </c>
      <c r="AF32">
        <f>if(isna(vlookup($A32,Water!$A$33:$BH$377,AF$1,false)),"",vlookup($A32,Water!$A$33:$BH$377,AF$1,false))</f>
        <v>0</v>
      </c>
      <c r="AG32">
        <f>if(isna(vlookup($A32,Water!$A$33:$BH$377,AG$1,false)),"",vlookup($A32,Water!$A$33:$BH$377,AG$1,false))</f>
        <v>0.01</v>
      </c>
      <c r="AH32">
        <f>if(isna(vlookup($A32,Water!$A$33:$BH$377,AH$1,false)),"",vlookup($A32,Water!$A$33:$BH$377,AH$1,false))</f>
        <v>0.01</v>
      </c>
      <c r="AI32">
        <f>if(isna(vlookup($A32,Water!$A$33:$BH$377,AI$1,false)),"",vlookup($A32,Water!$A$33:$BH$377,AI$1,false))</f>
        <v>0</v>
      </c>
      <c r="AJ32">
        <f>if(isna(vlookup($A32,Water!$A$33:$BH$377,AJ$1,false)),"",vlookup($A32,Water!$A$33:$BH$377,AJ$1,false))</f>
        <v>0</v>
      </c>
      <c r="AK32">
        <f>if(isna(vlookup($A32,Water!$A$33:$BH$377,AK$1,false)),"",vlookup($A32,Water!$A$33:$BH$377,AK$1,false))</f>
        <v>0</v>
      </c>
      <c r="AL32">
        <f>if(isna(vlookup($A32,Water!$A$33:$BH$377,AL$1,false)),"",vlookup($A32,Water!$A$33:$BH$377,AL$1,false))</f>
        <v>0</v>
      </c>
      <c r="AM32">
        <f>if(isna(vlookup($A32,Water!$A$33:$BH$377,AM$1,false)),"",vlookup($A32,Water!$A$33:$BH$377,AM$1,false))</f>
        <v>0</v>
      </c>
      <c r="AN32">
        <f>if(isna(vlookup($A32,Water!$A$33:$BH$377,AN$1,false)),"",vlookup($A32,Water!$A$33:$BH$377,AN$1,false))</f>
        <v>0</v>
      </c>
      <c r="AO32">
        <f>if(isna(vlookup($A32,Water!$A$33:$BH$377,AO$1,false)),"",vlookup($A32,Water!$A$33:$BH$377,AO$1,false))</f>
        <v>0</v>
      </c>
      <c r="AP32">
        <f>if(isna(vlookup($A32,Water!$A$33:$BH$377,AP$1,false)),"",vlookup($A32,Water!$A$33:$BH$377,AP$1,false))</f>
        <v>0</v>
      </c>
      <c r="AQ32">
        <f>if(isna(vlookup($A32,Water!$A$33:$BH$377,AQ$1,false)),"",vlookup($A32,Water!$A$33:$BH$377,AQ$1,false))</f>
        <v>0.15</v>
      </c>
      <c r="AR32">
        <f>if(isna(vlookup($A32,Water!$A$33:$BH$377,AR$1,false)),"",vlookup($A32,Water!$A$33:$BH$377,AR$1,false))</f>
        <v>0.15</v>
      </c>
    </row>
    <row r="33" hidden="1">
      <c r="A33" s="17">
        <v>6.0659001E7</v>
      </c>
      <c r="B33" s="18" t="s">
        <v>44</v>
      </c>
      <c r="C33" s="18" t="s">
        <v>45</v>
      </c>
      <c r="D33" s="18">
        <v>88.3</v>
      </c>
      <c r="E33">
        <f>if(isna(vlookup(A33,No_Water!$A$33:$E$377,4,false)),"",vlookup(A33,No_Water!$A$33:$E$377,4,false))</f>
        <v>72.6</v>
      </c>
      <c r="F33">
        <f>if(isna(vlookup($A33,Water!$A$33:$E$377,4,false)),"",vlookup($A33,Water!$A$33:$E$377,4,false))</f>
        <v>72.6</v>
      </c>
      <c r="G33">
        <f>if(isna(vlookup($A33,No_Water!$A$33:$E$377,5,false)),"",vlookup($A33,No_Water!$A$33:$E$377,5,false))</f>
        <v>74.8</v>
      </c>
      <c r="H33">
        <f>if(isna(vlookup($A33,Water!$A$33:$E$377,5,false)),"",vlookup($A33,Water!$A$33:$E$377,5,false))</f>
        <v>74.8</v>
      </c>
      <c r="I33">
        <f>if(isna(vlookup($A33,No_Water!$A$33:$BH$377,I$1,false)),"",vlookup($A33,No_Water!$A$33:$BH$377,I$1,false))</f>
        <v>0</v>
      </c>
      <c r="J33">
        <f>if(isna(vlookup($A33,Water!$A$33:$BH$377,J$1,false)),"",vlookup($A33,Water!$A$33:$BH$377,J$1,false))</f>
        <v>0</v>
      </c>
      <c r="K33">
        <f>if(isna(vlookup($A33,No_Water!$A$33:$BH$377,K$1,false)),"",vlookup($A33,No_Water!$A$33:$BH$377,K$1,false))</f>
        <v>0</v>
      </c>
      <c r="L33">
        <f>if(isna(vlookup($A33,Water!$A$33:$BH$377,L$1,false)),"",vlookup($A33,Water!$A$33:$BH$377,L$1,false))</f>
        <v>0</v>
      </c>
      <c r="M33">
        <f>if(isna(vlookup($A33,No_Water!$A$33:$BH$377,M$1,false)),"",vlookup($A33,No_Water!$A$33:$BH$377,M$1,false))</f>
        <v>0</v>
      </c>
      <c r="N33">
        <f>if(isna(vlookup($A33,Water!$A$33:$BH$377,N$1,false)),"",vlookup($A33,Water!$A$33:$BH$377,N$1,false))</f>
        <v>0</v>
      </c>
      <c r="O33">
        <f>if(isna(vlookup($A33,No_Water!$A$33:$BH$377,O$1,false)),"",vlookup($A33,No_Water!$A$33:$BH$377,O$1,false))</f>
        <v>0</v>
      </c>
      <c r="P33">
        <f>if(isna(vlookup($A33,Water!$A$33:$BH$377,P$1,false)),"",vlookup($A33,Water!$A$33:$BH$377,P$1,false))</f>
        <v>0</v>
      </c>
      <c r="Q33">
        <f>if(isna(vlookup($A33,No_Water!$A$33:$BH$377,Q$1,false)),"",vlookup($A33,No_Water!$A$33:$BH$377,Q$1,false))</f>
        <v>0</v>
      </c>
      <c r="R33">
        <f>if(isna(vlookup($A33,Water!$A$33:$BH$377,R$1,false)),"",vlookup($A33,Water!$A$33:$BH$377,R$1,false))</f>
        <v>0</v>
      </c>
      <c r="U33">
        <f>if(isna(vlookup($A33,Water!$A$33:$BH$377,U$1,false)),"",vlookup($A33,Water!$A$33:$BH$377,U$1,false))</f>
        <v>0</v>
      </c>
      <c r="V33">
        <f>if(isna(vlookup($A33,Water!$A$33:$BH$377,V$1,false)),"",vlookup($A33,Water!$A$33:$BH$377,V$1,false))</f>
        <v>0</v>
      </c>
      <c r="W33">
        <f>if(isna(vlookup($A33,Water!$A$33:$BH$377,W$1,false)),"",vlookup($A33,Water!$A$33:$BH$377,W$1,false))</f>
        <v>0</v>
      </c>
      <c r="X33">
        <f>if(isna(vlookup($A33,Water!$A$33:$BH$377,X$1,false)),"",vlookup($A33,Water!$A$33:$BH$377,X$1,false))</f>
        <v>0</v>
      </c>
      <c r="Y33">
        <f>if(isna(vlookup($A33,Water!$A$33:$BH$377,Y$1,false)),"",vlookup($A33,Water!$A$33:$BH$377,Y$1,false))</f>
        <v>0</v>
      </c>
      <c r="Z33">
        <f>if(isna(vlookup($A33,Water!$A$33:$BH$377,Z$1,false)),"",vlookup($A33,Water!$A$33:$BH$377,Z$1,false))</f>
        <v>0</v>
      </c>
      <c r="AA33">
        <f>if(isna(vlookup($A33,Water!$A$33:$BH$377,AA$1,false)),"",vlookup($A33,Water!$A$33:$BH$377,AA$1,false))</f>
        <v>0</v>
      </c>
      <c r="AB33">
        <f>if(isna(vlookup($A33,Water!$A$33:$BH$377,AB$1,false)),"",vlookup($A33,Water!$A$33:$BH$377,AB$1,false))</f>
        <v>0</v>
      </c>
      <c r="AC33">
        <f>if(isna(vlookup($A33,Water!$A$33:$BH$377,AC$1,false)),"",vlookup($A33,Water!$A$33:$BH$377,AC$1,false))</f>
        <v>0</v>
      </c>
      <c r="AD33">
        <f>if(isna(vlookup($A33,Water!$A$33:$BH$377,AD$1,false)),"",vlookup($A33,Water!$A$33:$BH$377,AD$1,false))</f>
        <v>0</v>
      </c>
      <c r="AE33">
        <f>if(isna(vlookup($A33,Water!$A$33:$BH$377,AE$1,false)),"",vlookup($A33,Water!$A$33:$BH$377,AE$1,false))</f>
        <v>0</v>
      </c>
      <c r="AF33">
        <f>if(isna(vlookup($A33,Water!$A$33:$BH$377,AF$1,false)),"",vlookup($A33,Water!$A$33:$BH$377,AF$1,false))</f>
        <v>0</v>
      </c>
      <c r="AG33">
        <f>if(isna(vlookup($A33,Water!$A$33:$BH$377,AG$1,false)),"",vlookup($A33,Water!$A$33:$BH$377,AG$1,false))</f>
        <v>0.05</v>
      </c>
      <c r="AH33">
        <f>if(isna(vlookup($A33,Water!$A$33:$BH$377,AH$1,false)),"",vlookup($A33,Water!$A$33:$BH$377,AH$1,false))</f>
        <v>0.05</v>
      </c>
      <c r="AI33">
        <f>if(isna(vlookup($A33,Water!$A$33:$BH$377,AI$1,false)),"",vlookup($A33,Water!$A$33:$BH$377,AI$1,false))</f>
        <v>0</v>
      </c>
      <c r="AJ33">
        <f>if(isna(vlookup($A33,Water!$A$33:$BH$377,AJ$1,false)),"",vlookup($A33,Water!$A$33:$BH$377,AJ$1,false))</f>
        <v>0</v>
      </c>
      <c r="AK33">
        <f>if(isna(vlookup($A33,Water!$A$33:$BH$377,AK$1,false)),"",vlookup($A33,Water!$A$33:$BH$377,AK$1,false))</f>
        <v>0</v>
      </c>
      <c r="AL33">
        <f>if(isna(vlookup($A33,Water!$A$33:$BH$377,AL$1,false)),"",vlookup($A33,Water!$A$33:$BH$377,AL$1,false))</f>
        <v>0</v>
      </c>
      <c r="AM33">
        <f>if(isna(vlookup($A33,Water!$A$33:$BH$377,AM$1,false)),"",vlookup($A33,Water!$A$33:$BH$377,AM$1,false))</f>
        <v>0</v>
      </c>
      <c r="AN33">
        <f>if(isna(vlookup($A33,Water!$A$33:$BH$377,AN$1,false)),"",vlookup($A33,Water!$A$33:$BH$377,AN$1,false))</f>
        <v>0</v>
      </c>
      <c r="AO33">
        <f>if(isna(vlookup($A33,Water!$A$33:$BH$377,AO$1,false)),"",vlookup($A33,Water!$A$33:$BH$377,AO$1,false))</f>
        <v>0</v>
      </c>
      <c r="AP33">
        <f>if(isna(vlookup($A33,Water!$A$33:$BH$377,AP$1,false)),"",vlookup($A33,Water!$A$33:$BH$377,AP$1,false))</f>
        <v>0</v>
      </c>
      <c r="AQ33">
        <f>if(isna(vlookup($A33,Water!$A$33:$BH$377,AQ$1,false)),"",vlookup($A33,Water!$A$33:$BH$377,AQ$1,false))</f>
        <v>1.84</v>
      </c>
      <c r="AR33">
        <f>if(isna(vlookup($A33,Water!$A$33:$BH$377,AR$1,false)),"",vlookup($A33,Water!$A$33:$BH$377,AR$1,false))</f>
        <v>1.84</v>
      </c>
    </row>
    <row r="34" hidden="1">
      <c r="A34" s="17">
        <v>1.70317002E8</v>
      </c>
      <c r="B34" s="18" t="s">
        <v>182</v>
      </c>
      <c r="C34" s="18" t="s">
        <v>181</v>
      </c>
      <c r="D34" s="18">
        <v>76.0</v>
      </c>
      <c r="E34">
        <f>if(isna(vlookup(A34,No_Water!$A$30:$E$666,4,false)),"",vlookup(A34,No_Water!$A$30:$E$666,4,false))</f>
        <v>66.1</v>
      </c>
      <c r="F34" t="str">
        <f>if(isna(vlookup($A34,Water!$A$30:$E$377,4,false)),"",vlookup($A34,Water!$A$30:$E$377,4,false))</f>
        <v/>
      </c>
      <c r="G34">
        <f>if(isna(vlookup($A34,No_Water!$A$30:$E$377,5,false)),"",vlookup($A34,No_Water!$A$30:$E$377,5,false))</f>
        <v>69.6</v>
      </c>
      <c r="H34" t="str">
        <f>if(isna(vlookup($A34,Water!$A$30:$E$377,5,false)),"",vlookup($A34,Water!$A$30:$E$377,5,false))</f>
        <v/>
      </c>
      <c r="I34">
        <f>if(isna(vlookup($A34,No_Water!$A$33:$BH$377,I$1,false)),"",vlookup($A34,No_Water!$A$33:$BH$377,I$1,false))</f>
        <v>22.19</v>
      </c>
      <c r="J34" t="str">
        <f>if(isna(vlookup($A34,Water!$A$33:$BH$377,J$1,false)),"",vlookup($A34,Water!$A$33:$BH$377,J$1,false))</f>
        <v/>
      </c>
      <c r="K34">
        <f>if(isna(vlookup($A34,No_Water!$A$33:$BH$377,K$1,false)),"",vlookup($A34,No_Water!$A$33:$BH$377,K$1,false))</f>
        <v>4.33</v>
      </c>
      <c r="L34" t="str">
        <f>if(isna(vlookup($A34,Water!$A$33:$BH$377,L$1,false)),"",vlookup($A34,Water!$A$33:$BH$377,L$1,false))</f>
        <v/>
      </c>
      <c r="M34">
        <f>if(isna(vlookup($A34,No_Water!$A$33:$BH$377,M$1,false)),"",vlookup($A34,No_Water!$A$33:$BH$377,M$1,false))</f>
        <v>1.62</v>
      </c>
      <c r="N34" t="str">
        <f>if(isna(vlookup($A34,Water!$A$33:$BH$377,N$1,false)),"",vlookup($A34,Water!$A$33:$BH$377,N$1,false))</f>
        <v/>
      </c>
      <c r="O34">
        <f>if(isna(vlookup($A34,No_Water!$A$33:$BH$377,O$1,false)),"",vlookup($A34,No_Water!$A$33:$BH$377,O$1,false))</f>
        <v>0.59</v>
      </c>
      <c r="P34" t="str">
        <f>if(isna(vlookup($A34,Water!$A$33:$BH$377,P$1,false)),"",vlookup($A34,Water!$A$33:$BH$377,P$1,false))</f>
        <v/>
      </c>
      <c r="Q34">
        <f>if(isna(vlookup($A34,No_Water!$A$33:$BH$377,Q$1,false)),"",vlookup($A34,No_Water!$A$33:$BH$377,Q$1,false))</f>
        <v>1.48</v>
      </c>
      <c r="R34" t="str">
        <f>if(isna(vlookup($A34,Water!$A$33:$BH$377,R$1,false)),"",vlookup($A34,Water!$A$33:$BH$377,R$1,false))</f>
        <v/>
      </c>
      <c r="S34">
        <f>if(isna(vlookup($A34,No_Water!$A$30:$BH$377,S$1,false)),"",vlookup($A34,No_Water!$A$30:$BH$377,S$1,false))</f>
        <v>0.33</v>
      </c>
      <c r="T34">
        <f>if(isna(vlookup($A34,No_Water!$A$30:$BH$377,T$1,false)),"",vlookup($A34,No_Water!$A$30:$BH$377,T$1,false))</f>
        <v>0.33</v>
      </c>
      <c r="U34" t="str">
        <f>if(isna(vlookup($A34,Water!$A$33:$BH$377,U$1,false)),"",vlookup($A34,Water!$A$33:$BH$377,U$1,false))</f>
        <v/>
      </c>
      <c r="V34" t="str">
        <f>if(isna(vlookup($A34,Water!$A$33:$BH$377,V$1,false)),"",vlookup($A34,Water!$A$33:$BH$377,V$1,false))</f>
        <v/>
      </c>
      <c r="W34" t="str">
        <f>if(isna(vlookup($A34,Water!$A$33:$BH$377,W$1,false)),"",vlookup($A34,Water!$A$33:$BH$377,W$1,false))</f>
        <v/>
      </c>
      <c r="X34" t="str">
        <f>if(isna(vlookup($A34,Water!$A$33:$BH$377,X$1,false)),"",vlookup($A34,Water!$A$33:$BH$377,X$1,false))</f>
        <v/>
      </c>
      <c r="Y34" t="str">
        <f>if(isna(vlookup($A34,Water!$A$33:$BH$377,Y$1,false)),"",vlookup($A34,Water!$A$33:$BH$377,Y$1,false))</f>
        <v/>
      </c>
      <c r="Z34" t="str">
        <f>if(isna(vlookup($A34,Water!$A$33:$BH$377,Z$1,false)),"",vlookup($A34,Water!$A$33:$BH$377,Z$1,false))</f>
        <v/>
      </c>
      <c r="AA34" t="str">
        <f>if(isna(vlookup($A34,Water!$A$33:$BH$377,AA$1,false)),"",vlookup($A34,Water!$A$33:$BH$377,AA$1,false))</f>
        <v/>
      </c>
      <c r="AB34" t="str">
        <f>if(isna(vlookup($A34,Water!$A$33:$BH$377,AB$1,false)),"",vlookup($A34,Water!$A$33:$BH$377,AB$1,false))</f>
        <v/>
      </c>
      <c r="AC34" t="str">
        <f>if(isna(vlookup($A34,Water!$A$33:$BH$377,AC$1,false)),"",vlookup($A34,Water!$A$33:$BH$377,AC$1,false))</f>
        <v/>
      </c>
      <c r="AD34" t="str">
        <f>if(isna(vlookup($A34,Water!$A$33:$BH$377,AD$1,false)),"",vlookup($A34,Water!$A$33:$BH$377,AD$1,false))</f>
        <v/>
      </c>
      <c r="AE34" t="str">
        <f>if(isna(vlookup($A34,Water!$A$33:$BH$377,AE$1,false)),"",vlookup($A34,Water!$A$33:$BH$377,AE$1,false))</f>
        <v/>
      </c>
      <c r="AF34" t="str">
        <f>if(isna(vlookup($A34,Water!$A$33:$BH$377,AF$1,false)),"",vlookup($A34,Water!$A$33:$BH$377,AF$1,false))</f>
        <v/>
      </c>
      <c r="AG34" t="str">
        <f>if(isna(vlookup($A34,Water!$A$33:$BH$377,AG$1,false)),"",vlookup($A34,Water!$A$33:$BH$377,AG$1,false))</f>
        <v/>
      </c>
      <c r="AH34" t="str">
        <f>if(isna(vlookup($A34,Water!$A$33:$BH$377,AH$1,false)),"",vlookup($A34,Water!$A$33:$BH$377,AH$1,false))</f>
        <v/>
      </c>
      <c r="AI34" t="str">
        <f>if(isna(vlookup($A34,Water!$A$33:$BH$377,AI$1,false)),"",vlookup($A34,Water!$A$33:$BH$377,AI$1,false))</f>
        <v/>
      </c>
      <c r="AJ34" t="str">
        <f>if(isna(vlookup($A34,Water!$A$33:$BH$377,AJ$1,false)),"",vlookup($A34,Water!$A$33:$BH$377,AJ$1,false))</f>
        <v/>
      </c>
      <c r="AK34" t="str">
        <f>if(isna(vlookup($A34,Water!$A$33:$BH$377,AK$1,false)),"",vlookup($A34,Water!$A$33:$BH$377,AK$1,false))</f>
        <v/>
      </c>
      <c r="AL34" t="str">
        <f>if(isna(vlookup($A34,Water!$A$33:$BH$377,AL$1,false)),"",vlookup($A34,Water!$A$33:$BH$377,AL$1,false))</f>
        <v/>
      </c>
      <c r="AM34" t="str">
        <f>if(isna(vlookup($A34,Water!$A$33:$BH$377,AM$1,false)),"",vlookup($A34,Water!$A$33:$BH$377,AM$1,false))</f>
        <v/>
      </c>
      <c r="AN34" t="str">
        <f>if(isna(vlookup($A34,Water!$A$33:$BH$377,AN$1,false)),"",vlookup($A34,Water!$A$33:$BH$377,AN$1,false))</f>
        <v/>
      </c>
      <c r="AO34" t="str">
        <f>if(isna(vlookup($A34,Water!$A$33:$BH$377,AO$1,false)),"",vlookup($A34,Water!$A$33:$BH$377,AO$1,false))</f>
        <v/>
      </c>
      <c r="AP34" t="str">
        <f>if(isna(vlookup($A34,Water!$A$33:$BH$377,AP$1,false)),"",vlookup($A34,Water!$A$33:$BH$377,AP$1,false))</f>
        <v/>
      </c>
      <c r="AQ34" t="str">
        <f>if(isna(vlookup($A34,Water!$A$33:$BH$377,AQ$1,false)),"",vlookup($A34,Water!$A$33:$BH$377,AQ$1,false))</f>
        <v/>
      </c>
      <c r="AR34" t="str">
        <f>if(isna(vlookup($A34,Water!$A$33:$BH$377,AR$1,false)),"",vlookup($A34,Water!$A$33:$BH$377,AR$1,false))</f>
        <v/>
      </c>
    </row>
    <row r="35" hidden="1">
      <c r="A35" s="17">
        <v>6.0290014E7</v>
      </c>
      <c r="B35" s="18" t="s">
        <v>44</v>
      </c>
      <c r="C35" s="18" t="s">
        <v>93</v>
      </c>
      <c r="D35" s="18">
        <v>87.7</v>
      </c>
      <c r="E35">
        <f>if(isna(vlookup(A35,No_Water!$A$33:$E$377,4,false)),"",vlookup(A35,No_Water!$A$33:$E$377,4,false))</f>
        <v>72.3</v>
      </c>
      <c r="F35">
        <f>if(isna(vlookup($A35,Water!$A$33:$E$377,4,false)),"",vlookup($A35,Water!$A$33:$E$377,4,false))</f>
        <v>72.3</v>
      </c>
      <c r="G35">
        <f>if(isna(vlookup($A35,No_Water!$A$33:$E$377,5,false)),"",vlookup($A35,No_Water!$A$33:$E$377,5,false))</f>
        <v>73.4</v>
      </c>
      <c r="H35">
        <f>if(isna(vlookup($A35,Water!$A$33:$E$377,5,false)),"",vlookup($A35,Water!$A$33:$E$377,5,false))</f>
        <v>73.4</v>
      </c>
      <c r="I35">
        <f>if(isna(vlookup($A35,No_Water!$A$33:$BH$377,I$1,false)),"",vlookup($A35,No_Water!$A$33:$BH$377,I$1,false))</f>
        <v>0</v>
      </c>
      <c r="J35">
        <f>if(isna(vlookup($A35,Water!$A$33:$BH$377,J$1,false)),"",vlookup($A35,Water!$A$33:$BH$377,J$1,false))</f>
        <v>0</v>
      </c>
      <c r="K35">
        <f>if(isna(vlookup($A35,No_Water!$A$33:$BH$377,K$1,false)),"",vlookup($A35,No_Water!$A$33:$BH$377,K$1,false))</f>
        <v>0</v>
      </c>
      <c r="L35">
        <f>if(isna(vlookup($A35,Water!$A$33:$BH$377,L$1,false)),"",vlookup($A35,Water!$A$33:$BH$377,L$1,false))</f>
        <v>0</v>
      </c>
      <c r="M35">
        <f>if(isna(vlookup($A35,No_Water!$A$33:$BH$377,M$1,false)),"",vlookup($A35,No_Water!$A$33:$BH$377,M$1,false))</f>
        <v>0</v>
      </c>
      <c r="N35">
        <f>if(isna(vlookup($A35,Water!$A$33:$BH$377,N$1,false)),"",vlookup($A35,Water!$A$33:$BH$377,N$1,false))</f>
        <v>0</v>
      </c>
      <c r="O35">
        <f>if(isna(vlookup($A35,No_Water!$A$33:$BH$377,O$1,false)),"",vlookup($A35,No_Water!$A$33:$BH$377,O$1,false))</f>
        <v>0</v>
      </c>
      <c r="P35">
        <f>if(isna(vlookup($A35,Water!$A$33:$BH$377,P$1,false)),"",vlookup($A35,Water!$A$33:$BH$377,P$1,false))</f>
        <v>0</v>
      </c>
      <c r="Q35">
        <f>if(isna(vlookup($A35,No_Water!$A$33:$BH$377,Q$1,false)),"",vlookup($A35,No_Water!$A$33:$BH$377,Q$1,false))</f>
        <v>0</v>
      </c>
      <c r="R35">
        <f>if(isna(vlookup($A35,Water!$A$33:$BH$377,R$1,false)),"",vlookup($A35,Water!$A$33:$BH$377,R$1,false))</f>
        <v>0</v>
      </c>
      <c r="U35">
        <f>if(isna(vlookup($A35,Water!$A$33:$BH$377,U$1,false)),"",vlookup($A35,Water!$A$33:$BH$377,U$1,false))</f>
        <v>0</v>
      </c>
      <c r="V35">
        <f>if(isna(vlookup($A35,Water!$A$33:$BH$377,V$1,false)),"",vlookup($A35,Water!$A$33:$BH$377,V$1,false))</f>
        <v>0</v>
      </c>
      <c r="W35">
        <f>if(isna(vlookup($A35,Water!$A$33:$BH$377,W$1,false)),"",vlookup($A35,Water!$A$33:$BH$377,W$1,false))</f>
        <v>0</v>
      </c>
      <c r="X35">
        <f>if(isna(vlookup($A35,Water!$A$33:$BH$377,X$1,false)),"",vlookup($A35,Water!$A$33:$BH$377,X$1,false))</f>
        <v>0</v>
      </c>
      <c r="Y35">
        <f>if(isna(vlookup($A35,Water!$A$33:$BH$377,Y$1,false)),"",vlookup($A35,Water!$A$33:$BH$377,Y$1,false))</f>
        <v>0</v>
      </c>
      <c r="Z35">
        <f>if(isna(vlookup($A35,Water!$A$33:$BH$377,Z$1,false)),"",vlookup($A35,Water!$A$33:$BH$377,Z$1,false))</f>
        <v>0</v>
      </c>
      <c r="AA35">
        <f>if(isna(vlookup($A35,Water!$A$33:$BH$377,AA$1,false)),"",vlookup($A35,Water!$A$33:$BH$377,AA$1,false))</f>
        <v>0</v>
      </c>
      <c r="AB35">
        <f>if(isna(vlookup($A35,Water!$A$33:$BH$377,AB$1,false)),"",vlookup($A35,Water!$A$33:$BH$377,AB$1,false))</f>
        <v>0</v>
      </c>
      <c r="AC35">
        <f>if(isna(vlookup($A35,Water!$A$33:$BH$377,AC$1,false)),"",vlookup($A35,Water!$A$33:$BH$377,AC$1,false))</f>
        <v>0</v>
      </c>
      <c r="AD35">
        <f>if(isna(vlookup($A35,Water!$A$33:$BH$377,AD$1,false)),"",vlookup($A35,Water!$A$33:$BH$377,AD$1,false))</f>
        <v>0</v>
      </c>
      <c r="AE35">
        <f>if(isna(vlookup($A35,Water!$A$33:$BH$377,AE$1,false)),"",vlookup($A35,Water!$A$33:$BH$377,AE$1,false))</f>
        <v>0</v>
      </c>
      <c r="AF35">
        <f>if(isna(vlookup($A35,Water!$A$33:$BH$377,AF$1,false)),"",vlookup($A35,Water!$A$33:$BH$377,AF$1,false))</f>
        <v>0</v>
      </c>
      <c r="AG35">
        <f>if(isna(vlookup($A35,Water!$A$33:$BH$377,AG$1,false)),"",vlookup($A35,Water!$A$33:$BH$377,AG$1,false))</f>
        <v>0</v>
      </c>
      <c r="AH35">
        <f>if(isna(vlookup($A35,Water!$A$33:$BH$377,AH$1,false)),"",vlookup($A35,Water!$A$33:$BH$377,AH$1,false))</f>
        <v>0</v>
      </c>
      <c r="AI35">
        <f>if(isna(vlookup($A35,Water!$A$33:$BH$377,AI$1,false)),"",vlookup($A35,Water!$A$33:$BH$377,AI$1,false))</f>
        <v>0</v>
      </c>
      <c r="AJ35">
        <f>if(isna(vlookup($A35,Water!$A$33:$BH$377,AJ$1,false)),"",vlookup($A35,Water!$A$33:$BH$377,AJ$1,false))</f>
        <v>0</v>
      </c>
      <c r="AK35">
        <f>if(isna(vlookup($A35,Water!$A$33:$BH$377,AK$1,false)),"",vlookup($A35,Water!$A$33:$BH$377,AK$1,false))</f>
        <v>0</v>
      </c>
      <c r="AL35">
        <f>if(isna(vlookup($A35,Water!$A$33:$BH$377,AL$1,false)),"",vlookup($A35,Water!$A$33:$BH$377,AL$1,false))</f>
        <v>0</v>
      </c>
      <c r="AM35">
        <f>if(isna(vlookup($A35,Water!$A$33:$BH$377,AM$1,false)),"",vlookup($A35,Water!$A$33:$BH$377,AM$1,false))</f>
        <v>0</v>
      </c>
      <c r="AN35">
        <f>if(isna(vlookup($A35,Water!$A$33:$BH$377,AN$1,false)),"",vlookup($A35,Water!$A$33:$BH$377,AN$1,false))</f>
        <v>0</v>
      </c>
      <c r="AO35">
        <f>if(isna(vlookup($A35,Water!$A$33:$BH$377,AO$1,false)),"",vlookup($A35,Water!$A$33:$BH$377,AO$1,false))</f>
        <v>0</v>
      </c>
      <c r="AP35">
        <f>if(isna(vlookup($A35,Water!$A$33:$BH$377,AP$1,false)),"",vlookup($A35,Water!$A$33:$BH$377,AP$1,false))</f>
        <v>0</v>
      </c>
      <c r="AQ35">
        <f>if(isna(vlookup($A35,Water!$A$33:$BH$377,AQ$1,false)),"",vlookup($A35,Water!$A$33:$BH$377,AQ$1,false))</f>
        <v>0.28</v>
      </c>
      <c r="AR35">
        <f>if(isna(vlookup($A35,Water!$A$33:$BH$377,AR$1,false)),"",vlookup($A35,Water!$A$33:$BH$377,AR$1,false))</f>
        <v>0.28</v>
      </c>
    </row>
    <row r="36" hidden="1">
      <c r="A36" s="17">
        <v>6.0290232E7</v>
      </c>
      <c r="B36" s="18" t="s">
        <v>44</v>
      </c>
      <c r="C36" s="18" t="s">
        <v>93</v>
      </c>
      <c r="D36" s="18">
        <v>87.3</v>
      </c>
      <c r="E36">
        <f>if(isna(vlookup(A36,No_Water!$A$33:$E$377,4,false)),"",vlookup(A36,No_Water!$A$33:$E$377,4,false))</f>
        <v>71.9</v>
      </c>
      <c r="F36">
        <f>if(isna(vlookup($A36,Water!$A$33:$E$377,4,false)),"",vlookup($A36,Water!$A$33:$E$377,4,false))</f>
        <v>71.9</v>
      </c>
      <c r="G36">
        <f>if(isna(vlookup($A36,No_Water!$A$33:$E$377,5,false)),"",vlookup($A36,No_Water!$A$33:$E$377,5,false))</f>
        <v>73.3</v>
      </c>
      <c r="H36">
        <f>if(isna(vlookup($A36,Water!$A$33:$E$377,5,false)),"",vlookup($A36,Water!$A$33:$E$377,5,false))</f>
        <v>73.3</v>
      </c>
      <c r="I36">
        <f>if(isna(vlookup($A36,No_Water!$A$33:$BH$377,I$1,false)),"",vlookup($A36,No_Water!$A$33:$BH$377,I$1,false))</f>
        <v>0</v>
      </c>
      <c r="J36">
        <f>if(isna(vlookup($A36,Water!$A$33:$BH$377,J$1,false)),"",vlookup($A36,Water!$A$33:$BH$377,J$1,false))</f>
        <v>0</v>
      </c>
      <c r="K36">
        <f>if(isna(vlookup($A36,No_Water!$A$33:$BH$377,K$1,false)),"",vlookup($A36,No_Water!$A$33:$BH$377,K$1,false))</f>
        <v>0</v>
      </c>
      <c r="L36">
        <f>if(isna(vlookup($A36,Water!$A$33:$BH$377,L$1,false)),"",vlookup($A36,Water!$A$33:$BH$377,L$1,false))</f>
        <v>0</v>
      </c>
      <c r="M36">
        <f>if(isna(vlookup($A36,No_Water!$A$33:$BH$377,M$1,false)),"",vlookup($A36,No_Water!$A$33:$BH$377,M$1,false))</f>
        <v>0</v>
      </c>
      <c r="N36">
        <f>if(isna(vlookup($A36,Water!$A$33:$BH$377,N$1,false)),"",vlookup($A36,Water!$A$33:$BH$377,N$1,false))</f>
        <v>0</v>
      </c>
      <c r="O36">
        <f>if(isna(vlookup($A36,No_Water!$A$33:$BH$377,O$1,false)),"",vlookup($A36,No_Water!$A$33:$BH$377,O$1,false))</f>
        <v>0</v>
      </c>
      <c r="P36">
        <f>if(isna(vlookup($A36,Water!$A$33:$BH$377,P$1,false)),"",vlookup($A36,Water!$A$33:$BH$377,P$1,false))</f>
        <v>0</v>
      </c>
      <c r="Q36">
        <f>if(isna(vlookup($A36,No_Water!$A$33:$BH$377,Q$1,false)),"",vlookup($A36,No_Water!$A$33:$BH$377,Q$1,false))</f>
        <v>0</v>
      </c>
      <c r="R36">
        <f>if(isna(vlookup($A36,Water!$A$33:$BH$377,R$1,false)),"",vlookup($A36,Water!$A$33:$BH$377,R$1,false))</f>
        <v>0</v>
      </c>
      <c r="U36">
        <f>if(isna(vlookup($A36,Water!$A$33:$BH$377,U$1,false)),"",vlookup($A36,Water!$A$33:$BH$377,U$1,false))</f>
        <v>0</v>
      </c>
      <c r="V36">
        <f>if(isna(vlookup($A36,Water!$A$33:$BH$377,V$1,false)),"",vlookup($A36,Water!$A$33:$BH$377,V$1,false))</f>
        <v>0</v>
      </c>
      <c r="W36">
        <f>if(isna(vlookup($A36,Water!$A$33:$BH$377,W$1,false)),"",vlookup($A36,Water!$A$33:$BH$377,W$1,false))</f>
        <v>0</v>
      </c>
      <c r="X36">
        <f>if(isna(vlookup($A36,Water!$A$33:$BH$377,X$1,false)),"",vlookup($A36,Water!$A$33:$BH$377,X$1,false))</f>
        <v>0</v>
      </c>
      <c r="Y36">
        <f>if(isna(vlookup($A36,Water!$A$33:$BH$377,Y$1,false)),"",vlookup($A36,Water!$A$33:$BH$377,Y$1,false))</f>
        <v>0</v>
      </c>
      <c r="Z36">
        <f>if(isna(vlookup($A36,Water!$A$33:$BH$377,Z$1,false)),"",vlookup($A36,Water!$A$33:$BH$377,Z$1,false))</f>
        <v>0</v>
      </c>
      <c r="AA36">
        <f>if(isna(vlookup($A36,Water!$A$33:$BH$377,AA$1,false)),"",vlookup($A36,Water!$A$33:$BH$377,AA$1,false))</f>
        <v>0</v>
      </c>
      <c r="AB36">
        <f>if(isna(vlookup($A36,Water!$A$33:$BH$377,AB$1,false)),"",vlookup($A36,Water!$A$33:$BH$377,AB$1,false))</f>
        <v>0</v>
      </c>
      <c r="AC36">
        <f>if(isna(vlookup($A36,Water!$A$33:$BH$377,AC$1,false)),"",vlookup($A36,Water!$A$33:$BH$377,AC$1,false))</f>
        <v>0</v>
      </c>
      <c r="AD36">
        <f>if(isna(vlookup($A36,Water!$A$33:$BH$377,AD$1,false)),"",vlookup($A36,Water!$A$33:$BH$377,AD$1,false))</f>
        <v>0</v>
      </c>
      <c r="AE36">
        <f>if(isna(vlookup($A36,Water!$A$33:$BH$377,AE$1,false)),"",vlookup($A36,Water!$A$33:$BH$377,AE$1,false))</f>
        <v>0</v>
      </c>
      <c r="AF36">
        <f>if(isna(vlookup($A36,Water!$A$33:$BH$377,AF$1,false)),"",vlookup($A36,Water!$A$33:$BH$377,AF$1,false))</f>
        <v>0</v>
      </c>
      <c r="AG36">
        <f>if(isna(vlookup($A36,Water!$A$33:$BH$377,AG$1,false)),"",vlookup($A36,Water!$A$33:$BH$377,AG$1,false))</f>
        <v>0.01</v>
      </c>
      <c r="AH36">
        <f>if(isna(vlookup($A36,Water!$A$33:$BH$377,AH$1,false)),"",vlookup($A36,Water!$A$33:$BH$377,AH$1,false))</f>
        <v>0.01</v>
      </c>
      <c r="AI36">
        <f>if(isna(vlookup($A36,Water!$A$33:$BH$377,AI$1,false)),"",vlookup($A36,Water!$A$33:$BH$377,AI$1,false))</f>
        <v>0</v>
      </c>
      <c r="AJ36">
        <f>if(isna(vlookup($A36,Water!$A$33:$BH$377,AJ$1,false)),"",vlookup($A36,Water!$A$33:$BH$377,AJ$1,false))</f>
        <v>0</v>
      </c>
      <c r="AK36">
        <f>if(isna(vlookup($A36,Water!$A$33:$BH$377,AK$1,false)),"",vlookup($A36,Water!$A$33:$BH$377,AK$1,false))</f>
        <v>0</v>
      </c>
      <c r="AL36">
        <f>if(isna(vlookup($A36,Water!$A$33:$BH$377,AL$1,false)),"",vlookup($A36,Water!$A$33:$BH$377,AL$1,false))</f>
        <v>0</v>
      </c>
      <c r="AM36">
        <f>if(isna(vlookup($A36,Water!$A$33:$BH$377,AM$1,false)),"",vlookup($A36,Water!$A$33:$BH$377,AM$1,false))</f>
        <v>0</v>
      </c>
      <c r="AN36">
        <f>if(isna(vlookup($A36,Water!$A$33:$BH$377,AN$1,false)),"",vlookup($A36,Water!$A$33:$BH$377,AN$1,false))</f>
        <v>0</v>
      </c>
      <c r="AO36">
        <f>if(isna(vlookup($A36,Water!$A$33:$BH$377,AO$1,false)),"",vlookup($A36,Water!$A$33:$BH$377,AO$1,false))</f>
        <v>0</v>
      </c>
      <c r="AP36">
        <f>if(isna(vlookup($A36,Water!$A$33:$BH$377,AP$1,false)),"",vlookup($A36,Water!$A$33:$BH$377,AP$1,false))</f>
        <v>0</v>
      </c>
      <c r="AQ36">
        <f>if(isna(vlookup($A36,Water!$A$33:$BH$377,AQ$1,false)),"",vlookup($A36,Water!$A$33:$BH$377,AQ$1,false))</f>
        <v>0.15</v>
      </c>
      <c r="AR36">
        <f>if(isna(vlookup($A36,Water!$A$33:$BH$377,AR$1,false)),"",vlookup($A36,Water!$A$33:$BH$377,AR$1,false))</f>
        <v>0.15</v>
      </c>
    </row>
    <row r="37" hidden="1">
      <c r="A37" s="17">
        <v>1.31210055E8</v>
      </c>
      <c r="B37" s="18" t="s">
        <v>365</v>
      </c>
      <c r="C37" s="18" t="s">
        <v>364</v>
      </c>
      <c r="D37" s="18">
        <v>81.0</v>
      </c>
      <c r="E37" t="str">
        <f>if(isna(vlookup(A37,No_Water!$A$33:$E$377,4,false)),"",vlookup(A37,No_Water!$A$33:$E$377,4,false))</f>
        <v/>
      </c>
      <c r="F37" t="str">
        <f>if(isna(vlookup($A37,Water!$A$33:$E$377,4,false)),"",vlookup($A37,Water!$A$33:$E$377,4,false))</f>
        <v/>
      </c>
      <c r="G37" t="str">
        <f>if(isna(vlookup($A37,No_Water!$A$33:$E$377,5,false)),"",vlookup($A37,No_Water!$A$33:$E$377,5,false))</f>
        <v/>
      </c>
      <c r="H37" t="str">
        <f>if(isna(vlookup($A37,Water!$A$33:$E$377,5,false)),"",vlookup($A37,Water!$A$33:$E$377,5,false))</f>
        <v/>
      </c>
      <c r="I37" t="str">
        <f>if(isna(vlookup($A37,No_Water!$A$33:$BH$377,I$1,false)),"",vlookup($A37,No_Water!$A$33:$BH$377,I$1,false))</f>
        <v/>
      </c>
      <c r="J37" t="str">
        <f>if(isna(vlookup($A37,Water!$A$33:$BH$377,J$1,false)),"",vlookup($A37,Water!$A$33:$BH$377,J$1,false))</f>
        <v/>
      </c>
      <c r="K37" t="str">
        <f>if(isna(vlookup($A37,No_Water!$A$33:$BH$377,K$1,false)),"",vlookup($A37,No_Water!$A$33:$BH$377,K$1,false))</f>
        <v/>
      </c>
      <c r="L37" t="str">
        <f>if(isna(vlookup($A37,Water!$A$33:$BH$377,L$1,false)),"",vlookup($A37,Water!$A$33:$BH$377,L$1,false))</f>
        <v/>
      </c>
      <c r="M37" t="str">
        <f>if(isna(vlookup($A37,No_Water!$A$33:$BH$377,M$1,false)),"",vlookup($A37,No_Water!$A$33:$BH$377,M$1,false))</f>
        <v/>
      </c>
      <c r="N37" t="str">
        <f>if(isna(vlookup($A37,Water!$A$33:$BH$377,N$1,false)),"",vlookup($A37,Water!$A$33:$BH$377,N$1,false))</f>
        <v/>
      </c>
      <c r="O37" t="str">
        <f>if(isna(vlookup($A37,No_Water!$A$33:$BH$377,O$1,false)),"",vlookup($A37,No_Water!$A$33:$BH$377,O$1,false))</f>
        <v/>
      </c>
      <c r="P37" t="str">
        <f>if(isna(vlookup($A37,Water!$A$33:$BH$377,P$1,false)),"",vlookup($A37,Water!$A$33:$BH$377,P$1,false))</f>
        <v/>
      </c>
      <c r="Q37" t="str">
        <f>if(isna(vlookup($A37,No_Water!$A$33:$BH$377,Q$1,false)),"",vlookup($A37,No_Water!$A$33:$BH$377,Q$1,false))</f>
        <v/>
      </c>
      <c r="R37" t="str">
        <f>if(isna(vlookup($A37,Water!$A$33:$BH$377,R$1,false)),"",vlookup($A37,Water!$A$33:$BH$377,R$1,false))</f>
        <v/>
      </c>
      <c r="U37" t="str">
        <f>if(isna(vlookup($A37,Water!$A$33:$BH$377,U$1,false)),"",vlookup($A37,Water!$A$33:$BH$377,U$1,false))</f>
        <v/>
      </c>
      <c r="V37" t="str">
        <f>if(isna(vlookup($A37,Water!$A$33:$BH$377,V$1,false)),"",vlookup($A37,Water!$A$33:$BH$377,V$1,false))</f>
        <v/>
      </c>
      <c r="W37" t="str">
        <f>if(isna(vlookup($A37,Water!$A$33:$BH$377,W$1,false)),"",vlookup($A37,Water!$A$33:$BH$377,W$1,false))</f>
        <v/>
      </c>
      <c r="X37" t="str">
        <f>if(isna(vlookup($A37,Water!$A$33:$BH$377,X$1,false)),"",vlookup($A37,Water!$A$33:$BH$377,X$1,false))</f>
        <v/>
      </c>
      <c r="Y37" t="str">
        <f>if(isna(vlookup($A37,Water!$A$33:$BH$377,Y$1,false)),"",vlookup($A37,Water!$A$33:$BH$377,Y$1,false))</f>
        <v/>
      </c>
      <c r="Z37" t="str">
        <f>if(isna(vlookup($A37,Water!$A$33:$BH$377,Z$1,false)),"",vlookup($A37,Water!$A$33:$BH$377,Z$1,false))</f>
        <v/>
      </c>
      <c r="AA37" t="str">
        <f>if(isna(vlookup($A37,Water!$A$33:$BH$377,AA$1,false)),"",vlookup($A37,Water!$A$33:$BH$377,AA$1,false))</f>
        <v/>
      </c>
      <c r="AB37" t="str">
        <f>if(isna(vlookup($A37,Water!$A$33:$BH$377,AB$1,false)),"",vlookup($A37,Water!$A$33:$BH$377,AB$1,false))</f>
        <v/>
      </c>
      <c r="AC37" t="str">
        <f>if(isna(vlookup($A37,Water!$A$33:$BH$377,AC$1,false)),"",vlookup($A37,Water!$A$33:$BH$377,AC$1,false))</f>
        <v/>
      </c>
      <c r="AD37" t="str">
        <f>if(isna(vlookup($A37,Water!$A$33:$BH$377,AD$1,false)),"",vlookup($A37,Water!$A$33:$BH$377,AD$1,false))</f>
        <v/>
      </c>
      <c r="AE37" t="str">
        <f>if(isna(vlookup($A37,Water!$A$33:$BH$377,AE$1,false)),"",vlookup($A37,Water!$A$33:$BH$377,AE$1,false))</f>
        <v/>
      </c>
      <c r="AF37" t="str">
        <f>if(isna(vlookup($A37,Water!$A$33:$BH$377,AF$1,false)),"",vlookup($A37,Water!$A$33:$BH$377,AF$1,false))</f>
        <v/>
      </c>
      <c r="AG37" t="str">
        <f>if(isna(vlookup($A37,Water!$A$33:$BH$377,AG$1,false)),"",vlookup($A37,Water!$A$33:$BH$377,AG$1,false))</f>
        <v/>
      </c>
      <c r="AH37" t="str">
        <f>if(isna(vlookup($A37,Water!$A$33:$BH$377,AH$1,false)),"",vlookup($A37,Water!$A$33:$BH$377,AH$1,false))</f>
        <v/>
      </c>
      <c r="AI37" t="str">
        <f>if(isna(vlookup($A37,Water!$A$33:$BH$377,AI$1,false)),"",vlookup($A37,Water!$A$33:$BH$377,AI$1,false))</f>
        <v/>
      </c>
      <c r="AJ37" t="str">
        <f>if(isna(vlookup($A37,Water!$A$33:$BH$377,AJ$1,false)),"",vlookup($A37,Water!$A$33:$BH$377,AJ$1,false))</f>
        <v/>
      </c>
      <c r="AK37" t="str">
        <f>if(isna(vlookup($A37,Water!$A$33:$BH$377,AK$1,false)),"",vlookup($A37,Water!$A$33:$BH$377,AK$1,false))</f>
        <v/>
      </c>
      <c r="AL37" t="str">
        <f>if(isna(vlookup($A37,Water!$A$33:$BH$377,AL$1,false)),"",vlookup($A37,Water!$A$33:$BH$377,AL$1,false))</f>
        <v/>
      </c>
      <c r="AM37" t="str">
        <f>if(isna(vlookup($A37,Water!$A$33:$BH$377,AM$1,false)),"",vlookup($A37,Water!$A$33:$BH$377,AM$1,false))</f>
        <v/>
      </c>
      <c r="AN37" t="str">
        <f>if(isna(vlookup($A37,Water!$A$33:$BH$377,AN$1,false)),"",vlookup($A37,Water!$A$33:$BH$377,AN$1,false))</f>
        <v/>
      </c>
      <c r="AO37" t="str">
        <f>if(isna(vlookup($A37,Water!$A$33:$BH$377,AO$1,false)),"",vlookup($A37,Water!$A$33:$BH$377,AO$1,false))</f>
        <v/>
      </c>
      <c r="AP37" t="str">
        <f>if(isna(vlookup($A37,Water!$A$33:$BH$377,AP$1,false)),"",vlookup($A37,Water!$A$33:$BH$377,AP$1,false))</f>
        <v/>
      </c>
      <c r="AQ37" t="str">
        <f>if(isna(vlookup($A37,Water!$A$33:$BH$377,AQ$1,false)),"",vlookup($A37,Water!$A$33:$BH$377,AQ$1,false))</f>
        <v/>
      </c>
      <c r="AR37" t="str">
        <f>if(isna(vlookup($A37,Water!$A$33:$BH$377,AR$1,false)),"",vlookup($A37,Water!$A$33:$BH$377,AR$1,false))</f>
        <v/>
      </c>
    </row>
    <row r="38" hidden="1">
      <c r="A38" s="17">
        <v>6.0990006E7</v>
      </c>
      <c r="B38" s="18" t="s">
        <v>44</v>
      </c>
      <c r="C38" s="18" t="s">
        <v>97</v>
      </c>
      <c r="D38" s="18">
        <v>87.0</v>
      </c>
      <c r="E38" t="str">
        <f>if(isna(vlookup(A38,No_Water!$A$33:$E$377,4,false)),"",vlookup(A38,No_Water!$A$33:$E$377,4,false))</f>
        <v/>
      </c>
      <c r="F38" t="str">
        <f>if(isna(vlookup($A38,Water!$A$33:$E$377,4,false)),"",vlookup($A38,Water!$A$33:$E$377,4,false))</f>
        <v/>
      </c>
      <c r="G38" t="str">
        <f>if(isna(vlookup($A38,No_Water!$A$33:$E$377,5,false)),"",vlookup($A38,No_Water!$A$33:$E$377,5,false))</f>
        <v/>
      </c>
      <c r="H38" t="str">
        <f>if(isna(vlookup($A38,Water!$A$33:$E$377,5,false)),"",vlookup($A38,Water!$A$33:$E$377,5,false))</f>
        <v/>
      </c>
      <c r="I38" t="str">
        <f>if(isna(vlookup($A38,No_Water!$A$33:$BH$377,I$1,false)),"",vlookup($A38,No_Water!$A$33:$BH$377,I$1,false))</f>
        <v/>
      </c>
      <c r="J38" t="str">
        <f>if(isna(vlookup($A38,Water!$A$33:$BH$377,J$1,false)),"",vlookup($A38,Water!$A$33:$BH$377,J$1,false))</f>
        <v/>
      </c>
      <c r="K38" t="str">
        <f>if(isna(vlookup($A38,No_Water!$A$33:$BH$377,K$1,false)),"",vlookup($A38,No_Water!$A$33:$BH$377,K$1,false))</f>
        <v/>
      </c>
      <c r="L38" t="str">
        <f>if(isna(vlookup($A38,Water!$A$33:$BH$377,L$1,false)),"",vlookup($A38,Water!$A$33:$BH$377,L$1,false))</f>
        <v/>
      </c>
      <c r="M38" t="str">
        <f>if(isna(vlookup($A38,No_Water!$A$33:$BH$377,M$1,false)),"",vlookup($A38,No_Water!$A$33:$BH$377,M$1,false))</f>
        <v/>
      </c>
      <c r="N38" t="str">
        <f>if(isna(vlookup($A38,Water!$A$33:$BH$377,N$1,false)),"",vlookup($A38,Water!$A$33:$BH$377,N$1,false))</f>
        <v/>
      </c>
      <c r="O38" t="str">
        <f>if(isna(vlookup($A38,No_Water!$A$33:$BH$377,O$1,false)),"",vlookup($A38,No_Water!$A$33:$BH$377,O$1,false))</f>
        <v/>
      </c>
      <c r="P38" t="str">
        <f>if(isna(vlookup($A38,Water!$A$33:$BH$377,P$1,false)),"",vlookup($A38,Water!$A$33:$BH$377,P$1,false))</f>
        <v/>
      </c>
      <c r="Q38" t="str">
        <f>if(isna(vlookup($A38,No_Water!$A$33:$BH$377,Q$1,false)),"",vlookup($A38,No_Water!$A$33:$BH$377,Q$1,false))</f>
        <v/>
      </c>
      <c r="R38" t="str">
        <f>if(isna(vlookup($A38,Water!$A$33:$BH$377,R$1,false)),"",vlookup($A38,Water!$A$33:$BH$377,R$1,false))</f>
        <v/>
      </c>
      <c r="U38" t="str">
        <f>if(isna(vlookup($A38,Water!$A$33:$BH$377,U$1,false)),"",vlookup($A38,Water!$A$33:$BH$377,U$1,false))</f>
        <v/>
      </c>
      <c r="V38" t="str">
        <f>if(isna(vlookup($A38,Water!$A$33:$BH$377,V$1,false)),"",vlookup($A38,Water!$A$33:$BH$377,V$1,false))</f>
        <v/>
      </c>
      <c r="W38" t="str">
        <f>if(isna(vlookup($A38,Water!$A$33:$BH$377,W$1,false)),"",vlookup($A38,Water!$A$33:$BH$377,W$1,false))</f>
        <v/>
      </c>
      <c r="X38" t="str">
        <f>if(isna(vlookup($A38,Water!$A$33:$BH$377,X$1,false)),"",vlookup($A38,Water!$A$33:$BH$377,X$1,false))</f>
        <v/>
      </c>
      <c r="Y38" t="str">
        <f>if(isna(vlookup($A38,Water!$A$33:$BH$377,Y$1,false)),"",vlookup($A38,Water!$A$33:$BH$377,Y$1,false))</f>
        <v/>
      </c>
      <c r="Z38" t="str">
        <f>if(isna(vlookup($A38,Water!$A$33:$BH$377,Z$1,false)),"",vlookup($A38,Water!$A$33:$BH$377,Z$1,false))</f>
        <v/>
      </c>
      <c r="AA38" t="str">
        <f>if(isna(vlookup($A38,Water!$A$33:$BH$377,AA$1,false)),"",vlookup($A38,Water!$A$33:$BH$377,AA$1,false))</f>
        <v/>
      </c>
      <c r="AB38" t="str">
        <f>if(isna(vlookup($A38,Water!$A$33:$BH$377,AB$1,false)),"",vlookup($A38,Water!$A$33:$BH$377,AB$1,false))</f>
        <v/>
      </c>
      <c r="AC38" t="str">
        <f>if(isna(vlookup($A38,Water!$A$33:$BH$377,AC$1,false)),"",vlookup($A38,Water!$A$33:$BH$377,AC$1,false))</f>
        <v/>
      </c>
      <c r="AD38" t="str">
        <f>if(isna(vlookup($A38,Water!$A$33:$BH$377,AD$1,false)),"",vlookup($A38,Water!$A$33:$BH$377,AD$1,false))</f>
        <v/>
      </c>
      <c r="AE38" t="str">
        <f>if(isna(vlookup($A38,Water!$A$33:$BH$377,AE$1,false)),"",vlookup($A38,Water!$A$33:$BH$377,AE$1,false))</f>
        <v/>
      </c>
      <c r="AF38" t="str">
        <f>if(isna(vlookup($A38,Water!$A$33:$BH$377,AF$1,false)),"",vlookup($A38,Water!$A$33:$BH$377,AF$1,false))</f>
        <v/>
      </c>
      <c r="AG38" t="str">
        <f>if(isna(vlookup($A38,Water!$A$33:$BH$377,AG$1,false)),"",vlookup($A38,Water!$A$33:$BH$377,AG$1,false))</f>
        <v/>
      </c>
      <c r="AH38" t="str">
        <f>if(isna(vlookup($A38,Water!$A$33:$BH$377,AH$1,false)),"",vlookup($A38,Water!$A$33:$BH$377,AH$1,false))</f>
        <v/>
      </c>
      <c r="AI38" t="str">
        <f>if(isna(vlookup($A38,Water!$A$33:$BH$377,AI$1,false)),"",vlookup($A38,Water!$A$33:$BH$377,AI$1,false))</f>
        <v/>
      </c>
      <c r="AJ38" t="str">
        <f>if(isna(vlookup($A38,Water!$A$33:$BH$377,AJ$1,false)),"",vlookup($A38,Water!$A$33:$BH$377,AJ$1,false))</f>
        <v/>
      </c>
      <c r="AK38" t="str">
        <f>if(isna(vlookup($A38,Water!$A$33:$BH$377,AK$1,false)),"",vlookup($A38,Water!$A$33:$BH$377,AK$1,false))</f>
        <v/>
      </c>
      <c r="AL38" t="str">
        <f>if(isna(vlookup($A38,Water!$A$33:$BH$377,AL$1,false)),"",vlookup($A38,Water!$A$33:$BH$377,AL$1,false))</f>
        <v/>
      </c>
      <c r="AM38" t="str">
        <f>if(isna(vlookup($A38,Water!$A$33:$BH$377,AM$1,false)),"",vlookup($A38,Water!$A$33:$BH$377,AM$1,false))</f>
        <v/>
      </c>
      <c r="AN38" t="str">
        <f>if(isna(vlookup($A38,Water!$A$33:$BH$377,AN$1,false)),"",vlookup($A38,Water!$A$33:$BH$377,AN$1,false))</f>
        <v/>
      </c>
      <c r="AO38" t="str">
        <f>if(isna(vlookup($A38,Water!$A$33:$BH$377,AO$1,false)),"",vlookup($A38,Water!$A$33:$BH$377,AO$1,false))</f>
        <v/>
      </c>
      <c r="AP38" t="str">
        <f>if(isna(vlookup($A38,Water!$A$33:$BH$377,AP$1,false)),"",vlookup($A38,Water!$A$33:$BH$377,AP$1,false))</f>
        <v/>
      </c>
      <c r="AQ38" t="str">
        <f>if(isna(vlookup($A38,Water!$A$33:$BH$377,AQ$1,false)),"",vlookup($A38,Water!$A$33:$BH$377,AQ$1,false))</f>
        <v/>
      </c>
      <c r="AR38" t="str">
        <f>if(isna(vlookup($A38,Water!$A$33:$BH$377,AR$1,false)),"",vlookup($A38,Water!$A$33:$BH$377,AR$1,false))</f>
        <v/>
      </c>
    </row>
    <row r="39" hidden="1">
      <c r="A39" s="17">
        <v>6.0290008E7</v>
      </c>
      <c r="B39" s="18" t="s">
        <v>44</v>
      </c>
      <c r="C39" s="18" t="s">
        <v>93</v>
      </c>
      <c r="D39" s="18">
        <v>86.3</v>
      </c>
      <c r="E39">
        <f>if(isna(vlookup(A39,No_Water!$A$33:$E$377,4,false)),"",vlookup(A39,No_Water!$A$33:$E$377,4,false))</f>
        <v>70.3</v>
      </c>
      <c r="F39">
        <f>if(isna(vlookup($A39,Water!$A$33:$E$377,4,false)),"",vlookup($A39,Water!$A$33:$E$377,4,false))</f>
        <v>70.3</v>
      </c>
      <c r="G39">
        <f>if(isna(vlookup($A39,No_Water!$A$33:$E$377,5,false)),"",vlookup($A39,No_Water!$A$33:$E$377,5,false))</f>
        <v>71.7</v>
      </c>
      <c r="H39">
        <f>if(isna(vlookup($A39,Water!$A$33:$E$377,5,false)),"",vlookup($A39,Water!$A$33:$E$377,5,false))</f>
        <v>71.7</v>
      </c>
      <c r="I39">
        <f>if(isna(vlookup($A39,No_Water!$A$33:$BH$377,I$1,false)),"",vlookup($A39,No_Water!$A$33:$BH$377,I$1,false))</f>
        <v>0</v>
      </c>
      <c r="J39">
        <f>if(isna(vlookup($A39,Water!$A$33:$BH$377,J$1,false)),"",vlookup($A39,Water!$A$33:$BH$377,J$1,false))</f>
        <v>0</v>
      </c>
      <c r="K39">
        <f>if(isna(vlookup($A39,No_Water!$A$33:$BH$377,K$1,false)),"",vlookup($A39,No_Water!$A$33:$BH$377,K$1,false))</f>
        <v>0</v>
      </c>
      <c r="L39">
        <f>if(isna(vlookup($A39,Water!$A$33:$BH$377,L$1,false)),"",vlookup($A39,Water!$A$33:$BH$377,L$1,false))</f>
        <v>0</v>
      </c>
      <c r="M39">
        <f>if(isna(vlookup($A39,No_Water!$A$33:$BH$377,M$1,false)),"",vlookup($A39,No_Water!$A$33:$BH$377,M$1,false))</f>
        <v>0</v>
      </c>
      <c r="N39">
        <f>if(isna(vlookup($A39,Water!$A$33:$BH$377,N$1,false)),"",vlookup($A39,Water!$A$33:$BH$377,N$1,false))</f>
        <v>0</v>
      </c>
      <c r="O39">
        <f>if(isna(vlookup($A39,No_Water!$A$33:$BH$377,O$1,false)),"",vlookup($A39,No_Water!$A$33:$BH$377,O$1,false))</f>
        <v>0</v>
      </c>
      <c r="P39">
        <f>if(isna(vlookup($A39,Water!$A$33:$BH$377,P$1,false)),"",vlookup($A39,Water!$A$33:$BH$377,P$1,false))</f>
        <v>0</v>
      </c>
      <c r="Q39">
        <f>if(isna(vlookup($A39,No_Water!$A$33:$BH$377,Q$1,false)),"",vlookup($A39,No_Water!$A$33:$BH$377,Q$1,false))</f>
        <v>0</v>
      </c>
      <c r="R39">
        <f>if(isna(vlookup($A39,Water!$A$33:$BH$377,R$1,false)),"",vlookup($A39,Water!$A$33:$BH$377,R$1,false))</f>
        <v>0</v>
      </c>
      <c r="U39">
        <f>if(isna(vlookup($A39,Water!$A$33:$BH$377,U$1,false)),"",vlookup($A39,Water!$A$33:$BH$377,U$1,false))</f>
        <v>0</v>
      </c>
      <c r="V39">
        <f>if(isna(vlookup($A39,Water!$A$33:$BH$377,V$1,false)),"",vlookup($A39,Water!$A$33:$BH$377,V$1,false))</f>
        <v>0</v>
      </c>
      <c r="W39">
        <f>if(isna(vlookup($A39,Water!$A$33:$BH$377,W$1,false)),"",vlookup($A39,Water!$A$33:$BH$377,W$1,false))</f>
        <v>0</v>
      </c>
      <c r="X39">
        <f>if(isna(vlookup($A39,Water!$A$33:$BH$377,X$1,false)),"",vlookup($A39,Water!$A$33:$BH$377,X$1,false))</f>
        <v>0</v>
      </c>
      <c r="Y39">
        <f>if(isna(vlookup($A39,Water!$A$33:$BH$377,Y$1,false)),"",vlookup($A39,Water!$A$33:$BH$377,Y$1,false))</f>
        <v>0</v>
      </c>
      <c r="Z39">
        <f>if(isna(vlookup($A39,Water!$A$33:$BH$377,Z$1,false)),"",vlookup($A39,Water!$A$33:$BH$377,Z$1,false))</f>
        <v>0</v>
      </c>
      <c r="AA39">
        <f>if(isna(vlookup($A39,Water!$A$33:$BH$377,AA$1,false)),"",vlookup($A39,Water!$A$33:$BH$377,AA$1,false))</f>
        <v>0</v>
      </c>
      <c r="AB39">
        <f>if(isna(vlookup($A39,Water!$A$33:$BH$377,AB$1,false)),"",vlookup($A39,Water!$A$33:$BH$377,AB$1,false))</f>
        <v>0</v>
      </c>
      <c r="AC39">
        <f>if(isna(vlookup($A39,Water!$A$33:$BH$377,AC$1,false)),"",vlookup($A39,Water!$A$33:$BH$377,AC$1,false))</f>
        <v>0</v>
      </c>
      <c r="AD39">
        <f>if(isna(vlookup($A39,Water!$A$33:$BH$377,AD$1,false)),"",vlookup($A39,Water!$A$33:$BH$377,AD$1,false))</f>
        <v>0</v>
      </c>
      <c r="AE39">
        <f>if(isna(vlookup($A39,Water!$A$33:$BH$377,AE$1,false)),"",vlookup($A39,Water!$A$33:$BH$377,AE$1,false))</f>
        <v>0</v>
      </c>
      <c r="AF39">
        <f>if(isna(vlookup($A39,Water!$A$33:$BH$377,AF$1,false)),"",vlookup($A39,Water!$A$33:$BH$377,AF$1,false))</f>
        <v>0</v>
      </c>
      <c r="AG39">
        <f>if(isna(vlookup($A39,Water!$A$33:$BH$377,AG$1,false)),"",vlookup($A39,Water!$A$33:$BH$377,AG$1,false))</f>
        <v>0.01</v>
      </c>
      <c r="AH39">
        <f>if(isna(vlookup($A39,Water!$A$33:$BH$377,AH$1,false)),"",vlookup($A39,Water!$A$33:$BH$377,AH$1,false))</f>
        <v>0.01</v>
      </c>
      <c r="AI39">
        <f>if(isna(vlookup($A39,Water!$A$33:$BH$377,AI$1,false)),"",vlookup($A39,Water!$A$33:$BH$377,AI$1,false))</f>
        <v>0</v>
      </c>
      <c r="AJ39">
        <f>if(isna(vlookup($A39,Water!$A$33:$BH$377,AJ$1,false)),"",vlookup($A39,Water!$A$33:$BH$377,AJ$1,false))</f>
        <v>0</v>
      </c>
      <c r="AK39">
        <f>if(isna(vlookup($A39,Water!$A$33:$BH$377,AK$1,false)),"",vlookup($A39,Water!$A$33:$BH$377,AK$1,false))</f>
        <v>0</v>
      </c>
      <c r="AL39">
        <f>if(isna(vlookup($A39,Water!$A$33:$BH$377,AL$1,false)),"",vlookup($A39,Water!$A$33:$BH$377,AL$1,false))</f>
        <v>0</v>
      </c>
      <c r="AM39">
        <f>if(isna(vlookup($A39,Water!$A$33:$BH$377,AM$1,false)),"",vlookup($A39,Water!$A$33:$BH$377,AM$1,false))</f>
        <v>0</v>
      </c>
      <c r="AN39">
        <f>if(isna(vlookup($A39,Water!$A$33:$BH$377,AN$1,false)),"",vlookup($A39,Water!$A$33:$BH$377,AN$1,false))</f>
        <v>0</v>
      </c>
      <c r="AO39">
        <f>if(isna(vlookup($A39,Water!$A$33:$BH$377,AO$1,false)),"",vlookup($A39,Water!$A$33:$BH$377,AO$1,false))</f>
        <v>0</v>
      </c>
      <c r="AP39">
        <f>if(isna(vlookup($A39,Water!$A$33:$BH$377,AP$1,false)),"",vlookup($A39,Water!$A$33:$BH$377,AP$1,false))</f>
        <v>0</v>
      </c>
      <c r="AQ39">
        <f>if(isna(vlookup($A39,Water!$A$33:$BH$377,AQ$1,false)),"",vlookup($A39,Water!$A$33:$BH$377,AQ$1,false))</f>
        <v>0.85</v>
      </c>
      <c r="AR39">
        <f>if(isna(vlookup($A39,Water!$A$33:$BH$377,AR$1,false)),"",vlookup($A39,Water!$A$33:$BH$377,AR$1,false))</f>
        <v>0.85</v>
      </c>
    </row>
    <row r="40" hidden="1">
      <c r="A40" s="17">
        <v>6.0675003E7</v>
      </c>
      <c r="B40" s="18" t="s">
        <v>44</v>
      </c>
      <c r="C40" s="18" t="s">
        <v>98</v>
      </c>
      <c r="D40" s="18">
        <v>86.3</v>
      </c>
      <c r="E40">
        <f>if(isna(vlookup(A40,No_Water!$A$33:$E$377,4,false)),"",vlookup(A40,No_Water!$A$33:$E$377,4,false))</f>
        <v>68.6</v>
      </c>
      <c r="F40">
        <f>if(isna(vlookup($A40,Water!$A$33:$E$377,4,false)),"",vlookup($A40,Water!$A$33:$E$377,4,false))</f>
        <v>68.6</v>
      </c>
      <c r="G40">
        <f>if(isna(vlookup($A40,No_Water!$A$33:$E$377,5,false)),"",vlookup($A40,No_Water!$A$33:$E$377,5,false))</f>
        <v>70</v>
      </c>
      <c r="H40">
        <f>if(isna(vlookup($A40,Water!$A$33:$E$377,5,false)),"",vlookup($A40,Water!$A$33:$E$377,5,false))</f>
        <v>70</v>
      </c>
      <c r="I40">
        <f>if(isna(vlookup($A40,No_Water!$A$33:$BH$377,I$1,false)),"",vlookup($A40,No_Water!$A$33:$BH$377,I$1,false))</f>
        <v>0</v>
      </c>
      <c r="J40">
        <f>if(isna(vlookup($A40,Water!$A$33:$BH$377,J$1,false)),"",vlookup($A40,Water!$A$33:$BH$377,J$1,false))</f>
        <v>0</v>
      </c>
      <c r="K40">
        <f>if(isna(vlookup($A40,No_Water!$A$33:$BH$377,K$1,false)),"",vlookup($A40,No_Water!$A$33:$BH$377,K$1,false))</f>
        <v>0</v>
      </c>
      <c r="L40">
        <f>if(isna(vlookup($A40,Water!$A$33:$BH$377,L$1,false)),"",vlookup($A40,Water!$A$33:$BH$377,L$1,false))</f>
        <v>0</v>
      </c>
      <c r="M40">
        <f>if(isna(vlookup($A40,No_Water!$A$33:$BH$377,M$1,false)),"",vlookup($A40,No_Water!$A$33:$BH$377,M$1,false))</f>
        <v>0</v>
      </c>
      <c r="N40">
        <f>if(isna(vlookup($A40,Water!$A$33:$BH$377,N$1,false)),"",vlookup($A40,Water!$A$33:$BH$377,N$1,false))</f>
        <v>0</v>
      </c>
      <c r="O40">
        <f>if(isna(vlookup($A40,No_Water!$A$33:$BH$377,O$1,false)),"",vlookup($A40,No_Water!$A$33:$BH$377,O$1,false))</f>
        <v>0</v>
      </c>
      <c r="P40">
        <f>if(isna(vlookup($A40,Water!$A$33:$BH$377,P$1,false)),"",vlookup($A40,Water!$A$33:$BH$377,P$1,false))</f>
        <v>0</v>
      </c>
      <c r="Q40">
        <f>if(isna(vlookup($A40,No_Water!$A$33:$BH$377,Q$1,false)),"",vlookup($A40,No_Water!$A$33:$BH$377,Q$1,false))</f>
        <v>0</v>
      </c>
      <c r="R40">
        <f>if(isna(vlookup($A40,Water!$A$33:$BH$377,R$1,false)),"",vlookup($A40,Water!$A$33:$BH$377,R$1,false))</f>
        <v>0</v>
      </c>
      <c r="U40">
        <f>if(isna(vlookup($A40,Water!$A$33:$BH$377,U$1,false)),"",vlookup($A40,Water!$A$33:$BH$377,U$1,false))</f>
        <v>0</v>
      </c>
      <c r="V40">
        <f>if(isna(vlookup($A40,Water!$A$33:$BH$377,V$1,false)),"",vlookup($A40,Water!$A$33:$BH$377,V$1,false))</f>
        <v>0</v>
      </c>
      <c r="W40">
        <f>if(isna(vlookup($A40,Water!$A$33:$BH$377,W$1,false)),"",vlookup($A40,Water!$A$33:$BH$377,W$1,false))</f>
        <v>0</v>
      </c>
      <c r="X40">
        <f>if(isna(vlookup($A40,Water!$A$33:$BH$377,X$1,false)),"",vlookup($A40,Water!$A$33:$BH$377,X$1,false))</f>
        <v>0</v>
      </c>
      <c r="Y40">
        <f>if(isna(vlookup($A40,Water!$A$33:$BH$377,Y$1,false)),"",vlookup($A40,Water!$A$33:$BH$377,Y$1,false))</f>
        <v>0</v>
      </c>
      <c r="Z40">
        <f>if(isna(vlookup($A40,Water!$A$33:$BH$377,Z$1,false)),"",vlookup($A40,Water!$A$33:$BH$377,Z$1,false))</f>
        <v>0</v>
      </c>
      <c r="AA40">
        <f>if(isna(vlookup($A40,Water!$A$33:$BH$377,AA$1,false)),"",vlookup($A40,Water!$A$33:$BH$377,AA$1,false))</f>
        <v>0</v>
      </c>
      <c r="AB40">
        <f>if(isna(vlookup($A40,Water!$A$33:$BH$377,AB$1,false)),"",vlookup($A40,Water!$A$33:$BH$377,AB$1,false))</f>
        <v>0</v>
      </c>
      <c r="AC40">
        <f>if(isna(vlookup($A40,Water!$A$33:$BH$377,AC$1,false)),"",vlookup($A40,Water!$A$33:$BH$377,AC$1,false))</f>
        <v>0</v>
      </c>
      <c r="AD40">
        <f>if(isna(vlookup($A40,Water!$A$33:$BH$377,AD$1,false)),"",vlookup($A40,Water!$A$33:$BH$377,AD$1,false))</f>
        <v>0</v>
      </c>
      <c r="AE40">
        <f>if(isna(vlookup($A40,Water!$A$33:$BH$377,AE$1,false)),"",vlookup($A40,Water!$A$33:$BH$377,AE$1,false))</f>
        <v>0</v>
      </c>
      <c r="AF40">
        <f>if(isna(vlookup($A40,Water!$A$33:$BH$377,AF$1,false)),"",vlookup($A40,Water!$A$33:$BH$377,AF$1,false))</f>
        <v>0</v>
      </c>
      <c r="AG40">
        <f>if(isna(vlookup($A40,Water!$A$33:$BH$377,AG$1,false)),"",vlookup($A40,Water!$A$33:$BH$377,AG$1,false))</f>
        <v>0</v>
      </c>
      <c r="AH40">
        <f>if(isna(vlookup($A40,Water!$A$33:$BH$377,AH$1,false)),"",vlookup($A40,Water!$A$33:$BH$377,AH$1,false))</f>
        <v>0</v>
      </c>
      <c r="AI40">
        <f>if(isna(vlookup($A40,Water!$A$33:$BH$377,AI$1,false)),"",vlookup($A40,Water!$A$33:$BH$377,AI$1,false))</f>
        <v>0</v>
      </c>
      <c r="AJ40">
        <f>if(isna(vlookup($A40,Water!$A$33:$BH$377,AJ$1,false)),"",vlookup($A40,Water!$A$33:$BH$377,AJ$1,false))</f>
        <v>0</v>
      </c>
      <c r="AK40">
        <f>if(isna(vlookup($A40,Water!$A$33:$BH$377,AK$1,false)),"",vlookup($A40,Water!$A$33:$BH$377,AK$1,false))</f>
        <v>0</v>
      </c>
      <c r="AL40">
        <f>if(isna(vlookup($A40,Water!$A$33:$BH$377,AL$1,false)),"",vlookup($A40,Water!$A$33:$BH$377,AL$1,false))</f>
        <v>0</v>
      </c>
      <c r="AM40">
        <f>if(isna(vlookup($A40,Water!$A$33:$BH$377,AM$1,false)),"",vlookup($A40,Water!$A$33:$BH$377,AM$1,false))</f>
        <v>0</v>
      </c>
      <c r="AN40">
        <f>if(isna(vlookup($A40,Water!$A$33:$BH$377,AN$1,false)),"",vlookup($A40,Water!$A$33:$BH$377,AN$1,false))</f>
        <v>0</v>
      </c>
      <c r="AO40">
        <f>if(isna(vlookup($A40,Water!$A$33:$BH$377,AO$1,false)),"",vlookup($A40,Water!$A$33:$BH$377,AO$1,false))</f>
        <v>0</v>
      </c>
      <c r="AP40">
        <f>if(isna(vlookup($A40,Water!$A$33:$BH$377,AP$1,false)),"",vlookup($A40,Water!$A$33:$BH$377,AP$1,false))</f>
        <v>0</v>
      </c>
      <c r="AQ40">
        <f>if(isna(vlookup($A40,Water!$A$33:$BH$377,AQ$1,false)),"",vlookup($A40,Water!$A$33:$BH$377,AQ$1,false))</f>
        <v>0.06</v>
      </c>
      <c r="AR40">
        <f>if(isna(vlookup($A40,Water!$A$33:$BH$377,AR$1,false)),"",vlookup($A40,Water!$A$33:$BH$377,AR$1,false))</f>
        <v>0.06</v>
      </c>
    </row>
    <row r="41" hidden="1">
      <c r="A41" s="17">
        <v>1.70314201E8</v>
      </c>
      <c r="B41" s="18" t="s">
        <v>182</v>
      </c>
      <c r="C41" s="18" t="s">
        <v>181</v>
      </c>
      <c r="D41" s="18">
        <v>75.7</v>
      </c>
      <c r="E41">
        <f>if(isna(vlookup(A41,No_Water!$A$30:$E$666,4,false)),"",vlookup(A41,No_Water!$A$30:$E$666,4,false))</f>
        <v>66.2</v>
      </c>
      <c r="F41" t="str">
        <f>if(isna(vlookup($A41,Water!$A$30:$E$377,4,false)),"",vlookup($A41,Water!$A$30:$E$377,4,false))</f>
        <v/>
      </c>
      <c r="G41">
        <f>if(isna(vlookup($A41,No_Water!$A$30:$E$377,5,false)),"",vlookup($A41,No_Water!$A$30:$E$377,5,false))</f>
        <v>68.2</v>
      </c>
      <c r="H41" t="str">
        <f>if(isna(vlookup($A41,Water!$A$30:$E$377,5,false)),"",vlookup($A41,Water!$A$30:$E$377,5,false))</f>
        <v/>
      </c>
      <c r="I41">
        <f>if(isna(vlookup($A41,No_Water!$A$33:$BH$377,I$1,false)),"",vlookup($A41,No_Water!$A$33:$BH$377,I$1,false))</f>
        <v>23.74</v>
      </c>
      <c r="J41" t="str">
        <f>if(isna(vlookup($A41,Water!$A$33:$BH$377,J$1,false)),"",vlookup($A41,Water!$A$33:$BH$377,J$1,false))</f>
        <v/>
      </c>
      <c r="K41">
        <f>if(isna(vlookup($A41,No_Water!$A$33:$BH$377,K$1,false)),"",vlookup($A41,No_Water!$A$33:$BH$377,K$1,false))</f>
        <v>3.32</v>
      </c>
      <c r="L41" t="str">
        <f>if(isna(vlookup($A41,Water!$A$33:$BH$377,L$1,false)),"",vlookup($A41,Water!$A$33:$BH$377,L$1,false))</f>
        <v/>
      </c>
      <c r="M41">
        <f>if(isna(vlookup($A41,No_Water!$A$33:$BH$377,M$1,false)),"",vlookup($A41,No_Water!$A$33:$BH$377,M$1,false))</f>
        <v>0.79</v>
      </c>
      <c r="N41" t="str">
        <f>if(isna(vlookup($A41,Water!$A$33:$BH$377,N$1,false)),"",vlookup($A41,Water!$A$33:$BH$377,N$1,false))</f>
        <v/>
      </c>
      <c r="O41">
        <f>if(isna(vlookup($A41,No_Water!$A$33:$BH$377,O$1,false)),"",vlookup($A41,No_Water!$A$33:$BH$377,O$1,false))</f>
        <v>0.39</v>
      </c>
      <c r="P41" t="str">
        <f>if(isna(vlookup($A41,Water!$A$33:$BH$377,P$1,false)),"",vlookup($A41,Water!$A$33:$BH$377,P$1,false))</f>
        <v/>
      </c>
      <c r="Q41">
        <f>if(isna(vlookup($A41,No_Water!$A$33:$BH$377,Q$1,false)),"",vlookup($A41,No_Water!$A$33:$BH$377,Q$1,false))</f>
        <v>1.96</v>
      </c>
      <c r="R41" t="str">
        <f>if(isna(vlookup($A41,Water!$A$33:$BH$377,R$1,false)),"",vlookup($A41,Water!$A$33:$BH$377,R$1,false))</f>
        <v/>
      </c>
      <c r="S41">
        <f>if(isna(vlookup($A41,No_Water!$A$30:$BH$377,S$1,false)),"",vlookup($A41,No_Water!$A$30:$BH$377,S$1,false))</f>
        <v>0.34</v>
      </c>
      <c r="T41">
        <f>if(isna(vlookup($A41,No_Water!$A$30:$BH$377,T$1,false)),"",vlookup($A41,No_Water!$A$30:$BH$377,T$1,false))</f>
        <v>0.34</v>
      </c>
      <c r="U41" t="str">
        <f>if(isna(vlookup($A41,Water!$A$33:$BH$377,U$1,false)),"",vlookup($A41,Water!$A$33:$BH$377,U$1,false))</f>
        <v/>
      </c>
      <c r="V41" t="str">
        <f>if(isna(vlookup($A41,Water!$A$33:$BH$377,V$1,false)),"",vlookup($A41,Water!$A$33:$BH$377,V$1,false))</f>
        <v/>
      </c>
      <c r="W41" t="str">
        <f>if(isna(vlookup($A41,Water!$A$33:$BH$377,W$1,false)),"",vlookup($A41,Water!$A$33:$BH$377,W$1,false))</f>
        <v/>
      </c>
      <c r="X41" t="str">
        <f>if(isna(vlookup($A41,Water!$A$33:$BH$377,X$1,false)),"",vlookup($A41,Water!$A$33:$BH$377,X$1,false))</f>
        <v/>
      </c>
      <c r="Y41" t="str">
        <f>if(isna(vlookup($A41,Water!$A$33:$BH$377,Y$1,false)),"",vlookup($A41,Water!$A$33:$BH$377,Y$1,false))</f>
        <v/>
      </c>
      <c r="Z41" t="str">
        <f>if(isna(vlookup($A41,Water!$A$33:$BH$377,Z$1,false)),"",vlookup($A41,Water!$A$33:$BH$377,Z$1,false))</f>
        <v/>
      </c>
      <c r="AA41" t="str">
        <f>if(isna(vlookup($A41,Water!$A$33:$BH$377,AA$1,false)),"",vlookup($A41,Water!$A$33:$BH$377,AA$1,false))</f>
        <v/>
      </c>
      <c r="AB41" t="str">
        <f>if(isna(vlookup($A41,Water!$A$33:$BH$377,AB$1,false)),"",vlookup($A41,Water!$A$33:$BH$377,AB$1,false))</f>
        <v/>
      </c>
      <c r="AC41" t="str">
        <f>if(isna(vlookup($A41,Water!$A$33:$BH$377,AC$1,false)),"",vlookup($A41,Water!$A$33:$BH$377,AC$1,false))</f>
        <v/>
      </c>
      <c r="AD41" t="str">
        <f>if(isna(vlookup($A41,Water!$A$33:$BH$377,AD$1,false)),"",vlookup($A41,Water!$A$33:$BH$377,AD$1,false))</f>
        <v/>
      </c>
      <c r="AE41" t="str">
        <f>if(isna(vlookup($A41,Water!$A$33:$BH$377,AE$1,false)),"",vlookup($A41,Water!$A$33:$BH$377,AE$1,false))</f>
        <v/>
      </c>
      <c r="AF41" t="str">
        <f>if(isna(vlookup($A41,Water!$A$33:$BH$377,AF$1,false)),"",vlookup($A41,Water!$A$33:$BH$377,AF$1,false))</f>
        <v/>
      </c>
      <c r="AG41" t="str">
        <f>if(isna(vlookup($A41,Water!$A$33:$BH$377,AG$1,false)),"",vlookup($A41,Water!$A$33:$BH$377,AG$1,false))</f>
        <v/>
      </c>
      <c r="AH41" t="str">
        <f>if(isna(vlookup($A41,Water!$A$33:$BH$377,AH$1,false)),"",vlookup($A41,Water!$A$33:$BH$377,AH$1,false))</f>
        <v/>
      </c>
      <c r="AI41" t="str">
        <f>if(isna(vlookup($A41,Water!$A$33:$BH$377,AI$1,false)),"",vlookup($A41,Water!$A$33:$BH$377,AI$1,false))</f>
        <v/>
      </c>
      <c r="AJ41" t="str">
        <f>if(isna(vlookup($A41,Water!$A$33:$BH$377,AJ$1,false)),"",vlookup($A41,Water!$A$33:$BH$377,AJ$1,false))</f>
        <v/>
      </c>
      <c r="AK41" t="str">
        <f>if(isna(vlookup($A41,Water!$A$33:$BH$377,AK$1,false)),"",vlookup($A41,Water!$A$33:$BH$377,AK$1,false))</f>
        <v/>
      </c>
      <c r="AL41" t="str">
        <f>if(isna(vlookup($A41,Water!$A$33:$BH$377,AL$1,false)),"",vlookup($A41,Water!$A$33:$BH$377,AL$1,false))</f>
        <v/>
      </c>
      <c r="AM41" t="str">
        <f>if(isna(vlookup($A41,Water!$A$33:$BH$377,AM$1,false)),"",vlookup($A41,Water!$A$33:$BH$377,AM$1,false))</f>
        <v/>
      </c>
      <c r="AN41" t="str">
        <f>if(isna(vlookup($A41,Water!$A$33:$BH$377,AN$1,false)),"",vlookup($A41,Water!$A$33:$BH$377,AN$1,false))</f>
        <v/>
      </c>
      <c r="AO41" t="str">
        <f>if(isna(vlookup($A41,Water!$A$33:$BH$377,AO$1,false)),"",vlookup($A41,Water!$A$33:$BH$377,AO$1,false))</f>
        <v/>
      </c>
      <c r="AP41" t="str">
        <f>if(isna(vlookup($A41,Water!$A$33:$BH$377,AP$1,false)),"",vlookup($A41,Water!$A$33:$BH$377,AP$1,false))</f>
        <v/>
      </c>
      <c r="AQ41" t="str">
        <f>if(isna(vlookup($A41,Water!$A$33:$BH$377,AQ$1,false)),"",vlookup($A41,Water!$A$33:$BH$377,AQ$1,false))</f>
        <v/>
      </c>
      <c r="AR41" t="str">
        <f>if(isna(vlookup($A41,Water!$A$33:$BH$377,AR$1,false)),"",vlookup($A41,Water!$A$33:$BH$377,AR$1,false))</f>
        <v/>
      </c>
    </row>
    <row r="42" hidden="1">
      <c r="A42" s="17">
        <v>1.70310032E8</v>
      </c>
      <c r="B42" s="18" t="s">
        <v>182</v>
      </c>
      <c r="C42" s="18" t="s">
        <v>181</v>
      </c>
      <c r="D42" s="18">
        <v>77.7</v>
      </c>
      <c r="E42">
        <f>if(isna(vlookup(A42,No_Water!$A$30:$E$666,4,false)),"",vlookup(A42,No_Water!$A$30:$E$666,4,false))</f>
        <v>66.2</v>
      </c>
      <c r="F42" t="str">
        <f>if(isna(vlookup($A42,Water!$A$30:$E$377,4,false)),"",vlookup($A42,Water!$A$30:$E$377,4,false))</f>
        <v/>
      </c>
      <c r="G42">
        <f>if(isna(vlookup($A42,No_Water!$A$30:$E$377,5,false)),"",vlookup($A42,No_Water!$A$30:$E$377,5,false))</f>
        <v>69</v>
      </c>
      <c r="H42" t="str">
        <f>if(isna(vlookup($A42,Water!$A$30:$E$377,5,false)),"",vlookup($A42,Water!$A$30:$E$377,5,false))</f>
        <v/>
      </c>
      <c r="I42">
        <f>if(isna(vlookup($A42,No_Water!$A$33:$BH$377,I$1,false)),"",vlookup($A42,No_Water!$A$33:$BH$377,I$1,false))</f>
        <v>20.85</v>
      </c>
      <c r="J42" t="str">
        <f>if(isna(vlookup($A42,Water!$A$33:$BH$377,J$1,false)),"",vlookup($A42,Water!$A$33:$BH$377,J$1,false))</f>
        <v/>
      </c>
      <c r="K42">
        <f>if(isna(vlookup($A42,No_Water!$A$33:$BH$377,K$1,false)),"",vlookup($A42,No_Water!$A$33:$BH$377,K$1,false))</f>
        <v>4.32</v>
      </c>
      <c r="L42" t="str">
        <f>if(isna(vlookup($A42,Water!$A$33:$BH$377,L$1,false)),"",vlookup($A42,Water!$A$33:$BH$377,L$1,false))</f>
        <v/>
      </c>
      <c r="M42">
        <f>if(isna(vlookup($A42,No_Water!$A$33:$BH$377,M$1,false)),"",vlookup($A42,No_Water!$A$33:$BH$377,M$1,false))</f>
        <v>0.48</v>
      </c>
      <c r="N42" t="str">
        <f>if(isna(vlookup($A42,Water!$A$33:$BH$377,N$1,false)),"",vlookup($A42,Water!$A$33:$BH$377,N$1,false))</f>
        <v/>
      </c>
      <c r="O42">
        <f>if(isna(vlookup($A42,No_Water!$A$33:$BH$377,O$1,false)),"",vlookup($A42,No_Water!$A$33:$BH$377,O$1,false))</f>
        <v>0.05</v>
      </c>
      <c r="P42" t="str">
        <f>if(isna(vlookup($A42,Water!$A$33:$BH$377,P$1,false)),"",vlookup($A42,Water!$A$33:$BH$377,P$1,false))</f>
        <v/>
      </c>
      <c r="Q42">
        <f>if(isna(vlookup($A42,No_Water!$A$33:$BH$377,Q$1,false)),"",vlookup($A42,No_Water!$A$33:$BH$377,Q$1,false))</f>
        <v>1.37</v>
      </c>
      <c r="R42" t="str">
        <f>if(isna(vlookup($A42,Water!$A$33:$BH$377,R$1,false)),"",vlookup($A42,Water!$A$33:$BH$377,R$1,false))</f>
        <v/>
      </c>
      <c r="S42">
        <f>if(isna(vlookup($A42,No_Water!$A$30:$BH$377,S$1,false)),"",vlookup($A42,No_Water!$A$30:$BH$377,S$1,false))</f>
        <v>0.34</v>
      </c>
      <c r="T42">
        <f>if(isna(vlookup($A42,No_Water!$A$30:$BH$377,T$1,false)),"",vlookup($A42,No_Water!$A$30:$BH$377,T$1,false))</f>
        <v>0.34</v>
      </c>
      <c r="U42" t="str">
        <f>if(isna(vlookup($A42,Water!$A$33:$BH$377,U$1,false)),"",vlookup($A42,Water!$A$33:$BH$377,U$1,false))</f>
        <v/>
      </c>
      <c r="V42" t="str">
        <f>if(isna(vlookup($A42,Water!$A$33:$BH$377,V$1,false)),"",vlookup($A42,Water!$A$33:$BH$377,V$1,false))</f>
        <v/>
      </c>
      <c r="W42" t="str">
        <f>if(isna(vlookup($A42,Water!$A$33:$BH$377,W$1,false)),"",vlookup($A42,Water!$A$33:$BH$377,W$1,false))</f>
        <v/>
      </c>
      <c r="X42" t="str">
        <f>if(isna(vlookup($A42,Water!$A$33:$BH$377,X$1,false)),"",vlookup($A42,Water!$A$33:$BH$377,X$1,false))</f>
        <v/>
      </c>
      <c r="Y42" t="str">
        <f>if(isna(vlookup($A42,Water!$A$33:$BH$377,Y$1,false)),"",vlookup($A42,Water!$A$33:$BH$377,Y$1,false))</f>
        <v/>
      </c>
      <c r="Z42" t="str">
        <f>if(isna(vlookup($A42,Water!$A$33:$BH$377,Z$1,false)),"",vlookup($A42,Water!$A$33:$BH$377,Z$1,false))</f>
        <v/>
      </c>
      <c r="AA42" t="str">
        <f>if(isna(vlookup($A42,Water!$A$33:$BH$377,AA$1,false)),"",vlookup($A42,Water!$A$33:$BH$377,AA$1,false))</f>
        <v/>
      </c>
      <c r="AB42" t="str">
        <f>if(isna(vlookup($A42,Water!$A$33:$BH$377,AB$1,false)),"",vlookup($A42,Water!$A$33:$BH$377,AB$1,false))</f>
        <v/>
      </c>
      <c r="AC42" t="str">
        <f>if(isna(vlookup($A42,Water!$A$33:$BH$377,AC$1,false)),"",vlookup($A42,Water!$A$33:$BH$377,AC$1,false))</f>
        <v/>
      </c>
      <c r="AD42" t="str">
        <f>if(isna(vlookup($A42,Water!$A$33:$BH$377,AD$1,false)),"",vlookup($A42,Water!$A$33:$BH$377,AD$1,false))</f>
        <v/>
      </c>
      <c r="AE42" t="str">
        <f>if(isna(vlookup($A42,Water!$A$33:$BH$377,AE$1,false)),"",vlookup($A42,Water!$A$33:$BH$377,AE$1,false))</f>
        <v/>
      </c>
      <c r="AF42" t="str">
        <f>if(isna(vlookup($A42,Water!$A$33:$BH$377,AF$1,false)),"",vlookup($A42,Water!$A$33:$BH$377,AF$1,false))</f>
        <v/>
      </c>
      <c r="AG42" t="str">
        <f>if(isna(vlookup($A42,Water!$A$33:$BH$377,AG$1,false)),"",vlookup($A42,Water!$A$33:$BH$377,AG$1,false))</f>
        <v/>
      </c>
      <c r="AH42" t="str">
        <f>if(isna(vlookup($A42,Water!$A$33:$BH$377,AH$1,false)),"",vlookup($A42,Water!$A$33:$BH$377,AH$1,false))</f>
        <v/>
      </c>
      <c r="AI42" t="str">
        <f>if(isna(vlookup($A42,Water!$A$33:$BH$377,AI$1,false)),"",vlookup($A42,Water!$A$33:$BH$377,AI$1,false))</f>
        <v/>
      </c>
      <c r="AJ42" t="str">
        <f>if(isna(vlookup($A42,Water!$A$33:$BH$377,AJ$1,false)),"",vlookup($A42,Water!$A$33:$BH$377,AJ$1,false))</f>
        <v/>
      </c>
      <c r="AK42" t="str">
        <f>if(isna(vlookup($A42,Water!$A$33:$BH$377,AK$1,false)),"",vlookup($A42,Water!$A$33:$BH$377,AK$1,false))</f>
        <v/>
      </c>
      <c r="AL42" t="str">
        <f>if(isna(vlookup($A42,Water!$A$33:$BH$377,AL$1,false)),"",vlookup($A42,Water!$A$33:$BH$377,AL$1,false))</f>
        <v/>
      </c>
      <c r="AM42" t="str">
        <f>if(isna(vlookup($A42,Water!$A$33:$BH$377,AM$1,false)),"",vlookup($A42,Water!$A$33:$BH$377,AM$1,false))</f>
        <v/>
      </c>
      <c r="AN42" t="str">
        <f>if(isna(vlookup($A42,Water!$A$33:$BH$377,AN$1,false)),"",vlookup($A42,Water!$A$33:$BH$377,AN$1,false))</f>
        <v/>
      </c>
      <c r="AO42" t="str">
        <f>if(isna(vlookup($A42,Water!$A$33:$BH$377,AO$1,false)),"",vlookup($A42,Water!$A$33:$BH$377,AO$1,false))</f>
        <v/>
      </c>
      <c r="AP42" t="str">
        <f>if(isna(vlookup($A42,Water!$A$33:$BH$377,AP$1,false)),"",vlookup($A42,Water!$A$33:$BH$377,AP$1,false))</f>
        <v/>
      </c>
      <c r="AQ42" t="str">
        <f>if(isna(vlookup($A42,Water!$A$33:$BH$377,AQ$1,false)),"",vlookup($A42,Water!$A$33:$BH$377,AQ$1,false))</f>
        <v/>
      </c>
      <c r="AR42" t="str">
        <f>if(isna(vlookup($A42,Water!$A$33:$BH$377,AR$1,false)),"",vlookup($A42,Water!$A$33:$BH$377,AR$1,false))</f>
        <v/>
      </c>
    </row>
    <row r="43" hidden="1">
      <c r="A43" s="17">
        <v>6.0650004E7</v>
      </c>
      <c r="B43" s="18" t="s">
        <v>44</v>
      </c>
      <c r="C43" s="18" t="s">
        <v>45</v>
      </c>
      <c r="D43" s="18">
        <v>85.0</v>
      </c>
      <c r="E43" t="str">
        <f>if(isna(vlookup(A43,No_Water!$A$33:$E$377,4,false)),"",vlookup(A43,No_Water!$A$33:$E$377,4,false))</f>
        <v/>
      </c>
      <c r="F43" t="str">
        <f>if(isna(vlookup($A43,Water!$A$33:$E$377,4,false)),"",vlookup($A43,Water!$A$33:$E$377,4,false))</f>
        <v/>
      </c>
      <c r="G43" t="str">
        <f>if(isna(vlookup($A43,No_Water!$A$33:$E$377,5,false)),"",vlookup($A43,No_Water!$A$33:$E$377,5,false))</f>
        <v/>
      </c>
      <c r="H43" t="str">
        <f>if(isna(vlookup($A43,Water!$A$33:$E$377,5,false)),"",vlookup($A43,Water!$A$33:$E$377,5,false))</f>
        <v/>
      </c>
      <c r="I43" t="str">
        <f>if(isna(vlookup($A43,No_Water!$A$33:$BH$377,I$1,false)),"",vlookup($A43,No_Water!$A$33:$BH$377,I$1,false))</f>
        <v/>
      </c>
      <c r="J43" t="str">
        <f>if(isna(vlookup($A43,Water!$A$33:$BH$377,J$1,false)),"",vlookup($A43,Water!$A$33:$BH$377,J$1,false))</f>
        <v/>
      </c>
      <c r="K43" t="str">
        <f>if(isna(vlookup($A43,No_Water!$A$33:$BH$377,K$1,false)),"",vlookup($A43,No_Water!$A$33:$BH$377,K$1,false))</f>
        <v/>
      </c>
      <c r="L43" t="str">
        <f>if(isna(vlookup($A43,Water!$A$33:$BH$377,L$1,false)),"",vlookup($A43,Water!$A$33:$BH$377,L$1,false))</f>
        <v/>
      </c>
      <c r="M43" t="str">
        <f>if(isna(vlookup($A43,No_Water!$A$33:$BH$377,M$1,false)),"",vlookup($A43,No_Water!$A$33:$BH$377,M$1,false))</f>
        <v/>
      </c>
      <c r="N43" t="str">
        <f>if(isna(vlookup($A43,Water!$A$33:$BH$377,N$1,false)),"",vlookup($A43,Water!$A$33:$BH$377,N$1,false))</f>
        <v/>
      </c>
      <c r="O43" t="str">
        <f>if(isna(vlookup($A43,No_Water!$A$33:$BH$377,O$1,false)),"",vlookup($A43,No_Water!$A$33:$BH$377,O$1,false))</f>
        <v/>
      </c>
      <c r="P43" t="str">
        <f>if(isna(vlookup($A43,Water!$A$33:$BH$377,P$1,false)),"",vlookup($A43,Water!$A$33:$BH$377,P$1,false))</f>
        <v/>
      </c>
      <c r="Q43" t="str">
        <f>if(isna(vlookup($A43,No_Water!$A$33:$BH$377,Q$1,false)),"",vlookup($A43,No_Water!$A$33:$BH$377,Q$1,false))</f>
        <v/>
      </c>
      <c r="R43" t="str">
        <f>if(isna(vlookup($A43,Water!$A$33:$BH$377,R$1,false)),"",vlookup($A43,Water!$A$33:$BH$377,R$1,false))</f>
        <v/>
      </c>
      <c r="U43" t="str">
        <f>if(isna(vlookup($A43,Water!$A$33:$BH$377,U$1,false)),"",vlookup($A43,Water!$A$33:$BH$377,U$1,false))</f>
        <v/>
      </c>
      <c r="V43" t="str">
        <f>if(isna(vlookup($A43,Water!$A$33:$BH$377,V$1,false)),"",vlookup($A43,Water!$A$33:$BH$377,V$1,false))</f>
        <v/>
      </c>
      <c r="W43" t="str">
        <f>if(isna(vlookup($A43,Water!$A$33:$BH$377,W$1,false)),"",vlookup($A43,Water!$A$33:$BH$377,W$1,false))</f>
        <v/>
      </c>
      <c r="X43" t="str">
        <f>if(isna(vlookup($A43,Water!$A$33:$BH$377,X$1,false)),"",vlookup($A43,Water!$A$33:$BH$377,X$1,false))</f>
        <v/>
      </c>
      <c r="Y43" t="str">
        <f>if(isna(vlookup($A43,Water!$A$33:$BH$377,Y$1,false)),"",vlookup($A43,Water!$A$33:$BH$377,Y$1,false))</f>
        <v/>
      </c>
      <c r="Z43" t="str">
        <f>if(isna(vlookup($A43,Water!$A$33:$BH$377,Z$1,false)),"",vlookup($A43,Water!$A$33:$BH$377,Z$1,false))</f>
        <v/>
      </c>
      <c r="AA43" t="str">
        <f>if(isna(vlookup($A43,Water!$A$33:$BH$377,AA$1,false)),"",vlookup($A43,Water!$A$33:$BH$377,AA$1,false))</f>
        <v/>
      </c>
      <c r="AB43" t="str">
        <f>if(isna(vlookup($A43,Water!$A$33:$BH$377,AB$1,false)),"",vlookup($A43,Water!$A$33:$BH$377,AB$1,false))</f>
        <v/>
      </c>
      <c r="AC43" t="str">
        <f>if(isna(vlookup($A43,Water!$A$33:$BH$377,AC$1,false)),"",vlookup($A43,Water!$A$33:$BH$377,AC$1,false))</f>
        <v/>
      </c>
      <c r="AD43" t="str">
        <f>if(isna(vlookup($A43,Water!$A$33:$BH$377,AD$1,false)),"",vlookup($A43,Water!$A$33:$BH$377,AD$1,false))</f>
        <v/>
      </c>
      <c r="AE43" t="str">
        <f>if(isna(vlookup($A43,Water!$A$33:$BH$377,AE$1,false)),"",vlookup($A43,Water!$A$33:$BH$377,AE$1,false))</f>
        <v/>
      </c>
      <c r="AF43" t="str">
        <f>if(isna(vlookup($A43,Water!$A$33:$BH$377,AF$1,false)),"",vlookup($A43,Water!$A$33:$BH$377,AF$1,false))</f>
        <v/>
      </c>
      <c r="AG43" t="str">
        <f>if(isna(vlookup($A43,Water!$A$33:$BH$377,AG$1,false)),"",vlookup($A43,Water!$A$33:$BH$377,AG$1,false))</f>
        <v/>
      </c>
      <c r="AH43" t="str">
        <f>if(isna(vlookup($A43,Water!$A$33:$BH$377,AH$1,false)),"",vlookup($A43,Water!$A$33:$BH$377,AH$1,false))</f>
        <v/>
      </c>
      <c r="AI43" t="str">
        <f>if(isna(vlookup($A43,Water!$A$33:$BH$377,AI$1,false)),"",vlookup($A43,Water!$A$33:$BH$377,AI$1,false))</f>
        <v/>
      </c>
      <c r="AJ43" t="str">
        <f>if(isna(vlookup($A43,Water!$A$33:$BH$377,AJ$1,false)),"",vlookup($A43,Water!$A$33:$BH$377,AJ$1,false))</f>
        <v/>
      </c>
      <c r="AK43" t="str">
        <f>if(isna(vlookup($A43,Water!$A$33:$BH$377,AK$1,false)),"",vlookup($A43,Water!$A$33:$BH$377,AK$1,false))</f>
        <v/>
      </c>
      <c r="AL43" t="str">
        <f>if(isna(vlookup($A43,Water!$A$33:$BH$377,AL$1,false)),"",vlookup($A43,Water!$A$33:$BH$377,AL$1,false))</f>
        <v/>
      </c>
      <c r="AM43" t="str">
        <f>if(isna(vlookup($A43,Water!$A$33:$BH$377,AM$1,false)),"",vlookup($A43,Water!$A$33:$BH$377,AM$1,false))</f>
        <v/>
      </c>
      <c r="AN43" t="str">
        <f>if(isna(vlookup($A43,Water!$A$33:$BH$377,AN$1,false)),"",vlookup($A43,Water!$A$33:$BH$377,AN$1,false))</f>
        <v/>
      </c>
      <c r="AO43" t="str">
        <f>if(isna(vlookup($A43,Water!$A$33:$BH$377,AO$1,false)),"",vlookup($A43,Water!$A$33:$BH$377,AO$1,false))</f>
        <v/>
      </c>
      <c r="AP43" t="str">
        <f>if(isna(vlookup($A43,Water!$A$33:$BH$377,AP$1,false)),"",vlookup($A43,Water!$A$33:$BH$377,AP$1,false))</f>
        <v/>
      </c>
      <c r="AQ43" t="str">
        <f>if(isna(vlookup($A43,Water!$A$33:$BH$377,AQ$1,false)),"",vlookup($A43,Water!$A$33:$BH$377,AQ$1,false))</f>
        <v/>
      </c>
      <c r="AR43" t="str">
        <f>if(isna(vlookup($A43,Water!$A$33:$BH$377,AR$1,false)),"",vlookup($A43,Water!$A$33:$BH$377,AR$1,false))</f>
        <v/>
      </c>
    </row>
    <row r="44" hidden="1">
      <c r="A44" s="17">
        <v>6.039201E7</v>
      </c>
      <c r="B44" s="18" t="s">
        <v>44</v>
      </c>
      <c r="C44" s="18" t="s">
        <v>109</v>
      </c>
      <c r="D44" s="18">
        <v>85.0</v>
      </c>
      <c r="E44">
        <f>if(isna(vlookup(A44,No_Water!$A$33:$E$377,4,false)),"",vlookup(A44,No_Water!$A$33:$E$377,4,false))</f>
        <v>71</v>
      </c>
      <c r="F44">
        <f>if(isna(vlookup($A44,Water!$A$33:$E$377,4,false)),"",vlookup($A44,Water!$A$33:$E$377,4,false))</f>
        <v>71</v>
      </c>
      <c r="G44">
        <f>if(isna(vlookup($A44,No_Water!$A$33:$E$377,5,false)),"",vlookup($A44,No_Water!$A$33:$E$377,5,false))</f>
        <v>71.9</v>
      </c>
      <c r="H44">
        <f>if(isna(vlookup($A44,Water!$A$33:$E$377,5,false)),"",vlookup($A44,Water!$A$33:$E$377,5,false))</f>
        <v>71.9</v>
      </c>
      <c r="I44">
        <f>if(isna(vlookup($A44,No_Water!$A$33:$BH$377,I$1,false)),"",vlookup($A44,No_Water!$A$33:$BH$377,I$1,false))</f>
        <v>0</v>
      </c>
      <c r="J44">
        <f>if(isna(vlookup($A44,Water!$A$33:$BH$377,J$1,false)),"",vlookup($A44,Water!$A$33:$BH$377,J$1,false))</f>
        <v>0</v>
      </c>
      <c r="K44">
        <f>if(isna(vlookup($A44,No_Water!$A$33:$BH$377,K$1,false)),"",vlookup($A44,No_Water!$A$33:$BH$377,K$1,false))</f>
        <v>0</v>
      </c>
      <c r="L44">
        <f>if(isna(vlookup($A44,Water!$A$33:$BH$377,L$1,false)),"",vlookup($A44,Water!$A$33:$BH$377,L$1,false))</f>
        <v>0</v>
      </c>
      <c r="M44">
        <f>if(isna(vlookup($A44,No_Water!$A$33:$BH$377,M$1,false)),"",vlookup($A44,No_Water!$A$33:$BH$377,M$1,false))</f>
        <v>0</v>
      </c>
      <c r="N44">
        <f>if(isna(vlookup($A44,Water!$A$33:$BH$377,N$1,false)),"",vlookup($A44,Water!$A$33:$BH$377,N$1,false))</f>
        <v>0</v>
      </c>
      <c r="O44">
        <f>if(isna(vlookup($A44,No_Water!$A$33:$BH$377,O$1,false)),"",vlookup($A44,No_Water!$A$33:$BH$377,O$1,false))</f>
        <v>0</v>
      </c>
      <c r="P44">
        <f>if(isna(vlookup($A44,Water!$A$33:$BH$377,P$1,false)),"",vlookup($A44,Water!$A$33:$BH$377,P$1,false))</f>
        <v>0</v>
      </c>
      <c r="Q44">
        <f>if(isna(vlookup($A44,No_Water!$A$33:$BH$377,Q$1,false)),"",vlookup($A44,No_Water!$A$33:$BH$377,Q$1,false))</f>
        <v>0</v>
      </c>
      <c r="R44">
        <f>if(isna(vlookup($A44,Water!$A$33:$BH$377,R$1,false)),"",vlookup($A44,Water!$A$33:$BH$377,R$1,false))</f>
        <v>0</v>
      </c>
      <c r="U44">
        <f>if(isna(vlookup($A44,Water!$A$33:$BH$377,U$1,false)),"",vlookup($A44,Water!$A$33:$BH$377,U$1,false))</f>
        <v>0</v>
      </c>
      <c r="V44">
        <f>if(isna(vlookup($A44,Water!$A$33:$BH$377,V$1,false)),"",vlookup($A44,Water!$A$33:$BH$377,V$1,false))</f>
        <v>0</v>
      </c>
      <c r="W44">
        <f>if(isna(vlookup($A44,Water!$A$33:$BH$377,W$1,false)),"",vlookup($A44,Water!$A$33:$BH$377,W$1,false))</f>
        <v>0</v>
      </c>
      <c r="X44">
        <f>if(isna(vlookup($A44,Water!$A$33:$BH$377,X$1,false)),"",vlookup($A44,Water!$A$33:$BH$377,X$1,false))</f>
        <v>0</v>
      </c>
      <c r="Y44">
        <f>if(isna(vlookup($A44,Water!$A$33:$BH$377,Y$1,false)),"",vlookup($A44,Water!$A$33:$BH$377,Y$1,false))</f>
        <v>0</v>
      </c>
      <c r="Z44">
        <f>if(isna(vlookup($A44,Water!$A$33:$BH$377,Z$1,false)),"",vlookup($A44,Water!$A$33:$BH$377,Z$1,false))</f>
        <v>0</v>
      </c>
      <c r="AA44">
        <f>if(isna(vlookup($A44,Water!$A$33:$BH$377,AA$1,false)),"",vlookup($A44,Water!$A$33:$BH$377,AA$1,false))</f>
        <v>0</v>
      </c>
      <c r="AB44">
        <f>if(isna(vlookup($A44,Water!$A$33:$BH$377,AB$1,false)),"",vlookup($A44,Water!$A$33:$BH$377,AB$1,false))</f>
        <v>0</v>
      </c>
      <c r="AC44">
        <f>if(isna(vlookup($A44,Water!$A$33:$BH$377,AC$1,false)),"",vlookup($A44,Water!$A$33:$BH$377,AC$1,false))</f>
        <v>0</v>
      </c>
      <c r="AD44">
        <f>if(isna(vlookup($A44,Water!$A$33:$BH$377,AD$1,false)),"",vlookup($A44,Water!$A$33:$BH$377,AD$1,false))</f>
        <v>0</v>
      </c>
      <c r="AE44">
        <f>if(isna(vlookup($A44,Water!$A$33:$BH$377,AE$1,false)),"",vlookup($A44,Water!$A$33:$BH$377,AE$1,false))</f>
        <v>0</v>
      </c>
      <c r="AF44">
        <f>if(isna(vlookup($A44,Water!$A$33:$BH$377,AF$1,false)),"",vlookup($A44,Water!$A$33:$BH$377,AF$1,false))</f>
        <v>0</v>
      </c>
      <c r="AG44">
        <f>if(isna(vlookup($A44,Water!$A$33:$BH$377,AG$1,false)),"",vlookup($A44,Water!$A$33:$BH$377,AG$1,false))</f>
        <v>0.01</v>
      </c>
      <c r="AH44">
        <f>if(isna(vlookup($A44,Water!$A$33:$BH$377,AH$1,false)),"",vlookup($A44,Water!$A$33:$BH$377,AH$1,false))</f>
        <v>0.01</v>
      </c>
      <c r="AI44">
        <f>if(isna(vlookup($A44,Water!$A$33:$BH$377,AI$1,false)),"",vlookup($A44,Water!$A$33:$BH$377,AI$1,false))</f>
        <v>0</v>
      </c>
      <c r="AJ44">
        <f>if(isna(vlookup($A44,Water!$A$33:$BH$377,AJ$1,false)),"",vlookup($A44,Water!$A$33:$BH$377,AJ$1,false))</f>
        <v>0</v>
      </c>
      <c r="AK44">
        <f>if(isna(vlookup($A44,Water!$A$33:$BH$377,AK$1,false)),"",vlookup($A44,Water!$A$33:$BH$377,AK$1,false))</f>
        <v>0</v>
      </c>
      <c r="AL44">
        <f>if(isna(vlookup($A44,Water!$A$33:$BH$377,AL$1,false)),"",vlookup($A44,Water!$A$33:$BH$377,AL$1,false))</f>
        <v>0</v>
      </c>
      <c r="AM44">
        <f>if(isna(vlookup($A44,Water!$A$33:$BH$377,AM$1,false)),"",vlookup($A44,Water!$A$33:$BH$377,AM$1,false))</f>
        <v>0</v>
      </c>
      <c r="AN44">
        <f>if(isna(vlookup($A44,Water!$A$33:$BH$377,AN$1,false)),"",vlookup($A44,Water!$A$33:$BH$377,AN$1,false))</f>
        <v>0</v>
      </c>
      <c r="AO44">
        <f>if(isna(vlookup($A44,Water!$A$33:$BH$377,AO$1,false)),"",vlookup($A44,Water!$A$33:$BH$377,AO$1,false))</f>
        <v>0</v>
      </c>
      <c r="AP44">
        <f>if(isna(vlookup($A44,Water!$A$33:$BH$377,AP$1,false)),"",vlookup($A44,Water!$A$33:$BH$377,AP$1,false))</f>
        <v>0</v>
      </c>
      <c r="AQ44">
        <f>if(isna(vlookup($A44,Water!$A$33:$BH$377,AQ$1,false)),"",vlookup($A44,Water!$A$33:$BH$377,AQ$1,false))</f>
        <v>0.23</v>
      </c>
      <c r="AR44">
        <f>if(isna(vlookup($A44,Water!$A$33:$BH$377,AR$1,false)),"",vlookup($A44,Water!$A$33:$BH$377,AR$1,false))</f>
        <v>0.23</v>
      </c>
    </row>
    <row r="45" hidden="1">
      <c r="A45" s="17">
        <v>5.50790026E8</v>
      </c>
      <c r="B45" s="18" t="s">
        <v>112</v>
      </c>
      <c r="C45" s="18" t="s">
        <v>134</v>
      </c>
      <c r="D45" s="18">
        <v>74.7</v>
      </c>
      <c r="E45">
        <f>if(isna(vlookup(A45,No_Water!$A$33:$E$377,4,false)),"",vlookup(A45,No_Water!$A$33:$E$377,4,false))</f>
        <v>65.9</v>
      </c>
      <c r="F45" t="str">
        <f>if(isna(vlookup($A45,Water!$A$33:$E$377,4,false)),"",vlookup($A45,Water!$A$33:$E$377,4,false))</f>
        <v/>
      </c>
      <c r="G45">
        <f>if(isna(vlookup($A45,No_Water!$A$33:$E$377,5,false)),"",vlookup($A45,No_Water!$A$33:$E$377,5,false))</f>
        <v>68.8</v>
      </c>
      <c r="H45" t="str">
        <f>if(isna(vlookup($A45,Water!$A$33:$E$377,5,false)),"",vlookup($A45,Water!$A$33:$E$377,5,false))</f>
        <v/>
      </c>
      <c r="I45">
        <f>if(isna(vlookup($A45,No_Water!$A$33:$BH$377,I$1,false)),"",vlookup($A45,No_Water!$A$33:$BH$377,I$1,false))</f>
        <v>13.46</v>
      </c>
      <c r="J45" t="str">
        <f>if(isna(vlookup($A45,Water!$A$33:$BH$377,J$1,false)),"",vlookup($A45,Water!$A$33:$BH$377,J$1,false))</f>
        <v/>
      </c>
      <c r="K45">
        <f>if(isna(vlookup($A45,No_Water!$A$33:$BH$377,K$1,false)),"",vlookup($A45,No_Water!$A$33:$BH$377,K$1,false))</f>
        <v>4.63</v>
      </c>
      <c r="L45" t="str">
        <f>if(isna(vlookup($A45,Water!$A$33:$BH$377,L$1,false)),"",vlookup($A45,Water!$A$33:$BH$377,L$1,false))</f>
        <v/>
      </c>
      <c r="M45">
        <f>if(isna(vlookup($A45,No_Water!$A$33:$BH$377,M$1,false)),"",vlookup($A45,No_Water!$A$33:$BH$377,M$1,false))</f>
        <v>1.69</v>
      </c>
      <c r="N45" t="str">
        <f>if(isna(vlookup($A45,Water!$A$33:$BH$377,N$1,false)),"",vlookup($A45,Water!$A$33:$BH$377,N$1,false))</f>
        <v/>
      </c>
      <c r="O45">
        <f>if(isna(vlookup($A45,No_Water!$A$33:$BH$377,O$1,false)),"",vlookup($A45,No_Water!$A$33:$BH$377,O$1,false))</f>
        <v>0.71</v>
      </c>
      <c r="P45" t="str">
        <f>if(isna(vlookup($A45,Water!$A$33:$BH$377,P$1,false)),"",vlookup($A45,Water!$A$33:$BH$377,P$1,false))</f>
        <v/>
      </c>
      <c r="Q45">
        <f>if(isna(vlookup($A45,No_Water!$A$33:$BH$377,Q$1,false)),"",vlookup($A45,No_Water!$A$33:$BH$377,Q$1,false))</f>
        <v>10.71</v>
      </c>
      <c r="R45" t="str">
        <f>if(isna(vlookup($A45,Water!$A$33:$BH$377,R$1,false)),"",vlookup($A45,Water!$A$33:$BH$377,R$1,false))</f>
        <v/>
      </c>
      <c r="S45">
        <f>if(isna(vlookup($A45,No_Water!$A$30:$BH$377,S$1,false)),"",vlookup($A45,No_Water!$A$30:$BH$377,S$1,false))</f>
        <v>0.43</v>
      </c>
      <c r="T45">
        <f>if(isna(vlookup($A45,No_Water!$A$30:$BH$377,T$1,false)),"",vlookup($A45,No_Water!$A$30:$BH$377,T$1,false))</f>
        <v>0.43</v>
      </c>
      <c r="U45" t="str">
        <f>if(isna(vlookup($A45,Water!$A$33:$BH$377,U$1,false)),"",vlookup($A45,Water!$A$33:$BH$377,U$1,false))</f>
        <v/>
      </c>
      <c r="V45" t="str">
        <f>if(isna(vlookup($A45,Water!$A$33:$BH$377,V$1,false)),"",vlookup($A45,Water!$A$33:$BH$377,V$1,false))</f>
        <v/>
      </c>
      <c r="W45" t="str">
        <f>if(isna(vlookup($A45,Water!$A$33:$BH$377,W$1,false)),"",vlookup($A45,Water!$A$33:$BH$377,W$1,false))</f>
        <v/>
      </c>
      <c r="X45" t="str">
        <f>if(isna(vlookup($A45,Water!$A$33:$BH$377,X$1,false)),"",vlookup($A45,Water!$A$33:$BH$377,X$1,false))</f>
        <v/>
      </c>
      <c r="Y45" t="str">
        <f>if(isna(vlookup($A45,Water!$A$33:$BH$377,Y$1,false)),"",vlookup($A45,Water!$A$33:$BH$377,Y$1,false))</f>
        <v/>
      </c>
      <c r="Z45" t="str">
        <f>if(isna(vlookup($A45,Water!$A$33:$BH$377,Z$1,false)),"",vlookup($A45,Water!$A$33:$BH$377,Z$1,false))</f>
        <v/>
      </c>
      <c r="AA45" t="str">
        <f>if(isna(vlookup($A45,Water!$A$33:$BH$377,AA$1,false)),"",vlookup($A45,Water!$A$33:$BH$377,AA$1,false))</f>
        <v/>
      </c>
      <c r="AB45" t="str">
        <f>if(isna(vlookup($A45,Water!$A$33:$BH$377,AB$1,false)),"",vlookup($A45,Water!$A$33:$BH$377,AB$1,false))</f>
        <v/>
      </c>
      <c r="AC45" t="str">
        <f>if(isna(vlookup($A45,Water!$A$33:$BH$377,AC$1,false)),"",vlookup($A45,Water!$A$33:$BH$377,AC$1,false))</f>
        <v/>
      </c>
      <c r="AD45" t="str">
        <f>if(isna(vlookup($A45,Water!$A$33:$BH$377,AD$1,false)),"",vlookup($A45,Water!$A$33:$BH$377,AD$1,false))</f>
        <v/>
      </c>
      <c r="AE45" t="str">
        <f>if(isna(vlookup($A45,Water!$A$33:$BH$377,AE$1,false)),"",vlookup($A45,Water!$A$33:$BH$377,AE$1,false))</f>
        <v/>
      </c>
      <c r="AF45" t="str">
        <f>if(isna(vlookup($A45,Water!$A$33:$BH$377,AF$1,false)),"",vlookup($A45,Water!$A$33:$BH$377,AF$1,false))</f>
        <v/>
      </c>
      <c r="AG45" t="str">
        <f>if(isna(vlookup($A45,Water!$A$33:$BH$377,AG$1,false)),"",vlookup($A45,Water!$A$33:$BH$377,AG$1,false))</f>
        <v/>
      </c>
      <c r="AH45" t="str">
        <f>if(isna(vlookup($A45,Water!$A$33:$BH$377,AH$1,false)),"",vlookup($A45,Water!$A$33:$BH$377,AH$1,false))</f>
        <v/>
      </c>
      <c r="AI45" t="str">
        <f>if(isna(vlookup($A45,Water!$A$33:$BH$377,AI$1,false)),"",vlookup($A45,Water!$A$33:$BH$377,AI$1,false))</f>
        <v/>
      </c>
      <c r="AJ45" t="str">
        <f>if(isna(vlookup($A45,Water!$A$33:$BH$377,AJ$1,false)),"",vlookup($A45,Water!$A$33:$BH$377,AJ$1,false))</f>
        <v/>
      </c>
      <c r="AK45" t="str">
        <f>if(isna(vlookup($A45,Water!$A$33:$BH$377,AK$1,false)),"",vlookup($A45,Water!$A$33:$BH$377,AK$1,false))</f>
        <v/>
      </c>
      <c r="AL45" t="str">
        <f>if(isna(vlookup($A45,Water!$A$33:$BH$377,AL$1,false)),"",vlookup($A45,Water!$A$33:$BH$377,AL$1,false))</f>
        <v/>
      </c>
      <c r="AM45" t="str">
        <f>if(isna(vlookup($A45,Water!$A$33:$BH$377,AM$1,false)),"",vlookup($A45,Water!$A$33:$BH$377,AM$1,false))</f>
        <v/>
      </c>
      <c r="AN45" t="str">
        <f>if(isna(vlookup($A45,Water!$A$33:$BH$377,AN$1,false)),"",vlookup($A45,Water!$A$33:$BH$377,AN$1,false))</f>
        <v/>
      </c>
      <c r="AO45" t="str">
        <f>if(isna(vlookup($A45,Water!$A$33:$BH$377,AO$1,false)),"",vlookup($A45,Water!$A$33:$BH$377,AO$1,false))</f>
        <v/>
      </c>
      <c r="AP45" t="str">
        <f>if(isna(vlookup($A45,Water!$A$33:$BH$377,AP$1,false)),"",vlookup($A45,Water!$A$33:$BH$377,AP$1,false))</f>
        <v/>
      </c>
      <c r="AQ45" t="str">
        <f>if(isna(vlookup($A45,Water!$A$33:$BH$377,AQ$1,false)),"",vlookup($A45,Water!$A$33:$BH$377,AQ$1,false))</f>
        <v/>
      </c>
      <c r="AR45" t="str">
        <f>if(isna(vlookup($A45,Water!$A$33:$BH$377,AR$1,false)),"",vlookup($A45,Water!$A$33:$BH$377,AR$1,false))</f>
        <v/>
      </c>
    </row>
    <row r="46" hidden="1">
      <c r="A46" s="17">
        <v>6.1072002E7</v>
      </c>
      <c r="B46" s="18" t="s">
        <v>44</v>
      </c>
      <c r="C46" s="18" t="s">
        <v>94</v>
      </c>
      <c r="D46" s="18">
        <v>85.0</v>
      </c>
      <c r="E46">
        <f>if(isna(vlookup(A46,No_Water!$A$33:$E$377,4,false)),"",vlookup(A46,No_Water!$A$33:$E$377,4,false))</f>
        <v>67.9</v>
      </c>
      <c r="F46">
        <f>if(isna(vlookup($A46,Water!$A$33:$E$377,4,false)),"",vlookup($A46,Water!$A$33:$E$377,4,false))</f>
        <v>67.9</v>
      </c>
      <c r="G46">
        <f>if(isna(vlookup($A46,No_Water!$A$33:$E$377,5,false)),"",vlookup($A46,No_Water!$A$33:$E$377,5,false))</f>
        <v>70.3</v>
      </c>
      <c r="H46">
        <f>if(isna(vlookup($A46,Water!$A$33:$E$377,5,false)),"",vlookup($A46,Water!$A$33:$E$377,5,false))</f>
        <v>70.3</v>
      </c>
      <c r="I46">
        <f>if(isna(vlookup($A46,No_Water!$A$33:$BH$377,I$1,false)),"",vlookup($A46,No_Water!$A$33:$BH$377,I$1,false))</f>
        <v>0</v>
      </c>
      <c r="J46">
        <f>if(isna(vlookup($A46,Water!$A$33:$BH$377,J$1,false)),"",vlookup($A46,Water!$A$33:$BH$377,J$1,false))</f>
        <v>0</v>
      </c>
      <c r="K46">
        <f>if(isna(vlookup($A46,No_Water!$A$33:$BH$377,K$1,false)),"",vlookup($A46,No_Water!$A$33:$BH$377,K$1,false))</f>
        <v>0</v>
      </c>
      <c r="L46">
        <f>if(isna(vlookup($A46,Water!$A$33:$BH$377,L$1,false)),"",vlookup($A46,Water!$A$33:$BH$377,L$1,false))</f>
        <v>0</v>
      </c>
      <c r="M46">
        <f>if(isna(vlookup($A46,No_Water!$A$33:$BH$377,M$1,false)),"",vlookup($A46,No_Water!$A$33:$BH$377,M$1,false))</f>
        <v>0</v>
      </c>
      <c r="N46">
        <f>if(isna(vlookup($A46,Water!$A$33:$BH$377,N$1,false)),"",vlookup($A46,Water!$A$33:$BH$377,N$1,false))</f>
        <v>0</v>
      </c>
      <c r="O46">
        <f>if(isna(vlookup($A46,No_Water!$A$33:$BH$377,O$1,false)),"",vlookup($A46,No_Water!$A$33:$BH$377,O$1,false))</f>
        <v>0</v>
      </c>
      <c r="P46">
        <f>if(isna(vlookup($A46,Water!$A$33:$BH$377,P$1,false)),"",vlookup($A46,Water!$A$33:$BH$377,P$1,false))</f>
        <v>0</v>
      </c>
      <c r="Q46">
        <f>if(isna(vlookup($A46,No_Water!$A$33:$BH$377,Q$1,false)),"",vlookup($A46,No_Water!$A$33:$BH$377,Q$1,false))</f>
        <v>0</v>
      </c>
      <c r="R46">
        <f>if(isna(vlookup($A46,Water!$A$33:$BH$377,R$1,false)),"",vlookup($A46,Water!$A$33:$BH$377,R$1,false))</f>
        <v>0</v>
      </c>
      <c r="U46">
        <f>if(isna(vlookup($A46,Water!$A$33:$BH$377,U$1,false)),"",vlookup($A46,Water!$A$33:$BH$377,U$1,false))</f>
        <v>0</v>
      </c>
      <c r="V46">
        <f>if(isna(vlookup($A46,Water!$A$33:$BH$377,V$1,false)),"",vlookup($A46,Water!$A$33:$BH$377,V$1,false))</f>
        <v>0</v>
      </c>
      <c r="W46">
        <f>if(isna(vlookup($A46,Water!$A$33:$BH$377,W$1,false)),"",vlookup($A46,Water!$A$33:$BH$377,W$1,false))</f>
        <v>0</v>
      </c>
      <c r="X46">
        <f>if(isna(vlookup($A46,Water!$A$33:$BH$377,X$1,false)),"",vlookup($A46,Water!$A$33:$BH$377,X$1,false))</f>
        <v>0</v>
      </c>
      <c r="Y46">
        <f>if(isna(vlookup($A46,Water!$A$33:$BH$377,Y$1,false)),"",vlookup($A46,Water!$A$33:$BH$377,Y$1,false))</f>
        <v>0</v>
      </c>
      <c r="Z46">
        <f>if(isna(vlookup($A46,Water!$A$33:$BH$377,Z$1,false)),"",vlookup($A46,Water!$A$33:$BH$377,Z$1,false))</f>
        <v>0</v>
      </c>
      <c r="AA46">
        <f>if(isna(vlookup($A46,Water!$A$33:$BH$377,AA$1,false)),"",vlookup($A46,Water!$A$33:$BH$377,AA$1,false))</f>
        <v>0</v>
      </c>
      <c r="AB46">
        <f>if(isna(vlookup($A46,Water!$A$33:$BH$377,AB$1,false)),"",vlookup($A46,Water!$A$33:$BH$377,AB$1,false))</f>
        <v>0</v>
      </c>
      <c r="AC46">
        <f>if(isna(vlookup($A46,Water!$A$33:$BH$377,AC$1,false)),"",vlookup($A46,Water!$A$33:$BH$377,AC$1,false))</f>
        <v>0</v>
      </c>
      <c r="AD46">
        <f>if(isna(vlookup($A46,Water!$A$33:$BH$377,AD$1,false)),"",vlookup($A46,Water!$A$33:$BH$377,AD$1,false))</f>
        <v>0</v>
      </c>
      <c r="AE46">
        <f>if(isna(vlookup($A46,Water!$A$33:$BH$377,AE$1,false)),"",vlookup($A46,Water!$A$33:$BH$377,AE$1,false))</f>
        <v>0</v>
      </c>
      <c r="AF46">
        <f>if(isna(vlookup($A46,Water!$A$33:$BH$377,AF$1,false)),"",vlookup($A46,Water!$A$33:$BH$377,AF$1,false))</f>
        <v>0</v>
      </c>
      <c r="AG46">
        <f>if(isna(vlookup($A46,Water!$A$33:$BH$377,AG$1,false)),"",vlookup($A46,Water!$A$33:$BH$377,AG$1,false))</f>
        <v>0.01</v>
      </c>
      <c r="AH46">
        <f>if(isna(vlookup($A46,Water!$A$33:$BH$377,AH$1,false)),"",vlookup($A46,Water!$A$33:$BH$377,AH$1,false))</f>
        <v>0.01</v>
      </c>
      <c r="AI46">
        <f>if(isna(vlookup($A46,Water!$A$33:$BH$377,AI$1,false)),"",vlookup($A46,Water!$A$33:$BH$377,AI$1,false))</f>
        <v>0</v>
      </c>
      <c r="AJ46">
        <f>if(isna(vlookup($A46,Water!$A$33:$BH$377,AJ$1,false)),"",vlookup($A46,Water!$A$33:$BH$377,AJ$1,false))</f>
        <v>0</v>
      </c>
      <c r="AK46">
        <f>if(isna(vlookup($A46,Water!$A$33:$BH$377,AK$1,false)),"",vlookup($A46,Water!$A$33:$BH$377,AK$1,false))</f>
        <v>0</v>
      </c>
      <c r="AL46">
        <f>if(isna(vlookup($A46,Water!$A$33:$BH$377,AL$1,false)),"",vlookup($A46,Water!$A$33:$BH$377,AL$1,false))</f>
        <v>0</v>
      </c>
      <c r="AM46">
        <f>if(isna(vlookup($A46,Water!$A$33:$BH$377,AM$1,false)),"",vlookup($A46,Water!$A$33:$BH$377,AM$1,false))</f>
        <v>0</v>
      </c>
      <c r="AN46">
        <f>if(isna(vlookup($A46,Water!$A$33:$BH$377,AN$1,false)),"",vlookup($A46,Water!$A$33:$BH$377,AN$1,false))</f>
        <v>0</v>
      </c>
      <c r="AO46">
        <f>if(isna(vlookup($A46,Water!$A$33:$BH$377,AO$1,false)),"",vlookup($A46,Water!$A$33:$BH$377,AO$1,false))</f>
        <v>0</v>
      </c>
      <c r="AP46">
        <f>if(isna(vlookup($A46,Water!$A$33:$BH$377,AP$1,false)),"",vlookup($A46,Water!$A$33:$BH$377,AP$1,false))</f>
        <v>0</v>
      </c>
      <c r="AQ46">
        <f>if(isna(vlookup($A46,Water!$A$33:$BH$377,AQ$1,false)),"",vlookup($A46,Water!$A$33:$BH$377,AQ$1,false))</f>
        <v>0.24</v>
      </c>
      <c r="AR46">
        <f>if(isna(vlookup($A46,Water!$A$33:$BH$377,AR$1,false)),"",vlookup($A46,Water!$A$33:$BH$377,AR$1,false))</f>
        <v>0.24</v>
      </c>
    </row>
    <row r="47" hidden="1">
      <c r="A47" s="17">
        <v>5.50590019E8</v>
      </c>
      <c r="B47" s="18" t="s">
        <v>112</v>
      </c>
      <c r="C47" s="18" t="s">
        <v>230</v>
      </c>
      <c r="D47" s="18">
        <v>81.0</v>
      </c>
      <c r="E47">
        <f>if(isna(vlookup(A47,No_Water!$A$33:$E$377,4,false)),"",vlookup(A47,No_Water!$A$33:$E$377,4,false))</f>
        <v>64.1</v>
      </c>
      <c r="F47" t="str">
        <f>if(isna(vlookup($A47,Water!$A$33:$E$377,4,false)),"",vlookup($A47,Water!$A$33:$E$377,4,false))</f>
        <v/>
      </c>
      <c r="G47">
        <f>if(isna(vlookup($A47,No_Water!$A$33:$E$377,5,false)),"",vlookup($A47,No_Water!$A$33:$E$377,5,false))</f>
        <v>66.5</v>
      </c>
      <c r="H47" t="str">
        <f>if(isna(vlookup($A47,Water!$A$33:$E$377,5,false)),"",vlookup($A47,Water!$A$33:$E$377,5,false))</f>
        <v/>
      </c>
      <c r="I47">
        <f>if(isna(vlookup($A47,No_Water!$A$33:$BH$377,I$1,false)),"",vlookup($A47,No_Water!$A$33:$BH$377,I$1,false))</f>
        <v>24.12</v>
      </c>
      <c r="J47" t="str">
        <f>if(isna(vlookup($A47,Water!$A$33:$BH$377,J$1,false)),"",vlookup($A47,Water!$A$33:$BH$377,J$1,false))</f>
        <v/>
      </c>
      <c r="K47">
        <f>if(isna(vlookup($A47,No_Water!$A$33:$BH$377,K$1,false)),"",vlookup($A47,No_Water!$A$33:$BH$377,K$1,false))</f>
        <v>4.6</v>
      </c>
      <c r="L47" t="str">
        <f>if(isna(vlookup($A47,Water!$A$33:$BH$377,L$1,false)),"",vlookup($A47,Water!$A$33:$BH$377,L$1,false))</f>
        <v/>
      </c>
      <c r="M47">
        <f>if(isna(vlookup($A47,No_Water!$A$33:$BH$377,M$1,false)),"",vlookup($A47,No_Water!$A$33:$BH$377,M$1,false))</f>
        <v>0.4</v>
      </c>
      <c r="N47" t="str">
        <f>if(isna(vlookup($A47,Water!$A$33:$BH$377,N$1,false)),"",vlookup($A47,Water!$A$33:$BH$377,N$1,false))</f>
        <v/>
      </c>
      <c r="O47">
        <f>if(isna(vlookup($A47,No_Water!$A$33:$BH$377,O$1,false)),"",vlookup($A47,No_Water!$A$33:$BH$377,O$1,false))</f>
        <v>0.36</v>
      </c>
      <c r="P47" t="str">
        <f>if(isna(vlookup($A47,Water!$A$33:$BH$377,P$1,false)),"",vlookup($A47,Water!$A$33:$BH$377,P$1,false))</f>
        <v/>
      </c>
      <c r="Q47">
        <f>if(isna(vlookup($A47,No_Water!$A$33:$BH$377,Q$1,false)),"",vlookup($A47,No_Water!$A$33:$BH$377,Q$1,false))</f>
        <v>2.94</v>
      </c>
      <c r="R47" t="str">
        <f>if(isna(vlookup($A47,Water!$A$33:$BH$377,R$1,false)),"",vlookup($A47,Water!$A$33:$BH$377,R$1,false))</f>
        <v/>
      </c>
      <c r="S47">
        <f>if(isna(vlookup($A47,No_Water!$A$30:$BH$377,S$1,false)),"",vlookup($A47,No_Water!$A$30:$BH$377,S$1,false))</f>
        <v>0.16</v>
      </c>
      <c r="T47">
        <f>if(isna(vlookup($A47,No_Water!$A$30:$BH$377,T$1,false)),"",vlookup($A47,No_Water!$A$30:$BH$377,T$1,false))</f>
        <v>0.16</v>
      </c>
      <c r="U47" t="str">
        <f>if(isna(vlookup($A47,Water!$A$33:$BH$377,U$1,false)),"",vlookup($A47,Water!$A$33:$BH$377,U$1,false))</f>
        <v/>
      </c>
      <c r="V47" t="str">
        <f>if(isna(vlookup($A47,Water!$A$33:$BH$377,V$1,false)),"",vlookup($A47,Water!$A$33:$BH$377,V$1,false))</f>
        <v/>
      </c>
      <c r="W47" t="str">
        <f>if(isna(vlookup($A47,Water!$A$33:$BH$377,W$1,false)),"",vlookup($A47,Water!$A$33:$BH$377,W$1,false))</f>
        <v/>
      </c>
      <c r="X47" t="str">
        <f>if(isna(vlookup($A47,Water!$A$33:$BH$377,X$1,false)),"",vlookup($A47,Water!$A$33:$BH$377,X$1,false))</f>
        <v/>
      </c>
      <c r="Y47" t="str">
        <f>if(isna(vlookup($A47,Water!$A$33:$BH$377,Y$1,false)),"",vlookup($A47,Water!$A$33:$BH$377,Y$1,false))</f>
        <v/>
      </c>
      <c r="Z47" t="str">
        <f>if(isna(vlookup($A47,Water!$A$33:$BH$377,Z$1,false)),"",vlookup($A47,Water!$A$33:$BH$377,Z$1,false))</f>
        <v/>
      </c>
      <c r="AA47" t="str">
        <f>if(isna(vlookup($A47,Water!$A$33:$BH$377,AA$1,false)),"",vlookup($A47,Water!$A$33:$BH$377,AA$1,false))</f>
        <v/>
      </c>
      <c r="AB47" t="str">
        <f>if(isna(vlookup($A47,Water!$A$33:$BH$377,AB$1,false)),"",vlookup($A47,Water!$A$33:$BH$377,AB$1,false))</f>
        <v/>
      </c>
      <c r="AC47" t="str">
        <f>if(isna(vlookup($A47,Water!$A$33:$BH$377,AC$1,false)),"",vlookup($A47,Water!$A$33:$BH$377,AC$1,false))</f>
        <v/>
      </c>
      <c r="AD47" t="str">
        <f>if(isna(vlookup($A47,Water!$A$33:$BH$377,AD$1,false)),"",vlookup($A47,Water!$A$33:$BH$377,AD$1,false))</f>
        <v/>
      </c>
      <c r="AE47" t="str">
        <f>if(isna(vlookup($A47,Water!$A$33:$BH$377,AE$1,false)),"",vlookup($A47,Water!$A$33:$BH$377,AE$1,false))</f>
        <v/>
      </c>
      <c r="AF47" t="str">
        <f>if(isna(vlookup($A47,Water!$A$33:$BH$377,AF$1,false)),"",vlookup($A47,Water!$A$33:$BH$377,AF$1,false))</f>
        <v/>
      </c>
      <c r="AG47" t="str">
        <f>if(isna(vlookup($A47,Water!$A$33:$BH$377,AG$1,false)),"",vlookup($A47,Water!$A$33:$BH$377,AG$1,false))</f>
        <v/>
      </c>
      <c r="AH47" t="str">
        <f>if(isna(vlookup($A47,Water!$A$33:$BH$377,AH$1,false)),"",vlookup($A47,Water!$A$33:$BH$377,AH$1,false))</f>
        <v/>
      </c>
      <c r="AI47" t="str">
        <f>if(isna(vlookup($A47,Water!$A$33:$BH$377,AI$1,false)),"",vlookup($A47,Water!$A$33:$BH$377,AI$1,false))</f>
        <v/>
      </c>
      <c r="AJ47" t="str">
        <f>if(isna(vlookup($A47,Water!$A$33:$BH$377,AJ$1,false)),"",vlookup($A47,Water!$A$33:$BH$377,AJ$1,false))</f>
        <v/>
      </c>
      <c r="AK47" t="str">
        <f>if(isna(vlookup($A47,Water!$A$33:$BH$377,AK$1,false)),"",vlookup($A47,Water!$A$33:$BH$377,AK$1,false))</f>
        <v/>
      </c>
      <c r="AL47" t="str">
        <f>if(isna(vlookup($A47,Water!$A$33:$BH$377,AL$1,false)),"",vlookup($A47,Water!$A$33:$BH$377,AL$1,false))</f>
        <v/>
      </c>
      <c r="AM47" t="str">
        <f>if(isna(vlookup($A47,Water!$A$33:$BH$377,AM$1,false)),"",vlookup($A47,Water!$A$33:$BH$377,AM$1,false))</f>
        <v/>
      </c>
      <c r="AN47" t="str">
        <f>if(isna(vlookup($A47,Water!$A$33:$BH$377,AN$1,false)),"",vlookup($A47,Water!$A$33:$BH$377,AN$1,false))</f>
        <v/>
      </c>
      <c r="AO47" t="str">
        <f>if(isna(vlookup($A47,Water!$A$33:$BH$377,AO$1,false)),"",vlookup($A47,Water!$A$33:$BH$377,AO$1,false))</f>
        <v/>
      </c>
      <c r="AP47" t="str">
        <f>if(isna(vlookup($A47,Water!$A$33:$BH$377,AP$1,false)),"",vlookup($A47,Water!$A$33:$BH$377,AP$1,false))</f>
        <v/>
      </c>
      <c r="AQ47" t="str">
        <f>if(isna(vlookup($A47,Water!$A$33:$BH$377,AQ$1,false)),"",vlookup($A47,Water!$A$33:$BH$377,AQ$1,false))</f>
        <v/>
      </c>
      <c r="AR47" t="str">
        <f>if(isna(vlookup($A47,Water!$A$33:$BH$377,AR$1,false)),"",vlookup($A47,Water!$A$33:$BH$377,AR$1,false))</f>
        <v/>
      </c>
    </row>
    <row r="48" hidden="1">
      <c r="A48" s="17">
        <v>6.0652002E7</v>
      </c>
      <c r="B48" s="18" t="s">
        <v>44</v>
      </c>
      <c r="C48" s="18" t="s">
        <v>45</v>
      </c>
      <c r="D48" s="18">
        <v>84.3</v>
      </c>
      <c r="E48">
        <f>if(isna(vlookup(A48,No_Water!$A$33:$E$377,4,false)),"",vlookup(A48,No_Water!$A$33:$E$377,4,false))</f>
        <v>71.8</v>
      </c>
      <c r="F48">
        <f>if(isna(vlookup($A48,Water!$A$33:$E$377,4,false)),"",vlookup($A48,Water!$A$33:$E$377,4,false))</f>
        <v>71.8</v>
      </c>
      <c r="G48">
        <f>if(isna(vlookup($A48,No_Water!$A$33:$E$377,5,false)),"",vlookup($A48,No_Water!$A$33:$E$377,5,false))</f>
        <v>72.4</v>
      </c>
      <c r="H48">
        <f>if(isna(vlookup($A48,Water!$A$33:$E$377,5,false)),"",vlookup($A48,Water!$A$33:$E$377,5,false))</f>
        <v>72.4</v>
      </c>
      <c r="I48">
        <f>if(isna(vlookup($A48,No_Water!$A$33:$BH$377,I$1,false)),"",vlookup($A48,No_Water!$A$33:$BH$377,I$1,false))</f>
        <v>0</v>
      </c>
      <c r="J48">
        <f>if(isna(vlookup($A48,Water!$A$33:$BH$377,J$1,false)),"",vlookup($A48,Water!$A$33:$BH$377,J$1,false))</f>
        <v>0</v>
      </c>
      <c r="K48">
        <f>if(isna(vlookup($A48,No_Water!$A$33:$BH$377,K$1,false)),"",vlookup($A48,No_Water!$A$33:$BH$377,K$1,false))</f>
        <v>0</v>
      </c>
      <c r="L48">
        <f>if(isna(vlookup($A48,Water!$A$33:$BH$377,L$1,false)),"",vlookup($A48,Water!$A$33:$BH$377,L$1,false))</f>
        <v>0</v>
      </c>
      <c r="M48">
        <f>if(isna(vlookup($A48,No_Water!$A$33:$BH$377,M$1,false)),"",vlookup($A48,No_Water!$A$33:$BH$377,M$1,false))</f>
        <v>0</v>
      </c>
      <c r="N48">
        <f>if(isna(vlookup($A48,Water!$A$33:$BH$377,N$1,false)),"",vlookup($A48,Water!$A$33:$BH$377,N$1,false))</f>
        <v>0</v>
      </c>
      <c r="O48">
        <f>if(isna(vlookup($A48,No_Water!$A$33:$BH$377,O$1,false)),"",vlookup($A48,No_Water!$A$33:$BH$377,O$1,false))</f>
        <v>0</v>
      </c>
      <c r="P48">
        <f>if(isna(vlookup($A48,Water!$A$33:$BH$377,P$1,false)),"",vlookup($A48,Water!$A$33:$BH$377,P$1,false))</f>
        <v>0</v>
      </c>
      <c r="Q48">
        <f>if(isna(vlookup($A48,No_Water!$A$33:$BH$377,Q$1,false)),"",vlookup($A48,No_Water!$A$33:$BH$377,Q$1,false))</f>
        <v>0</v>
      </c>
      <c r="R48">
        <f>if(isna(vlookup($A48,Water!$A$33:$BH$377,R$1,false)),"",vlookup($A48,Water!$A$33:$BH$377,R$1,false))</f>
        <v>0</v>
      </c>
      <c r="U48">
        <f>if(isna(vlookup($A48,Water!$A$33:$BH$377,U$1,false)),"",vlookup($A48,Water!$A$33:$BH$377,U$1,false))</f>
        <v>0</v>
      </c>
      <c r="V48">
        <f>if(isna(vlookup($A48,Water!$A$33:$BH$377,V$1,false)),"",vlookup($A48,Water!$A$33:$BH$377,V$1,false))</f>
        <v>0</v>
      </c>
      <c r="W48">
        <f>if(isna(vlookup($A48,Water!$A$33:$BH$377,W$1,false)),"",vlookup($A48,Water!$A$33:$BH$377,W$1,false))</f>
        <v>0</v>
      </c>
      <c r="X48">
        <f>if(isna(vlookup($A48,Water!$A$33:$BH$377,X$1,false)),"",vlookup($A48,Water!$A$33:$BH$377,X$1,false))</f>
        <v>0</v>
      </c>
      <c r="Y48">
        <f>if(isna(vlookup($A48,Water!$A$33:$BH$377,Y$1,false)),"",vlookup($A48,Water!$A$33:$BH$377,Y$1,false))</f>
        <v>0.04</v>
      </c>
      <c r="Z48">
        <f>if(isna(vlookup($A48,Water!$A$33:$BH$377,Z$1,false)),"",vlookup($A48,Water!$A$33:$BH$377,Z$1,false))</f>
        <v>0.04</v>
      </c>
      <c r="AA48">
        <f>if(isna(vlookup($A48,Water!$A$33:$BH$377,AA$1,false)),"",vlookup($A48,Water!$A$33:$BH$377,AA$1,false))</f>
        <v>0</v>
      </c>
      <c r="AB48">
        <f>if(isna(vlookup($A48,Water!$A$33:$BH$377,AB$1,false)),"",vlookup($A48,Water!$A$33:$BH$377,AB$1,false))</f>
        <v>0</v>
      </c>
      <c r="AC48">
        <f>if(isna(vlookup($A48,Water!$A$33:$BH$377,AC$1,false)),"",vlookup($A48,Water!$A$33:$BH$377,AC$1,false))</f>
        <v>0</v>
      </c>
      <c r="AD48">
        <f>if(isna(vlookup($A48,Water!$A$33:$BH$377,AD$1,false)),"",vlookup($A48,Water!$A$33:$BH$377,AD$1,false))</f>
        <v>0</v>
      </c>
      <c r="AE48">
        <f>if(isna(vlookup($A48,Water!$A$33:$BH$377,AE$1,false)),"",vlookup($A48,Water!$A$33:$BH$377,AE$1,false))</f>
        <v>0.03</v>
      </c>
      <c r="AF48">
        <f>if(isna(vlookup($A48,Water!$A$33:$BH$377,AF$1,false)),"",vlookup($A48,Water!$A$33:$BH$377,AF$1,false))</f>
        <v>0.03</v>
      </c>
      <c r="AG48">
        <f>if(isna(vlookup($A48,Water!$A$33:$BH$377,AG$1,false)),"",vlookup($A48,Water!$A$33:$BH$377,AG$1,false))</f>
        <v>0.21</v>
      </c>
      <c r="AH48">
        <f>if(isna(vlookup($A48,Water!$A$33:$BH$377,AH$1,false)),"",vlookup($A48,Water!$A$33:$BH$377,AH$1,false))</f>
        <v>0.21</v>
      </c>
      <c r="AI48">
        <f>if(isna(vlookup($A48,Water!$A$33:$BH$377,AI$1,false)),"",vlookup($A48,Water!$A$33:$BH$377,AI$1,false))</f>
        <v>0</v>
      </c>
      <c r="AJ48">
        <f>if(isna(vlookup($A48,Water!$A$33:$BH$377,AJ$1,false)),"",vlookup($A48,Water!$A$33:$BH$377,AJ$1,false))</f>
        <v>0</v>
      </c>
      <c r="AK48">
        <f>if(isna(vlookup($A48,Water!$A$33:$BH$377,AK$1,false)),"",vlookup($A48,Water!$A$33:$BH$377,AK$1,false))</f>
        <v>0.02</v>
      </c>
      <c r="AL48">
        <f>if(isna(vlookup($A48,Water!$A$33:$BH$377,AL$1,false)),"",vlookup($A48,Water!$A$33:$BH$377,AL$1,false))</f>
        <v>0.02</v>
      </c>
      <c r="AM48">
        <f>if(isna(vlookup($A48,Water!$A$33:$BH$377,AM$1,false)),"",vlookup($A48,Water!$A$33:$BH$377,AM$1,false))</f>
        <v>0.04</v>
      </c>
      <c r="AN48">
        <f>if(isna(vlookup($A48,Water!$A$33:$BH$377,AN$1,false)),"",vlookup($A48,Water!$A$33:$BH$377,AN$1,false))</f>
        <v>0.04</v>
      </c>
      <c r="AO48">
        <f>if(isna(vlookup($A48,Water!$A$33:$BH$377,AO$1,false)),"",vlookup($A48,Water!$A$33:$BH$377,AO$1,false))</f>
        <v>0</v>
      </c>
      <c r="AP48">
        <f>if(isna(vlookup($A48,Water!$A$33:$BH$377,AP$1,false)),"",vlookup($A48,Water!$A$33:$BH$377,AP$1,false))</f>
        <v>0</v>
      </c>
      <c r="AQ48">
        <f>if(isna(vlookup($A48,Water!$A$33:$BH$377,AQ$1,false)),"",vlookup($A48,Water!$A$33:$BH$377,AQ$1,false))</f>
        <v>2.27</v>
      </c>
      <c r="AR48">
        <f>if(isna(vlookup($A48,Water!$A$33:$BH$377,AR$1,false)),"",vlookup($A48,Water!$A$33:$BH$377,AR$1,false))</f>
        <v>2.27</v>
      </c>
    </row>
    <row r="49" hidden="1">
      <c r="A49" s="17">
        <v>1.31510002E8</v>
      </c>
      <c r="B49" s="18" t="s">
        <v>365</v>
      </c>
      <c r="C49" s="18" t="s">
        <v>399</v>
      </c>
      <c r="D49" s="18">
        <v>80.0</v>
      </c>
      <c r="E49" t="str">
        <f>if(isna(vlookup(A49,No_Water!$A$33:$E$377,4,false)),"",vlookup(A49,No_Water!$A$33:$E$377,4,false))</f>
        <v/>
      </c>
      <c r="F49" t="str">
        <f>if(isna(vlookup($A49,Water!$A$33:$E$377,4,false)),"",vlookup($A49,Water!$A$33:$E$377,4,false))</f>
        <v/>
      </c>
      <c r="G49" t="str">
        <f>if(isna(vlookup($A49,No_Water!$A$33:$E$377,5,false)),"",vlookup($A49,No_Water!$A$33:$E$377,5,false))</f>
        <v/>
      </c>
      <c r="H49" t="str">
        <f>if(isna(vlookup($A49,Water!$A$33:$E$377,5,false)),"",vlookup($A49,Water!$A$33:$E$377,5,false))</f>
        <v/>
      </c>
      <c r="I49" t="str">
        <f>if(isna(vlookup($A49,No_Water!$A$33:$BH$377,I$1,false)),"",vlookup($A49,No_Water!$A$33:$BH$377,I$1,false))</f>
        <v/>
      </c>
      <c r="J49" t="str">
        <f>if(isna(vlookup($A49,Water!$A$33:$BH$377,J$1,false)),"",vlookup($A49,Water!$A$33:$BH$377,J$1,false))</f>
        <v/>
      </c>
      <c r="K49" t="str">
        <f>if(isna(vlookup($A49,No_Water!$A$33:$BH$377,K$1,false)),"",vlookup($A49,No_Water!$A$33:$BH$377,K$1,false))</f>
        <v/>
      </c>
      <c r="L49" t="str">
        <f>if(isna(vlookup($A49,Water!$A$33:$BH$377,L$1,false)),"",vlookup($A49,Water!$A$33:$BH$377,L$1,false))</f>
        <v/>
      </c>
      <c r="M49" t="str">
        <f>if(isna(vlookup($A49,No_Water!$A$33:$BH$377,M$1,false)),"",vlookup($A49,No_Water!$A$33:$BH$377,M$1,false))</f>
        <v/>
      </c>
      <c r="N49" t="str">
        <f>if(isna(vlookup($A49,Water!$A$33:$BH$377,N$1,false)),"",vlookup($A49,Water!$A$33:$BH$377,N$1,false))</f>
        <v/>
      </c>
      <c r="O49" t="str">
        <f>if(isna(vlookup($A49,No_Water!$A$33:$BH$377,O$1,false)),"",vlookup($A49,No_Water!$A$33:$BH$377,O$1,false))</f>
        <v/>
      </c>
      <c r="P49" t="str">
        <f>if(isna(vlookup($A49,Water!$A$33:$BH$377,P$1,false)),"",vlookup($A49,Water!$A$33:$BH$377,P$1,false))</f>
        <v/>
      </c>
      <c r="Q49" t="str">
        <f>if(isna(vlookup($A49,No_Water!$A$33:$BH$377,Q$1,false)),"",vlookup($A49,No_Water!$A$33:$BH$377,Q$1,false))</f>
        <v/>
      </c>
      <c r="R49" t="str">
        <f>if(isna(vlookup($A49,Water!$A$33:$BH$377,R$1,false)),"",vlookup($A49,Water!$A$33:$BH$377,R$1,false))</f>
        <v/>
      </c>
      <c r="U49" t="str">
        <f>if(isna(vlookup($A49,Water!$A$33:$BH$377,U$1,false)),"",vlookup($A49,Water!$A$33:$BH$377,U$1,false))</f>
        <v/>
      </c>
      <c r="V49" t="str">
        <f>if(isna(vlookup($A49,Water!$A$33:$BH$377,V$1,false)),"",vlookup($A49,Water!$A$33:$BH$377,V$1,false))</f>
        <v/>
      </c>
      <c r="W49" t="str">
        <f>if(isna(vlookup($A49,Water!$A$33:$BH$377,W$1,false)),"",vlookup($A49,Water!$A$33:$BH$377,W$1,false))</f>
        <v/>
      </c>
      <c r="X49" t="str">
        <f>if(isna(vlookup($A49,Water!$A$33:$BH$377,X$1,false)),"",vlookup($A49,Water!$A$33:$BH$377,X$1,false))</f>
        <v/>
      </c>
      <c r="Y49" t="str">
        <f>if(isna(vlookup($A49,Water!$A$33:$BH$377,Y$1,false)),"",vlookup($A49,Water!$A$33:$BH$377,Y$1,false))</f>
        <v/>
      </c>
      <c r="Z49" t="str">
        <f>if(isna(vlookup($A49,Water!$A$33:$BH$377,Z$1,false)),"",vlookup($A49,Water!$A$33:$BH$377,Z$1,false))</f>
        <v/>
      </c>
      <c r="AA49" t="str">
        <f>if(isna(vlookup($A49,Water!$A$33:$BH$377,AA$1,false)),"",vlookup($A49,Water!$A$33:$BH$377,AA$1,false))</f>
        <v/>
      </c>
      <c r="AB49" t="str">
        <f>if(isna(vlookup($A49,Water!$A$33:$BH$377,AB$1,false)),"",vlookup($A49,Water!$A$33:$BH$377,AB$1,false))</f>
        <v/>
      </c>
      <c r="AC49" t="str">
        <f>if(isna(vlookup($A49,Water!$A$33:$BH$377,AC$1,false)),"",vlookup($A49,Water!$A$33:$BH$377,AC$1,false))</f>
        <v/>
      </c>
      <c r="AD49" t="str">
        <f>if(isna(vlookup($A49,Water!$A$33:$BH$377,AD$1,false)),"",vlookup($A49,Water!$A$33:$BH$377,AD$1,false))</f>
        <v/>
      </c>
      <c r="AE49" t="str">
        <f>if(isna(vlookup($A49,Water!$A$33:$BH$377,AE$1,false)),"",vlookup($A49,Water!$A$33:$BH$377,AE$1,false))</f>
        <v/>
      </c>
      <c r="AF49" t="str">
        <f>if(isna(vlookup($A49,Water!$A$33:$BH$377,AF$1,false)),"",vlookup($A49,Water!$A$33:$BH$377,AF$1,false))</f>
        <v/>
      </c>
      <c r="AG49" t="str">
        <f>if(isna(vlookup($A49,Water!$A$33:$BH$377,AG$1,false)),"",vlookup($A49,Water!$A$33:$BH$377,AG$1,false))</f>
        <v/>
      </c>
      <c r="AH49" t="str">
        <f>if(isna(vlookup($A49,Water!$A$33:$BH$377,AH$1,false)),"",vlookup($A49,Water!$A$33:$BH$377,AH$1,false))</f>
        <v/>
      </c>
      <c r="AI49" t="str">
        <f>if(isna(vlookup($A49,Water!$A$33:$BH$377,AI$1,false)),"",vlookup($A49,Water!$A$33:$BH$377,AI$1,false))</f>
        <v/>
      </c>
      <c r="AJ49" t="str">
        <f>if(isna(vlookup($A49,Water!$A$33:$BH$377,AJ$1,false)),"",vlookup($A49,Water!$A$33:$BH$377,AJ$1,false))</f>
        <v/>
      </c>
      <c r="AK49" t="str">
        <f>if(isna(vlookup($A49,Water!$A$33:$BH$377,AK$1,false)),"",vlookup($A49,Water!$A$33:$BH$377,AK$1,false))</f>
        <v/>
      </c>
      <c r="AL49" t="str">
        <f>if(isna(vlookup($A49,Water!$A$33:$BH$377,AL$1,false)),"",vlookup($A49,Water!$A$33:$BH$377,AL$1,false))</f>
        <v/>
      </c>
      <c r="AM49" t="str">
        <f>if(isna(vlookup($A49,Water!$A$33:$BH$377,AM$1,false)),"",vlookup($A49,Water!$A$33:$BH$377,AM$1,false))</f>
        <v/>
      </c>
      <c r="AN49" t="str">
        <f>if(isna(vlookup($A49,Water!$A$33:$BH$377,AN$1,false)),"",vlookup($A49,Water!$A$33:$BH$377,AN$1,false))</f>
        <v/>
      </c>
      <c r="AO49" t="str">
        <f>if(isna(vlookup($A49,Water!$A$33:$BH$377,AO$1,false)),"",vlookup($A49,Water!$A$33:$BH$377,AO$1,false))</f>
        <v/>
      </c>
      <c r="AP49" t="str">
        <f>if(isna(vlookup($A49,Water!$A$33:$BH$377,AP$1,false)),"",vlookup($A49,Water!$A$33:$BH$377,AP$1,false))</f>
        <v/>
      </c>
      <c r="AQ49" t="str">
        <f>if(isna(vlookup($A49,Water!$A$33:$BH$377,AQ$1,false)),"",vlookup($A49,Water!$A$33:$BH$377,AQ$1,false))</f>
        <v/>
      </c>
      <c r="AR49" t="str">
        <f>if(isna(vlookup($A49,Water!$A$33:$BH$377,AR$1,false)),"",vlookup($A49,Water!$A$33:$BH$377,AR$1,false))</f>
        <v/>
      </c>
    </row>
    <row r="50" hidden="1">
      <c r="A50" s="17">
        <v>6.0296001E7</v>
      </c>
      <c r="B50" s="18" t="s">
        <v>44</v>
      </c>
      <c r="C50" s="18" t="s">
        <v>93</v>
      </c>
      <c r="D50" s="18">
        <v>84.3</v>
      </c>
      <c r="E50" t="str">
        <f>if(isna(vlookup(A50,No_Water!$A$33:$E$377,4,false)),"",vlookup(A50,No_Water!$A$33:$E$377,4,false))</f>
        <v/>
      </c>
      <c r="F50" t="str">
        <f>if(isna(vlookup($A50,Water!$A$33:$E$377,4,false)),"",vlookup($A50,Water!$A$33:$E$377,4,false))</f>
        <v/>
      </c>
      <c r="G50" t="str">
        <f>if(isna(vlookup($A50,No_Water!$A$33:$E$377,5,false)),"",vlookup($A50,No_Water!$A$33:$E$377,5,false))</f>
        <v/>
      </c>
      <c r="H50" t="str">
        <f>if(isna(vlookup($A50,Water!$A$33:$E$377,5,false)),"",vlookup($A50,Water!$A$33:$E$377,5,false))</f>
        <v/>
      </c>
      <c r="I50" t="str">
        <f>if(isna(vlookup($A50,No_Water!$A$33:$BH$377,I$1,false)),"",vlookup($A50,No_Water!$A$33:$BH$377,I$1,false))</f>
        <v/>
      </c>
      <c r="J50" t="str">
        <f>if(isna(vlookup($A50,Water!$A$33:$BH$377,J$1,false)),"",vlookup($A50,Water!$A$33:$BH$377,J$1,false))</f>
        <v/>
      </c>
      <c r="K50" t="str">
        <f>if(isna(vlookup($A50,No_Water!$A$33:$BH$377,K$1,false)),"",vlookup($A50,No_Water!$A$33:$BH$377,K$1,false))</f>
        <v/>
      </c>
      <c r="L50" t="str">
        <f>if(isna(vlookup($A50,Water!$A$33:$BH$377,L$1,false)),"",vlookup($A50,Water!$A$33:$BH$377,L$1,false))</f>
        <v/>
      </c>
      <c r="M50" t="str">
        <f>if(isna(vlookup($A50,No_Water!$A$33:$BH$377,M$1,false)),"",vlookup($A50,No_Water!$A$33:$BH$377,M$1,false))</f>
        <v/>
      </c>
      <c r="N50" t="str">
        <f>if(isna(vlookup($A50,Water!$A$33:$BH$377,N$1,false)),"",vlookup($A50,Water!$A$33:$BH$377,N$1,false))</f>
        <v/>
      </c>
      <c r="O50" t="str">
        <f>if(isna(vlookup($A50,No_Water!$A$33:$BH$377,O$1,false)),"",vlookup($A50,No_Water!$A$33:$BH$377,O$1,false))</f>
        <v/>
      </c>
      <c r="P50" t="str">
        <f>if(isna(vlookup($A50,Water!$A$33:$BH$377,P$1,false)),"",vlookup($A50,Water!$A$33:$BH$377,P$1,false))</f>
        <v/>
      </c>
      <c r="Q50" t="str">
        <f>if(isna(vlookup($A50,No_Water!$A$33:$BH$377,Q$1,false)),"",vlookup($A50,No_Water!$A$33:$BH$377,Q$1,false))</f>
        <v/>
      </c>
      <c r="R50" t="str">
        <f>if(isna(vlookup($A50,Water!$A$33:$BH$377,R$1,false)),"",vlookup($A50,Water!$A$33:$BH$377,R$1,false))</f>
        <v/>
      </c>
      <c r="U50" t="str">
        <f>if(isna(vlookup($A50,Water!$A$33:$BH$377,U$1,false)),"",vlookup($A50,Water!$A$33:$BH$377,U$1,false))</f>
        <v/>
      </c>
      <c r="V50" t="str">
        <f>if(isna(vlookup($A50,Water!$A$33:$BH$377,V$1,false)),"",vlookup($A50,Water!$A$33:$BH$377,V$1,false))</f>
        <v/>
      </c>
      <c r="W50" t="str">
        <f>if(isna(vlookup($A50,Water!$A$33:$BH$377,W$1,false)),"",vlookup($A50,Water!$A$33:$BH$377,W$1,false))</f>
        <v/>
      </c>
      <c r="X50" t="str">
        <f>if(isna(vlookup($A50,Water!$A$33:$BH$377,X$1,false)),"",vlookup($A50,Water!$A$33:$BH$377,X$1,false))</f>
        <v/>
      </c>
      <c r="Y50" t="str">
        <f>if(isna(vlookup($A50,Water!$A$33:$BH$377,Y$1,false)),"",vlookup($A50,Water!$A$33:$BH$377,Y$1,false))</f>
        <v/>
      </c>
      <c r="Z50" t="str">
        <f>if(isna(vlookup($A50,Water!$A$33:$BH$377,Z$1,false)),"",vlookup($A50,Water!$A$33:$BH$377,Z$1,false))</f>
        <v/>
      </c>
      <c r="AA50" t="str">
        <f>if(isna(vlookup($A50,Water!$A$33:$BH$377,AA$1,false)),"",vlookup($A50,Water!$A$33:$BH$377,AA$1,false))</f>
        <v/>
      </c>
      <c r="AB50" t="str">
        <f>if(isna(vlookup($A50,Water!$A$33:$BH$377,AB$1,false)),"",vlookup($A50,Water!$A$33:$BH$377,AB$1,false))</f>
        <v/>
      </c>
      <c r="AC50" t="str">
        <f>if(isna(vlookup($A50,Water!$A$33:$BH$377,AC$1,false)),"",vlookup($A50,Water!$A$33:$BH$377,AC$1,false))</f>
        <v/>
      </c>
      <c r="AD50" t="str">
        <f>if(isna(vlookup($A50,Water!$A$33:$BH$377,AD$1,false)),"",vlookup($A50,Water!$A$33:$BH$377,AD$1,false))</f>
        <v/>
      </c>
      <c r="AE50" t="str">
        <f>if(isna(vlookup($A50,Water!$A$33:$BH$377,AE$1,false)),"",vlookup($A50,Water!$A$33:$BH$377,AE$1,false))</f>
        <v/>
      </c>
      <c r="AF50" t="str">
        <f>if(isna(vlookup($A50,Water!$A$33:$BH$377,AF$1,false)),"",vlookup($A50,Water!$A$33:$BH$377,AF$1,false))</f>
        <v/>
      </c>
      <c r="AG50" t="str">
        <f>if(isna(vlookup($A50,Water!$A$33:$BH$377,AG$1,false)),"",vlookup($A50,Water!$A$33:$BH$377,AG$1,false))</f>
        <v/>
      </c>
      <c r="AH50" t="str">
        <f>if(isna(vlookup($A50,Water!$A$33:$BH$377,AH$1,false)),"",vlookup($A50,Water!$A$33:$BH$377,AH$1,false))</f>
        <v/>
      </c>
      <c r="AI50" t="str">
        <f>if(isna(vlookup($A50,Water!$A$33:$BH$377,AI$1,false)),"",vlookup($A50,Water!$A$33:$BH$377,AI$1,false))</f>
        <v/>
      </c>
      <c r="AJ50" t="str">
        <f>if(isna(vlookup($A50,Water!$A$33:$BH$377,AJ$1,false)),"",vlookup($A50,Water!$A$33:$BH$377,AJ$1,false))</f>
        <v/>
      </c>
      <c r="AK50" t="str">
        <f>if(isna(vlookup($A50,Water!$A$33:$BH$377,AK$1,false)),"",vlookup($A50,Water!$A$33:$BH$377,AK$1,false))</f>
        <v/>
      </c>
      <c r="AL50" t="str">
        <f>if(isna(vlookup($A50,Water!$A$33:$BH$377,AL$1,false)),"",vlookup($A50,Water!$A$33:$BH$377,AL$1,false))</f>
        <v/>
      </c>
      <c r="AM50" t="str">
        <f>if(isna(vlookup($A50,Water!$A$33:$BH$377,AM$1,false)),"",vlookup($A50,Water!$A$33:$BH$377,AM$1,false))</f>
        <v/>
      </c>
      <c r="AN50" t="str">
        <f>if(isna(vlookup($A50,Water!$A$33:$BH$377,AN$1,false)),"",vlookup($A50,Water!$A$33:$BH$377,AN$1,false))</f>
        <v/>
      </c>
      <c r="AO50" t="str">
        <f>if(isna(vlookup($A50,Water!$A$33:$BH$377,AO$1,false)),"",vlookup($A50,Water!$A$33:$BH$377,AO$1,false))</f>
        <v/>
      </c>
      <c r="AP50" t="str">
        <f>if(isna(vlookup($A50,Water!$A$33:$BH$377,AP$1,false)),"",vlookup($A50,Water!$A$33:$BH$377,AP$1,false))</f>
        <v/>
      </c>
      <c r="AQ50" t="str">
        <f>if(isna(vlookup($A50,Water!$A$33:$BH$377,AQ$1,false)),"",vlookup($A50,Water!$A$33:$BH$377,AQ$1,false))</f>
        <v/>
      </c>
      <c r="AR50" t="str">
        <f>if(isna(vlookup($A50,Water!$A$33:$BH$377,AR$1,false)),"",vlookup($A50,Water!$A$33:$BH$377,AR$1,false))</f>
        <v/>
      </c>
    </row>
    <row r="51" hidden="1">
      <c r="A51" s="17">
        <v>3.71191009E8</v>
      </c>
      <c r="B51" s="18" t="s">
        <v>243</v>
      </c>
      <c r="C51" s="18" t="s">
        <v>242</v>
      </c>
      <c r="D51" s="18">
        <v>79.7</v>
      </c>
      <c r="E51" t="str">
        <f>if(isna(vlookup(A51,No_Water!$A$33:$E$377,4,false)),"",vlookup(A51,No_Water!$A$33:$E$377,4,false))</f>
        <v/>
      </c>
      <c r="F51" t="str">
        <f>if(isna(vlookup($A51,Water!$A$33:$E$377,4,false)),"",vlookup($A51,Water!$A$33:$E$377,4,false))</f>
        <v/>
      </c>
      <c r="G51" t="str">
        <f>if(isna(vlookup($A51,No_Water!$A$33:$E$377,5,false)),"",vlookup($A51,No_Water!$A$33:$E$377,5,false))</f>
        <v/>
      </c>
      <c r="H51" t="str">
        <f>if(isna(vlookup($A51,Water!$A$33:$E$377,5,false)),"",vlookup($A51,Water!$A$33:$E$377,5,false))</f>
        <v/>
      </c>
      <c r="I51" t="str">
        <f>if(isna(vlookup($A51,No_Water!$A$33:$BH$377,I$1,false)),"",vlookup($A51,No_Water!$A$33:$BH$377,I$1,false))</f>
        <v/>
      </c>
      <c r="J51" t="str">
        <f>if(isna(vlookup($A51,Water!$A$33:$BH$377,J$1,false)),"",vlookup($A51,Water!$A$33:$BH$377,J$1,false))</f>
        <v/>
      </c>
      <c r="K51" t="str">
        <f>if(isna(vlookup($A51,No_Water!$A$33:$BH$377,K$1,false)),"",vlookup($A51,No_Water!$A$33:$BH$377,K$1,false))</f>
        <v/>
      </c>
      <c r="L51" t="str">
        <f>if(isna(vlookup($A51,Water!$A$33:$BH$377,L$1,false)),"",vlookup($A51,Water!$A$33:$BH$377,L$1,false))</f>
        <v/>
      </c>
      <c r="M51" t="str">
        <f>if(isna(vlookup($A51,No_Water!$A$33:$BH$377,M$1,false)),"",vlookup($A51,No_Water!$A$33:$BH$377,M$1,false))</f>
        <v/>
      </c>
      <c r="N51" t="str">
        <f>if(isna(vlookup($A51,Water!$A$33:$BH$377,N$1,false)),"",vlookup($A51,Water!$A$33:$BH$377,N$1,false))</f>
        <v/>
      </c>
      <c r="O51" t="str">
        <f>if(isna(vlookup($A51,No_Water!$A$33:$BH$377,O$1,false)),"",vlookup($A51,No_Water!$A$33:$BH$377,O$1,false))</f>
        <v/>
      </c>
      <c r="P51" t="str">
        <f>if(isna(vlookup($A51,Water!$A$33:$BH$377,P$1,false)),"",vlookup($A51,Water!$A$33:$BH$377,P$1,false))</f>
        <v/>
      </c>
      <c r="Q51" t="str">
        <f>if(isna(vlookup($A51,No_Water!$A$33:$BH$377,Q$1,false)),"",vlookup($A51,No_Water!$A$33:$BH$377,Q$1,false))</f>
        <v/>
      </c>
      <c r="R51" t="str">
        <f>if(isna(vlookup($A51,Water!$A$33:$BH$377,R$1,false)),"",vlookup($A51,Water!$A$33:$BH$377,R$1,false))</f>
        <v/>
      </c>
      <c r="U51" t="str">
        <f>if(isna(vlookup($A51,Water!$A$33:$BH$377,U$1,false)),"",vlookup($A51,Water!$A$33:$BH$377,U$1,false))</f>
        <v/>
      </c>
      <c r="V51" t="str">
        <f>if(isna(vlookup($A51,Water!$A$33:$BH$377,V$1,false)),"",vlookup($A51,Water!$A$33:$BH$377,V$1,false))</f>
        <v/>
      </c>
      <c r="W51" t="str">
        <f>if(isna(vlookup($A51,Water!$A$33:$BH$377,W$1,false)),"",vlookup($A51,Water!$A$33:$BH$377,W$1,false))</f>
        <v/>
      </c>
      <c r="X51" t="str">
        <f>if(isna(vlookup($A51,Water!$A$33:$BH$377,X$1,false)),"",vlookup($A51,Water!$A$33:$BH$377,X$1,false))</f>
        <v/>
      </c>
      <c r="Y51" t="str">
        <f>if(isna(vlookup($A51,Water!$A$33:$BH$377,Y$1,false)),"",vlookup($A51,Water!$A$33:$BH$377,Y$1,false))</f>
        <v/>
      </c>
      <c r="Z51" t="str">
        <f>if(isna(vlookup($A51,Water!$A$33:$BH$377,Z$1,false)),"",vlookup($A51,Water!$A$33:$BH$377,Z$1,false))</f>
        <v/>
      </c>
      <c r="AA51" t="str">
        <f>if(isna(vlookup($A51,Water!$A$33:$BH$377,AA$1,false)),"",vlookup($A51,Water!$A$33:$BH$377,AA$1,false))</f>
        <v/>
      </c>
      <c r="AB51" t="str">
        <f>if(isna(vlookup($A51,Water!$A$33:$BH$377,AB$1,false)),"",vlookup($A51,Water!$A$33:$BH$377,AB$1,false))</f>
        <v/>
      </c>
      <c r="AC51" t="str">
        <f>if(isna(vlookup($A51,Water!$A$33:$BH$377,AC$1,false)),"",vlookup($A51,Water!$A$33:$BH$377,AC$1,false))</f>
        <v/>
      </c>
      <c r="AD51" t="str">
        <f>if(isna(vlookup($A51,Water!$A$33:$BH$377,AD$1,false)),"",vlookup($A51,Water!$A$33:$BH$377,AD$1,false))</f>
        <v/>
      </c>
      <c r="AE51" t="str">
        <f>if(isna(vlookup($A51,Water!$A$33:$BH$377,AE$1,false)),"",vlookup($A51,Water!$A$33:$BH$377,AE$1,false))</f>
        <v/>
      </c>
      <c r="AF51" t="str">
        <f>if(isna(vlookup($A51,Water!$A$33:$BH$377,AF$1,false)),"",vlookup($A51,Water!$A$33:$BH$377,AF$1,false))</f>
        <v/>
      </c>
      <c r="AG51" t="str">
        <f>if(isna(vlookup($A51,Water!$A$33:$BH$377,AG$1,false)),"",vlookup($A51,Water!$A$33:$BH$377,AG$1,false))</f>
        <v/>
      </c>
      <c r="AH51" t="str">
        <f>if(isna(vlookup($A51,Water!$A$33:$BH$377,AH$1,false)),"",vlookup($A51,Water!$A$33:$BH$377,AH$1,false))</f>
        <v/>
      </c>
      <c r="AI51" t="str">
        <f>if(isna(vlookup($A51,Water!$A$33:$BH$377,AI$1,false)),"",vlookup($A51,Water!$A$33:$BH$377,AI$1,false))</f>
        <v/>
      </c>
      <c r="AJ51" t="str">
        <f>if(isna(vlookup($A51,Water!$A$33:$BH$377,AJ$1,false)),"",vlookup($A51,Water!$A$33:$BH$377,AJ$1,false))</f>
        <v/>
      </c>
      <c r="AK51" t="str">
        <f>if(isna(vlookup($A51,Water!$A$33:$BH$377,AK$1,false)),"",vlookup($A51,Water!$A$33:$BH$377,AK$1,false))</f>
        <v/>
      </c>
      <c r="AL51" t="str">
        <f>if(isna(vlookup($A51,Water!$A$33:$BH$377,AL$1,false)),"",vlookup($A51,Water!$A$33:$BH$377,AL$1,false))</f>
        <v/>
      </c>
      <c r="AM51" t="str">
        <f>if(isna(vlookup($A51,Water!$A$33:$BH$377,AM$1,false)),"",vlookup($A51,Water!$A$33:$BH$377,AM$1,false))</f>
        <v/>
      </c>
      <c r="AN51" t="str">
        <f>if(isna(vlookup($A51,Water!$A$33:$BH$377,AN$1,false)),"",vlookup($A51,Water!$A$33:$BH$377,AN$1,false))</f>
        <v/>
      </c>
      <c r="AO51" t="str">
        <f>if(isna(vlookup($A51,Water!$A$33:$BH$377,AO$1,false)),"",vlookup($A51,Water!$A$33:$BH$377,AO$1,false))</f>
        <v/>
      </c>
      <c r="AP51" t="str">
        <f>if(isna(vlookup($A51,Water!$A$33:$BH$377,AP$1,false)),"",vlookup($A51,Water!$A$33:$BH$377,AP$1,false))</f>
        <v/>
      </c>
      <c r="AQ51" t="str">
        <f>if(isna(vlookup($A51,Water!$A$33:$BH$377,AQ$1,false)),"",vlookup($A51,Water!$A$33:$BH$377,AQ$1,false))</f>
        <v/>
      </c>
      <c r="AR51" t="str">
        <f>if(isna(vlookup($A51,Water!$A$33:$BH$377,AR$1,false)),"",vlookup($A51,Water!$A$33:$BH$377,AR$1,false))</f>
        <v/>
      </c>
    </row>
    <row r="52" hidden="1">
      <c r="A52" s="17">
        <v>3.90850003E8</v>
      </c>
      <c r="B52" s="18" t="s">
        <v>187</v>
      </c>
      <c r="C52" s="18" t="s">
        <v>261</v>
      </c>
      <c r="D52" s="18">
        <v>80.0</v>
      </c>
      <c r="E52">
        <f>if(isna(vlookup(A52,No_Water!$A$33:$E$377,4,false)),"",vlookup(A52,No_Water!$A$33:$E$377,4,false))</f>
        <v>63.2</v>
      </c>
      <c r="F52" t="str">
        <f>if(isna(vlookup($A52,Water!$A$33:$E$377,4,false)),"",vlookup($A52,Water!$A$33:$E$377,4,false))</f>
        <v/>
      </c>
      <c r="G52">
        <f>if(isna(vlookup($A52,No_Water!$A$33:$E$377,5,false)),"",vlookup($A52,No_Water!$A$33:$E$377,5,false))</f>
        <v>65.6</v>
      </c>
      <c r="H52" t="str">
        <f>if(isna(vlookup($A52,Water!$A$33:$E$377,5,false)),"",vlookup($A52,Water!$A$33:$E$377,5,false))</f>
        <v/>
      </c>
      <c r="I52">
        <f>if(isna(vlookup($A52,No_Water!$A$33:$BH$377,I$1,false)),"",vlookup($A52,No_Water!$A$33:$BH$377,I$1,false))</f>
        <v>2</v>
      </c>
      <c r="J52" t="str">
        <f>if(isna(vlookup($A52,Water!$A$33:$BH$377,J$1,false)),"",vlookup($A52,Water!$A$33:$BH$377,J$1,false))</f>
        <v/>
      </c>
      <c r="K52">
        <f>if(isna(vlookup($A52,No_Water!$A$33:$BH$377,K$1,false)),"",vlookup($A52,No_Water!$A$33:$BH$377,K$1,false))</f>
        <v>2.31</v>
      </c>
      <c r="L52" t="str">
        <f>if(isna(vlookup($A52,Water!$A$33:$BH$377,L$1,false)),"",vlookup($A52,Water!$A$33:$BH$377,L$1,false))</f>
        <v/>
      </c>
      <c r="M52">
        <f>if(isna(vlookup($A52,No_Water!$A$33:$BH$377,M$1,false)),"",vlookup($A52,No_Water!$A$33:$BH$377,M$1,false))</f>
        <v>3.1</v>
      </c>
      <c r="N52" t="str">
        <f>if(isna(vlookup($A52,Water!$A$33:$BH$377,N$1,false)),"",vlookup($A52,Water!$A$33:$BH$377,N$1,false))</f>
        <v/>
      </c>
      <c r="O52">
        <f>if(isna(vlookup($A52,No_Water!$A$33:$BH$377,O$1,false)),"",vlookup($A52,No_Water!$A$33:$BH$377,O$1,false))</f>
        <v>24.21</v>
      </c>
      <c r="P52" t="str">
        <f>if(isna(vlookup($A52,Water!$A$33:$BH$377,P$1,false)),"",vlookup($A52,Water!$A$33:$BH$377,P$1,false))</f>
        <v/>
      </c>
      <c r="Q52">
        <f>if(isna(vlookup($A52,No_Water!$A$33:$BH$377,Q$1,false)),"",vlookup($A52,No_Water!$A$33:$BH$377,Q$1,false))</f>
        <v>0.83</v>
      </c>
      <c r="R52" t="str">
        <f>if(isna(vlookup($A52,Water!$A$33:$BH$377,R$1,false)),"",vlookup($A52,Water!$A$33:$BH$377,R$1,false))</f>
        <v/>
      </c>
      <c r="S52">
        <f>if(isna(vlookup($A52,No_Water!$A$30:$BH$377,S$1,false)),"",vlookup($A52,No_Water!$A$30:$BH$377,S$1,false))</f>
        <v>0.16</v>
      </c>
      <c r="T52">
        <f>if(isna(vlookup($A52,No_Water!$A$30:$BH$377,T$1,false)),"",vlookup($A52,No_Water!$A$30:$BH$377,T$1,false))</f>
        <v>0.16</v>
      </c>
      <c r="U52" t="str">
        <f>if(isna(vlookup($A52,Water!$A$33:$BH$377,U$1,false)),"",vlookup($A52,Water!$A$33:$BH$377,U$1,false))</f>
        <v/>
      </c>
      <c r="V52" t="str">
        <f>if(isna(vlookup($A52,Water!$A$33:$BH$377,V$1,false)),"",vlookup($A52,Water!$A$33:$BH$377,V$1,false))</f>
        <v/>
      </c>
      <c r="W52" t="str">
        <f>if(isna(vlookup($A52,Water!$A$33:$BH$377,W$1,false)),"",vlookup($A52,Water!$A$33:$BH$377,W$1,false))</f>
        <v/>
      </c>
      <c r="X52" t="str">
        <f>if(isna(vlookup($A52,Water!$A$33:$BH$377,X$1,false)),"",vlookup($A52,Water!$A$33:$BH$377,X$1,false))</f>
        <v/>
      </c>
      <c r="Y52" t="str">
        <f>if(isna(vlookup($A52,Water!$A$33:$BH$377,Y$1,false)),"",vlookup($A52,Water!$A$33:$BH$377,Y$1,false))</f>
        <v/>
      </c>
      <c r="Z52" t="str">
        <f>if(isna(vlookup($A52,Water!$A$33:$BH$377,Z$1,false)),"",vlookup($A52,Water!$A$33:$BH$377,Z$1,false))</f>
        <v/>
      </c>
      <c r="AA52" t="str">
        <f>if(isna(vlookup($A52,Water!$A$33:$BH$377,AA$1,false)),"",vlookup($A52,Water!$A$33:$BH$377,AA$1,false))</f>
        <v/>
      </c>
      <c r="AB52" t="str">
        <f>if(isna(vlookup($A52,Water!$A$33:$BH$377,AB$1,false)),"",vlookup($A52,Water!$A$33:$BH$377,AB$1,false))</f>
        <v/>
      </c>
      <c r="AC52" t="str">
        <f>if(isna(vlookup($A52,Water!$A$33:$BH$377,AC$1,false)),"",vlookup($A52,Water!$A$33:$BH$377,AC$1,false))</f>
        <v/>
      </c>
      <c r="AD52" t="str">
        <f>if(isna(vlookup($A52,Water!$A$33:$BH$377,AD$1,false)),"",vlookup($A52,Water!$A$33:$BH$377,AD$1,false))</f>
        <v/>
      </c>
      <c r="AE52" t="str">
        <f>if(isna(vlookup($A52,Water!$A$33:$BH$377,AE$1,false)),"",vlookup($A52,Water!$A$33:$BH$377,AE$1,false))</f>
        <v/>
      </c>
      <c r="AF52" t="str">
        <f>if(isna(vlookup($A52,Water!$A$33:$BH$377,AF$1,false)),"",vlookup($A52,Water!$A$33:$BH$377,AF$1,false))</f>
        <v/>
      </c>
      <c r="AG52" t="str">
        <f>if(isna(vlookup($A52,Water!$A$33:$BH$377,AG$1,false)),"",vlookup($A52,Water!$A$33:$BH$377,AG$1,false))</f>
        <v/>
      </c>
      <c r="AH52" t="str">
        <f>if(isna(vlookup($A52,Water!$A$33:$BH$377,AH$1,false)),"",vlookup($A52,Water!$A$33:$BH$377,AH$1,false))</f>
        <v/>
      </c>
      <c r="AI52" t="str">
        <f>if(isna(vlookup($A52,Water!$A$33:$BH$377,AI$1,false)),"",vlookup($A52,Water!$A$33:$BH$377,AI$1,false))</f>
        <v/>
      </c>
      <c r="AJ52" t="str">
        <f>if(isna(vlookup($A52,Water!$A$33:$BH$377,AJ$1,false)),"",vlookup($A52,Water!$A$33:$BH$377,AJ$1,false))</f>
        <v/>
      </c>
      <c r="AK52" t="str">
        <f>if(isna(vlookup($A52,Water!$A$33:$BH$377,AK$1,false)),"",vlookup($A52,Water!$A$33:$BH$377,AK$1,false))</f>
        <v/>
      </c>
      <c r="AL52" t="str">
        <f>if(isna(vlookup($A52,Water!$A$33:$BH$377,AL$1,false)),"",vlookup($A52,Water!$A$33:$BH$377,AL$1,false))</f>
        <v/>
      </c>
      <c r="AM52" t="str">
        <f>if(isna(vlookup($A52,Water!$A$33:$BH$377,AM$1,false)),"",vlookup($A52,Water!$A$33:$BH$377,AM$1,false))</f>
        <v/>
      </c>
      <c r="AN52" t="str">
        <f>if(isna(vlookup($A52,Water!$A$33:$BH$377,AN$1,false)),"",vlookup($A52,Water!$A$33:$BH$377,AN$1,false))</f>
        <v/>
      </c>
      <c r="AO52" t="str">
        <f>if(isna(vlookup($A52,Water!$A$33:$BH$377,AO$1,false)),"",vlookup($A52,Water!$A$33:$BH$377,AO$1,false))</f>
        <v/>
      </c>
      <c r="AP52" t="str">
        <f>if(isna(vlookup($A52,Water!$A$33:$BH$377,AP$1,false)),"",vlookup($A52,Water!$A$33:$BH$377,AP$1,false))</f>
        <v/>
      </c>
      <c r="AQ52" t="str">
        <f>if(isna(vlookup($A52,Water!$A$33:$BH$377,AQ$1,false)),"",vlookup($A52,Water!$A$33:$BH$377,AQ$1,false))</f>
        <v/>
      </c>
      <c r="AR52" t="str">
        <f>if(isna(vlookup($A52,Water!$A$33:$BH$377,AR$1,false)),"",vlookup($A52,Water!$A$33:$BH$377,AR$1,false))</f>
        <v/>
      </c>
    </row>
    <row r="53" hidden="1">
      <c r="A53" s="17">
        <v>6.0371701E7</v>
      </c>
      <c r="B53" s="18" t="s">
        <v>44</v>
      </c>
      <c r="C53" s="18" t="s">
        <v>46</v>
      </c>
      <c r="D53" s="18">
        <v>84.0</v>
      </c>
      <c r="E53" t="str">
        <f>if(isna(vlookup(A53,No_Water!$A$33:$E$377,4,false)),"",vlookup(A53,No_Water!$A$33:$E$377,4,false))</f>
        <v/>
      </c>
      <c r="F53" t="str">
        <f>if(isna(vlookup($A53,Water!$A$33:$E$377,4,false)),"",vlookup($A53,Water!$A$33:$E$377,4,false))</f>
        <v/>
      </c>
      <c r="G53" t="str">
        <f>if(isna(vlookup($A53,No_Water!$A$33:$E$377,5,false)),"",vlookup($A53,No_Water!$A$33:$E$377,5,false))</f>
        <v/>
      </c>
      <c r="H53" t="str">
        <f>if(isna(vlookup($A53,Water!$A$33:$E$377,5,false)),"",vlookup($A53,Water!$A$33:$E$377,5,false))</f>
        <v/>
      </c>
      <c r="I53" t="str">
        <f>if(isna(vlookup($A53,No_Water!$A$33:$BH$377,I$1,false)),"",vlookup($A53,No_Water!$A$33:$BH$377,I$1,false))</f>
        <v/>
      </c>
      <c r="J53" t="str">
        <f>if(isna(vlookup($A53,Water!$A$33:$BH$377,J$1,false)),"",vlookup($A53,Water!$A$33:$BH$377,J$1,false))</f>
        <v/>
      </c>
      <c r="K53" t="str">
        <f>if(isna(vlookup($A53,No_Water!$A$33:$BH$377,K$1,false)),"",vlookup($A53,No_Water!$A$33:$BH$377,K$1,false))</f>
        <v/>
      </c>
      <c r="L53" t="str">
        <f>if(isna(vlookup($A53,Water!$A$33:$BH$377,L$1,false)),"",vlookup($A53,Water!$A$33:$BH$377,L$1,false))</f>
        <v/>
      </c>
      <c r="M53" t="str">
        <f>if(isna(vlookup($A53,No_Water!$A$33:$BH$377,M$1,false)),"",vlookup($A53,No_Water!$A$33:$BH$377,M$1,false))</f>
        <v/>
      </c>
      <c r="N53" t="str">
        <f>if(isna(vlookup($A53,Water!$A$33:$BH$377,N$1,false)),"",vlookup($A53,Water!$A$33:$BH$377,N$1,false))</f>
        <v/>
      </c>
      <c r="O53" t="str">
        <f>if(isna(vlookup($A53,No_Water!$A$33:$BH$377,O$1,false)),"",vlookup($A53,No_Water!$A$33:$BH$377,O$1,false))</f>
        <v/>
      </c>
      <c r="P53" t="str">
        <f>if(isna(vlookup($A53,Water!$A$33:$BH$377,P$1,false)),"",vlookup($A53,Water!$A$33:$BH$377,P$1,false))</f>
        <v/>
      </c>
      <c r="Q53" t="str">
        <f>if(isna(vlookup($A53,No_Water!$A$33:$BH$377,Q$1,false)),"",vlookup($A53,No_Water!$A$33:$BH$377,Q$1,false))</f>
        <v/>
      </c>
      <c r="R53" t="str">
        <f>if(isna(vlookup($A53,Water!$A$33:$BH$377,R$1,false)),"",vlookup($A53,Water!$A$33:$BH$377,R$1,false))</f>
        <v/>
      </c>
      <c r="U53" t="str">
        <f>if(isna(vlookup($A53,Water!$A$33:$BH$377,U$1,false)),"",vlookup($A53,Water!$A$33:$BH$377,U$1,false))</f>
        <v/>
      </c>
      <c r="V53" t="str">
        <f>if(isna(vlookup($A53,Water!$A$33:$BH$377,V$1,false)),"",vlookup($A53,Water!$A$33:$BH$377,V$1,false))</f>
        <v/>
      </c>
      <c r="W53" t="str">
        <f>if(isna(vlookup($A53,Water!$A$33:$BH$377,W$1,false)),"",vlookup($A53,Water!$A$33:$BH$377,W$1,false))</f>
        <v/>
      </c>
      <c r="X53" t="str">
        <f>if(isna(vlookup($A53,Water!$A$33:$BH$377,X$1,false)),"",vlookup($A53,Water!$A$33:$BH$377,X$1,false))</f>
        <v/>
      </c>
      <c r="Y53" t="str">
        <f>if(isna(vlookup($A53,Water!$A$33:$BH$377,Y$1,false)),"",vlookup($A53,Water!$A$33:$BH$377,Y$1,false))</f>
        <v/>
      </c>
      <c r="Z53" t="str">
        <f>if(isna(vlookup($A53,Water!$A$33:$BH$377,Z$1,false)),"",vlookup($A53,Water!$A$33:$BH$377,Z$1,false))</f>
        <v/>
      </c>
      <c r="AA53" t="str">
        <f>if(isna(vlookup($A53,Water!$A$33:$BH$377,AA$1,false)),"",vlookup($A53,Water!$A$33:$BH$377,AA$1,false))</f>
        <v/>
      </c>
      <c r="AB53" t="str">
        <f>if(isna(vlookup($A53,Water!$A$33:$BH$377,AB$1,false)),"",vlookup($A53,Water!$A$33:$BH$377,AB$1,false))</f>
        <v/>
      </c>
      <c r="AC53" t="str">
        <f>if(isna(vlookup($A53,Water!$A$33:$BH$377,AC$1,false)),"",vlookup($A53,Water!$A$33:$BH$377,AC$1,false))</f>
        <v/>
      </c>
      <c r="AD53" t="str">
        <f>if(isna(vlookup($A53,Water!$A$33:$BH$377,AD$1,false)),"",vlookup($A53,Water!$A$33:$BH$377,AD$1,false))</f>
        <v/>
      </c>
      <c r="AE53" t="str">
        <f>if(isna(vlookup($A53,Water!$A$33:$BH$377,AE$1,false)),"",vlookup($A53,Water!$A$33:$BH$377,AE$1,false))</f>
        <v/>
      </c>
      <c r="AF53" t="str">
        <f>if(isna(vlookup($A53,Water!$A$33:$BH$377,AF$1,false)),"",vlookup($A53,Water!$A$33:$BH$377,AF$1,false))</f>
        <v/>
      </c>
      <c r="AG53" t="str">
        <f>if(isna(vlookup($A53,Water!$A$33:$BH$377,AG$1,false)),"",vlookup($A53,Water!$A$33:$BH$377,AG$1,false))</f>
        <v/>
      </c>
      <c r="AH53" t="str">
        <f>if(isna(vlookup($A53,Water!$A$33:$BH$377,AH$1,false)),"",vlookup($A53,Water!$A$33:$BH$377,AH$1,false))</f>
        <v/>
      </c>
      <c r="AI53" t="str">
        <f>if(isna(vlookup($A53,Water!$A$33:$BH$377,AI$1,false)),"",vlookup($A53,Water!$A$33:$BH$377,AI$1,false))</f>
        <v/>
      </c>
      <c r="AJ53" t="str">
        <f>if(isna(vlookup($A53,Water!$A$33:$BH$377,AJ$1,false)),"",vlookup($A53,Water!$A$33:$BH$377,AJ$1,false))</f>
        <v/>
      </c>
      <c r="AK53" t="str">
        <f>if(isna(vlookup($A53,Water!$A$33:$BH$377,AK$1,false)),"",vlookup($A53,Water!$A$33:$BH$377,AK$1,false))</f>
        <v/>
      </c>
      <c r="AL53" t="str">
        <f>if(isna(vlookup($A53,Water!$A$33:$BH$377,AL$1,false)),"",vlookup($A53,Water!$A$33:$BH$377,AL$1,false))</f>
        <v/>
      </c>
      <c r="AM53" t="str">
        <f>if(isna(vlookup($A53,Water!$A$33:$BH$377,AM$1,false)),"",vlookup($A53,Water!$A$33:$BH$377,AM$1,false))</f>
        <v/>
      </c>
      <c r="AN53" t="str">
        <f>if(isna(vlookup($A53,Water!$A$33:$BH$377,AN$1,false)),"",vlookup($A53,Water!$A$33:$BH$377,AN$1,false))</f>
        <v/>
      </c>
      <c r="AO53" t="str">
        <f>if(isna(vlookup($A53,Water!$A$33:$BH$377,AO$1,false)),"",vlookup($A53,Water!$A$33:$BH$377,AO$1,false))</f>
        <v/>
      </c>
      <c r="AP53" t="str">
        <f>if(isna(vlookup($A53,Water!$A$33:$BH$377,AP$1,false)),"",vlookup($A53,Water!$A$33:$BH$377,AP$1,false))</f>
        <v/>
      </c>
      <c r="AQ53" t="str">
        <f>if(isna(vlookup($A53,Water!$A$33:$BH$377,AQ$1,false)),"",vlookup($A53,Water!$A$33:$BH$377,AQ$1,false))</f>
        <v/>
      </c>
      <c r="AR53" t="str">
        <f>if(isna(vlookup($A53,Water!$A$33:$BH$377,AR$1,false)),"",vlookup($A53,Water!$A$33:$BH$377,AR$1,false))</f>
        <v/>
      </c>
    </row>
    <row r="54" hidden="1">
      <c r="A54" s="17">
        <v>6.0610006E7</v>
      </c>
      <c r="B54" s="18" t="s">
        <v>44</v>
      </c>
      <c r="C54" s="18" t="s">
        <v>148</v>
      </c>
      <c r="D54" s="18">
        <v>84.0</v>
      </c>
      <c r="E54">
        <f>if(isna(vlookup(A54,No_Water!$A$33:$E$377,4,false)),"",vlookup(A54,No_Water!$A$33:$E$377,4,false))</f>
        <v>67.3</v>
      </c>
      <c r="F54">
        <f>if(isna(vlookup($A54,Water!$A$33:$E$377,4,false)),"",vlookup($A54,Water!$A$33:$E$377,4,false))</f>
        <v>67.3</v>
      </c>
      <c r="G54">
        <f>if(isna(vlookup($A54,No_Water!$A$33:$E$377,5,false)),"",vlookup($A54,No_Water!$A$33:$E$377,5,false))</f>
        <v>68.9</v>
      </c>
      <c r="H54">
        <f>if(isna(vlookup($A54,Water!$A$33:$E$377,5,false)),"",vlookup($A54,Water!$A$33:$E$377,5,false))</f>
        <v>68.9</v>
      </c>
      <c r="I54">
        <f>if(isna(vlookup($A54,No_Water!$A$33:$BH$377,I$1,false)),"",vlookup($A54,No_Water!$A$33:$BH$377,I$1,false))</f>
        <v>0</v>
      </c>
      <c r="J54">
        <f>if(isna(vlookup($A54,Water!$A$33:$BH$377,J$1,false)),"",vlookup($A54,Water!$A$33:$BH$377,J$1,false))</f>
        <v>0</v>
      </c>
      <c r="K54">
        <f>if(isna(vlookup($A54,No_Water!$A$33:$BH$377,K$1,false)),"",vlookup($A54,No_Water!$A$33:$BH$377,K$1,false))</f>
        <v>0</v>
      </c>
      <c r="L54">
        <f>if(isna(vlookup($A54,Water!$A$33:$BH$377,L$1,false)),"",vlookup($A54,Water!$A$33:$BH$377,L$1,false))</f>
        <v>0</v>
      </c>
      <c r="M54">
        <f>if(isna(vlookup($A54,No_Water!$A$33:$BH$377,M$1,false)),"",vlookup($A54,No_Water!$A$33:$BH$377,M$1,false))</f>
        <v>0</v>
      </c>
      <c r="N54">
        <f>if(isna(vlookup($A54,Water!$A$33:$BH$377,N$1,false)),"",vlookup($A54,Water!$A$33:$BH$377,N$1,false))</f>
        <v>0</v>
      </c>
      <c r="O54">
        <f>if(isna(vlookup($A54,No_Water!$A$33:$BH$377,O$1,false)),"",vlookup($A54,No_Water!$A$33:$BH$377,O$1,false))</f>
        <v>0</v>
      </c>
      <c r="P54">
        <f>if(isna(vlookup($A54,Water!$A$33:$BH$377,P$1,false)),"",vlookup($A54,Water!$A$33:$BH$377,P$1,false))</f>
        <v>0</v>
      </c>
      <c r="Q54">
        <f>if(isna(vlookup($A54,No_Water!$A$33:$BH$377,Q$1,false)),"",vlookup($A54,No_Water!$A$33:$BH$377,Q$1,false))</f>
        <v>0</v>
      </c>
      <c r="R54">
        <f>if(isna(vlookup($A54,Water!$A$33:$BH$377,R$1,false)),"",vlookup($A54,Water!$A$33:$BH$377,R$1,false))</f>
        <v>0</v>
      </c>
      <c r="U54">
        <f>if(isna(vlookup($A54,Water!$A$33:$BH$377,U$1,false)),"",vlookup($A54,Water!$A$33:$BH$377,U$1,false))</f>
        <v>0</v>
      </c>
      <c r="V54">
        <f>if(isna(vlookup($A54,Water!$A$33:$BH$377,V$1,false)),"",vlookup($A54,Water!$A$33:$BH$377,V$1,false))</f>
        <v>0</v>
      </c>
      <c r="W54">
        <f>if(isna(vlookup($A54,Water!$A$33:$BH$377,W$1,false)),"",vlookup($A54,Water!$A$33:$BH$377,W$1,false))</f>
        <v>0</v>
      </c>
      <c r="X54">
        <f>if(isna(vlookup($A54,Water!$A$33:$BH$377,X$1,false)),"",vlookup($A54,Water!$A$33:$BH$377,X$1,false))</f>
        <v>0</v>
      </c>
      <c r="Y54">
        <f>if(isna(vlookup($A54,Water!$A$33:$BH$377,Y$1,false)),"",vlookup($A54,Water!$A$33:$BH$377,Y$1,false))</f>
        <v>0</v>
      </c>
      <c r="Z54">
        <f>if(isna(vlookup($A54,Water!$A$33:$BH$377,Z$1,false)),"",vlookup($A54,Water!$A$33:$BH$377,Z$1,false))</f>
        <v>0</v>
      </c>
      <c r="AA54">
        <f>if(isna(vlookup($A54,Water!$A$33:$BH$377,AA$1,false)),"",vlookup($A54,Water!$A$33:$BH$377,AA$1,false))</f>
        <v>0</v>
      </c>
      <c r="AB54">
        <f>if(isna(vlookup($A54,Water!$A$33:$BH$377,AB$1,false)),"",vlookup($A54,Water!$A$33:$BH$377,AB$1,false))</f>
        <v>0</v>
      </c>
      <c r="AC54">
        <f>if(isna(vlookup($A54,Water!$A$33:$BH$377,AC$1,false)),"",vlookup($A54,Water!$A$33:$BH$377,AC$1,false))</f>
        <v>0</v>
      </c>
      <c r="AD54">
        <f>if(isna(vlookup($A54,Water!$A$33:$BH$377,AD$1,false)),"",vlookup($A54,Water!$A$33:$BH$377,AD$1,false))</f>
        <v>0</v>
      </c>
      <c r="AE54">
        <f>if(isna(vlookup($A54,Water!$A$33:$BH$377,AE$1,false)),"",vlookup($A54,Water!$A$33:$BH$377,AE$1,false))</f>
        <v>0</v>
      </c>
      <c r="AF54">
        <f>if(isna(vlookup($A54,Water!$A$33:$BH$377,AF$1,false)),"",vlookup($A54,Water!$A$33:$BH$377,AF$1,false))</f>
        <v>0</v>
      </c>
      <c r="AG54">
        <f>if(isna(vlookup($A54,Water!$A$33:$BH$377,AG$1,false)),"",vlookup($A54,Water!$A$33:$BH$377,AG$1,false))</f>
        <v>0.02</v>
      </c>
      <c r="AH54">
        <f>if(isna(vlookup($A54,Water!$A$33:$BH$377,AH$1,false)),"",vlookup($A54,Water!$A$33:$BH$377,AH$1,false))</f>
        <v>0.02</v>
      </c>
      <c r="AI54">
        <f>if(isna(vlookup($A54,Water!$A$33:$BH$377,AI$1,false)),"",vlookup($A54,Water!$A$33:$BH$377,AI$1,false))</f>
        <v>0</v>
      </c>
      <c r="AJ54">
        <f>if(isna(vlookup($A54,Water!$A$33:$BH$377,AJ$1,false)),"",vlookup($A54,Water!$A$33:$BH$377,AJ$1,false))</f>
        <v>0</v>
      </c>
      <c r="AK54">
        <f>if(isna(vlookup($A54,Water!$A$33:$BH$377,AK$1,false)),"",vlookup($A54,Water!$A$33:$BH$377,AK$1,false))</f>
        <v>0</v>
      </c>
      <c r="AL54">
        <f>if(isna(vlookup($A54,Water!$A$33:$BH$377,AL$1,false)),"",vlookup($A54,Water!$A$33:$BH$377,AL$1,false))</f>
        <v>0</v>
      </c>
      <c r="AM54">
        <f>if(isna(vlookup($A54,Water!$A$33:$BH$377,AM$1,false)),"",vlookup($A54,Water!$A$33:$BH$377,AM$1,false))</f>
        <v>0</v>
      </c>
      <c r="AN54">
        <f>if(isna(vlookup($A54,Water!$A$33:$BH$377,AN$1,false)),"",vlookup($A54,Water!$A$33:$BH$377,AN$1,false))</f>
        <v>0</v>
      </c>
      <c r="AO54">
        <f>if(isna(vlookup($A54,Water!$A$33:$BH$377,AO$1,false)),"",vlookup($A54,Water!$A$33:$BH$377,AO$1,false))</f>
        <v>0</v>
      </c>
      <c r="AP54">
        <f>if(isna(vlookup($A54,Water!$A$33:$BH$377,AP$1,false)),"",vlookup($A54,Water!$A$33:$BH$377,AP$1,false))</f>
        <v>0</v>
      </c>
      <c r="AQ54">
        <f>if(isna(vlookup($A54,Water!$A$33:$BH$377,AQ$1,false)),"",vlookup($A54,Water!$A$33:$BH$377,AQ$1,false))</f>
        <v>0.14</v>
      </c>
      <c r="AR54">
        <f>if(isna(vlookup($A54,Water!$A$33:$BH$377,AR$1,false)),"",vlookup($A54,Water!$A$33:$BH$377,AR$1,false))</f>
        <v>0.14</v>
      </c>
    </row>
    <row r="55" hidden="1">
      <c r="A55" s="17">
        <v>6.0710306E7</v>
      </c>
      <c r="B55" s="18" t="s">
        <v>44</v>
      </c>
      <c r="C55" s="18" t="s">
        <v>43</v>
      </c>
      <c r="D55" s="18">
        <v>83.7</v>
      </c>
      <c r="E55" t="str">
        <f>if(isna(vlookup(A55,No_Water!$A$33:$E$377,4,false)),"",vlookup(A55,No_Water!$A$33:$E$377,4,false))</f>
        <v/>
      </c>
      <c r="F55" t="str">
        <f>if(isna(vlookup($A55,Water!$A$33:$E$377,4,false)),"",vlookup($A55,Water!$A$33:$E$377,4,false))</f>
        <v/>
      </c>
      <c r="G55" t="str">
        <f>if(isna(vlookup($A55,No_Water!$A$33:$E$377,5,false)),"",vlookup($A55,No_Water!$A$33:$E$377,5,false))</f>
        <v/>
      </c>
      <c r="H55" t="str">
        <f>if(isna(vlookup($A55,Water!$A$33:$E$377,5,false)),"",vlookup($A55,Water!$A$33:$E$377,5,false))</f>
        <v/>
      </c>
      <c r="I55" t="str">
        <f>if(isna(vlookup($A55,No_Water!$A$33:$BH$377,I$1,false)),"",vlookup($A55,No_Water!$A$33:$BH$377,I$1,false))</f>
        <v/>
      </c>
      <c r="J55" t="str">
        <f>if(isna(vlookup($A55,Water!$A$33:$BH$377,J$1,false)),"",vlookup($A55,Water!$A$33:$BH$377,J$1,false))</f>
        <v/>
      </c>
      <c r="K55" t="str">
        <f>if(isna(vlookup($A55,No_Water!$A$33:$BH$377,K$1,false)),"",vlookup($A55,No_Water!$A$33:$BH$377,K$1,false))</f>
        <v/>
      </c>
      <c r="L55" t="str">
        <f>if(isna(vlookup($A55,Water!$A$33:$BH$377,L$1,false)),"",vlookup($A55,Water!$A$33:$BH$377,L$1,false))</f>
        <v/>
      </c>
      <c r="M55" t="str">
        <f>if(isna(vlookup($A55,No_Water!$A$33:$BH$377,M$1,false)),"",vlookup($A55,No_Water!$A$33:$BH$377,M$1,false))</f>
        <v/>
      </c>
      <c r="N55" t="str">
        <f>if(isna(vlookup($A55,Water!$A$33:$BH$377,N$1,false)),"",vlookup($A55,Water!$A$33:$BH$377,N$1,false))</f>
        <v/>
      </c>
      <c r="O55" t="str">
        <f>if(isna(vlookup($A55,No_Water!$A$33:$BH$377,O$1,false)),"",vlookup($A55,No_Water!$A$33:$BH$377,O$1,false))</f>
        <v/>
      </c>
      <c r="P55" t="str">
        <f>if(isna(vlookup($A55,Water!$A$33:$BH$377,P$1,false)),"",vlookup($A55,Water!$A$33:$BH$377,P$1,false))</f>
        <v/>
      </c>
      <c r="Q55" t="str">
        <f>if(isna(vlookup($A55,No_Water!$A$33:$BH$377,Q$1,false)),"",vlookup($A55,No_Water!$A$33:$BH$377,Q$1,false))</f>
        <v/>
      </c>
      <c r="R55" t="str">
        <f>if(isna(vlookup($A55,Water!$A$33:$BH$377,R$1,false)),"",vlookup($A55,Water!$A$33:$BH$377,R$1,false))</f>
        <v/>
      </c>
      <c r="U55" t="str">
        <f>if(isna(vlookup($A55,Water!$A$33:$BH$377,U$1,false)),"",vlookup($A55,Water!$A$33:$BH$377,U$1,false))</f>
        <v/>
      </c>
      <c r="V55" t="str">
        <f>if(isna(vlookup($A55,Water!$A$33:$BH$377,V$1,false)),"",vlookup($A55,Water!$A$33:$BH$377,V$1,false))</f>
        <v/>
      </c>
      <c r="W55" t="str">
        <f>if(isna(vlookup($A55,Water!$A$33:$BH$377,W$1,false)),"",vlookup($A55,Water!$A$33:$BH$377,W$1,false))</f>
        <v/>
      </c>
      <c r="X55" t="str">
        <f>if(isna(vlookup($A55,Water!$A$33:$BH$377,X$1,false)),"",vlookup($A55,Water!$A$33:$BH$377,X$1,false))</f>
        <v/>
      </c>
      <c r="Y55" t="str">
        <f>if(isna(vlookup($A55,Water!$A$33:$BH$377,Y$1,false)),"",vlookup($A55,Water!$A$33:$BH$377,Y$1,false))</f>
        <v/>
      </c>
      <c r="Z55" t="str">
        <f>if(isna(vlookup($A55,Water!$A$33:$BH$377,Z$1,false)),"",vlookup($A55,Water!$A$33:$BH$377,Z$1,false))</f>
        <v/>
      </c>
      <c r="AA55" t="str">
        <f>if(isna(vlookup($A55,Water!$A$33:$BH$377,AA$1,false)),"",vlookup($A55,Water!$A$33:$BH$377,AA$1,false))</f>
        <v/>
      </c>
      <c r="AB55" t="str">
        <f>if(isna(vlookup($A55,Water!$A$33:$BH$377,AB$1,false)),"",vlookup($A55,Water!$A$33:$BH$377,AB$1,false))</f>
        <v/>
      </c>
      <c r="AC55" t="str">
        <f>if(isna(vlookup($A55,Water!$A$33:$BH$377,AC$1,false)),"",vlookup($A55,Water!$A$33:$BH$377,AC$1,false))</f>
        <v/>
      </c>
      <c r="AD55" t="str">
        <f>if(isna(vlookup($A55,Water!$A$33:$BH$377,AD$1,false)),"",vlookup($A55,Water!$A$33:$BH$377,AD$1,false))</f>
        <v/>
      </c>
      <c r="AE55" t="str">
        <f>if(isna(vlookup($A55,Water!$A$33:$BH$377,AE$1,false)),"",vlookup($A55,Water!$A$33:$BH$377,AE$1,false))</f>
        <v/>
      </c>
      <c r="AF55" t="str">
        <f>if(isna(vlookup($A55,Water!$A$33:$BH$377,AF$1,false)),"",vlookup($A55,Water!$A$33:$BH$377,AF$1,false))</f>
        <v/>
      </c>
      <c r="AG55" t="str">
        <f>if(isna(vlookup($A55,Water!$A$33:$BH$377,AG$1,false)),"",vlookup($A55,Water!$A$33:$BH$377,AG$1,false))</f>
        <v/>
      </c>
      <c r="AH55" t="str">
        <f>if(isna(vlookup($A55,Water!$A$33:$BH$377,AH$1,false)),"",vlookup($A55,Water!$A$33:$BH$377,AH$1,false))</f>
        <v/>
      </c>
      <c r="AI55" t="str">
        <f>if(isna(vlookup($A55,Water!$A$33:$BH$377,AI$1,false)),"",vlookup($A55,Water!$A$33:$BH$377,AI$1,false))</f>
        <v/>
      </c>
      <c r="AJ55" t="str">
        <f>if(isna(vlookup($A55,Water!$A$33:$BH$377,AJ$1,false)),"",vlookup($A55,Water!$A$33:$BH$377,AJ$1,false))</f>
        <v/>
      </c>
      <c r="AK55" t="str">
        <f>if(isna(vlookup($A55,Water!$A$33:$BH$377,AK$1,false)),"",vlookup($A55,Water!$A$33:$BH$377,AK$1,false))</f>
        <v/>
      </c>
      <c r="AL55" t="str">
        <f>if(isna(vlookup($A55,Water!$A$33:$BH$377,AL$1,false)),"",vlookup($A55,Water!$A$33:$BH$377,AL$1,false))</f>
        <v/>
      </c>
      <c r="AM55" t="str">
        <f>if(isna(vlookup($A55,Water!$A$33:$BH$377,AM$1,false)),"",vlookup($A55,Water!$A$33:$BH$377,AM$1,false))</f>
        <v/>
      </c>
      <c r="AN55" t="str">
        <f>if(isna(vlookup($A55,Water!$A$33:$BH$377,AN$1,false)),"",vlookup($A55,Water!$A$33:$BH$377,AN$1,false))</f>
        <v/>
      </c>
      <c r="AO55" t="str">
        <f>if(isna(vlookup($A55,Water!$A$33:$BH$377,AO$1,false)),"",vlookup($A55,Water!$A$33:$BH$377,AO$1,false))</f>
        <v/>
      </c>
      <c r="AP55" t="str">
        <f>if(isna(vlookup($A55,Water!$A$33:$BH$377,AP$1,false)),"",vlookup($A55,Water!$A$33:$BH$377,AP$1,false))</f>
        <v/>
      </c>
      <c r="AQ55" t="str">
        <f>if(isna(vlookup($A55,Water!$A$33:$BH$377,AQ$1,false)),"",vlookup($A55,Water!$A$33:$BH$377,AQ$1,false))</f>
        <v/>
      </c>
      <c r="AR55" t="str">
        <f>if(isna(vlookup($A55,Water!$A$33:$BH$377,AR$1,false)),"",vlookup($A55,Water!$A$33:$BH$377,AR$1,false))</f>
        <v/>
      </c>
    </row>
    <row r="56" hidden="1">
      <c r="A56" s="17">
        <v>3.90271002E8</v>
      </c>
      <c r="B56" s="18" t="s">
        <v>187</v>
      </c>
      <c r="C56" s="18" t="s">
        <v>262</v>
      </c>
      <c r="D56" s="18">
        <v>78.7</v>
      </c>
      <c r="E56" t="str">
        <f>if(isna(vlookup(A56,No_Water!$A$33:$E$377,4,false)),"",vlookup(A56,No_Water!$A$33:$E$377,4,false))</f>
        <v/>
      </c>
      <c r="F56" t="str">
        <f>if(isna(vlookup($A56,Water!$A$33:$E$377,4,false)),"",vlookup($A56,Water!$A$33:$E$377,4,false))</f>
        <v/>
      </c>
      <c r="G56" t="str">
        <f>if(isna(vlookup($A56,No_Water!$A$33:$E$377,5,false)),"",vlookup($A56,No_Water!$A$33:$E$377,5,false))</f>
        <v/>
      </c>
      <c r="H56" t="str">
        <f>if(isna(vlookup($A56,Water!$A$33:$E$377,5,false)),"",vlookup($A56,Water!$A$33:$E$377,5,false))</f>
        <v/>
      </c>
      <c r="I56" t="str">
        <f>if(isna(vlookup($A56,No_Water!$A$33:$BH$377,I$1,false)),"",vlookup($A56,No_Water!$A$33:$BH$377,I$1,false))</f>
        <v/>
      </c>
      <c r="J56" t="str">
        <f>if(isna(vlookup($A56,Water!$A$33:$BH$377,J$1,false)),"",vlookup($A56,Water!$A$33:$BH$377,J$1,false))</f>
        <v/>
      </c>
      <c r="K56" t="str">
        <f>if(isna(vlookup($A56,No_Water!$A$33:$BH$377,K$1,false)),"",vlookup($A56,No_Water!$A$33:$BH$377,K$1,false))</f>
        <v/>
      </c>
      <c r="L56" t="str">
        <f>if(isna(vlookup($A56,Water!$A$33:$BH$377,L$1,false)),"",vlookup($A56,Water!$A$33:$BH$377,L$1,false))</f>
        <v/>
      </c>
      <c r="M56" t="str">
        <f>if(isna(vlookup($A56,No_Water!$A$33:$BH$377,M$1,false)),"",vlookup($A56,No_Water!$A$33:$BH$377,M$1,false))</f>
        <v/>
      </c>
      <c r="N56" t="str">
        <f>if(isna(vlookup($A56,Water!$A$33:$BH$377,N$1,false)),"",vlookup($A56,Water!$A$33:$BH$377,N$1,false))</f>
        <v/>
      </c>
      <c r="O56" t="str">
        <f>if(isna(vlookup($A56,No_Water!$A$33:$BH$377,O$1,false)),"",vlookup($A56,No_Water!$A$33:$BH$377,O$1,false))</f>
        <v/>
      </c>
      <c r="P56" t="str">
        <f>if(isna(vlookup($A56,Water!$A$33:$BH$377,P$1,false)),"",vlookup($A56,Water!$A$33:$BH$377,P$1,false))</f>
        <v/>
      </c>
      <c r="Q56" t="str">
        <f>if(isna(vlookup($A56,No_Water!$A$33:$BH$377,Q$1,false)),"",vlookup($A56,No_Water!$A$33:$BH$377,Q$1,false))</f>
        <v/>
      </c>
      <c r="R56" t="str">
        <f>if(isna(vlookup($A56,Water!$A$33:$BH$377,R$1,false)),"",vlookup($A56,Water!$A$33:$BH$377,R$1,false))</f>
        <v/>
      </c>
      <c r="U56" t="str">
        <f>if(isna(vlookup($A56,Water!$A$33:$BH$377,U$1,false)),"",vlookup($A56,Water!$A$33:$BH$377,U$1,false))</f>
        <v/>
      </c>
      <c r="V56" t="str">
        <f>if(isna(vlookup($A56,Water!$A$33:$BH$377,V$1,false)),"",vlookup($A56,Water!$A$33:$BH$377,V$1,false))</f>
        <v/>
      </c>
      <c r="W56" t="str">
        <f>if(isna(vlookup($A56,Water!$A$33:$BH$377,W$1,false)),"",vlookup($A56,Water!$A$33:$BH$377,W$1,false))</f>
        <v/>
      </c>
      <c r="X56" t="str">
        <f>if(isna(vlookup($A56,Water!$A$33:$BH$377,X$1,false)),"",vlookup($A56,Water!$A$33:$BH$377,X$1,false))</f>
        <v/>
      </c>
      <c r="Y56" t="str">
        <f>if(isna(vlookup($A56,Water!$A$33:$BH$377,Y$1,false)),"",vlookup($A56,Water!$A$33:$BH$377,Y$1,false))</f>
        <v/>
      </c>
      <c r="Z56" t="str">
        <f>if(isna(vlookup($A56,Water!$A$33:$BH$377,Z$1,false)),"",vlookup($A56,Water!$A$33:$BH$377,Z$1,false))</f>
        <v/>
      </c>
      <c r="AA56" t="str">
        <f>if(isna(vlookup($A56,Water!$A$33:$BH$377,AA$1,false)),"",vlookup($A56,Water!$A$33:$BH$377,AA$1,false))</f>
        <v/>
      </c>
      <c r="AB56" t="str">
        <f>if(isna(vlookup($A56,Water!$A$33:$BH$377,AB$1,false)),"",vlookup($A56,Water!$A$33:$BH$377,AB$1,false))</f>
        <v/>
      </c>
      <c r="AC56" t="str">
        <f>if(isna(vlookup($A56,Water!$A$33:$BH$377,AC$1,false)),"",vlookup($A56,Water!$A$33:$BH$377,AC$1,false))</f>
        <v/>
      </c>
      <c r="AD56" t="str">
        <f>if(isna(vlookup($A56,Water!$A$33:$BH$377,AD$1,false)),"",vlookup($A56,Water!$A$33:$BH$377,AD$1,false))</f>
        <v/>
      </c>
      <c r="AE56" t="str">
        <f>if(isna(vlookup($A56,Water!$A$33:$BH$377,AE$1,false)),"",vlookup($A56,Water!$A$33:$BH$377,AE$1,false))</f>
        <v/>
      </c>
      <c r="AF56" t="str">
        <f>if(isna(vlookup($A56,Water!$A$33:$BH$377,AF$1,false)),"",vlookup($A56,Water!$A$33:$BH$377,AF$1,false))</f>
        <v/>
      </c>
      <c r="AG56" t="str">
        <f>if(isna(vlookup($A56,Water!$A$33:$BH$377,AG$1,false)),"",vlookup($A56,Water!$A$33:$BH$377,AG$1,false))</f>
        <v/>
      </c>
      <c r="AH56" t="str">
        <f>if(isna(vlookup($A56,Water!$A$33:$BH$377,AH$1,false)),"",vlookup($A56,Water!$A$33:$BH$377,AH$1,false))</f>
        <v/>
      </c>
      <c r="AI56" t="str">
        <f>if(isna(vlookup($A56,Water!$A$33:$BH$377,AI$1,false)),"",vlookup($A56,Water!$A$33:$BH$377,AI$1,false))</f>
        <v/>
      </c>
      <c r="AJ56" t="str">
        <f>if(isna(vlookup($A56,Water!$A$33:$BH$377,AJ$1,false)),"",vlookup($A56,Water!$A$33:$BH$377,AJ$1,false))</f>
        <v/>
      </c>
      <c r="AK56" t="str">
        <f>if(isna(vlookup($A56,Water!$A$33:$BH$377,AK$1,false)),"",vlookup($A56,Water!$A$33:$BH$377,AK$1,false))</f>
        <v/>
      </c>
      <c r="AL56" t="str">
        <f>if(isna(vlookup($A56,Water!$A$33:$BH$377,AL$1,false)),"",vlookup($A56,Water!$A$33:$BH$377,AL$1,false))</f>
        <v/>
      </c>
      <c r="AM56" t="str">
        <f>if(isna(vlookup($A56,Water!$A$33:$BH$377,AM$1,false)),"",vlookup($A56,Water!$A$33:$BH$377,AM$1,false))</f>
        <v/>
      </c>
      <c r="AN56" t="str">
        <f>if(isna(vlookup($A56,Water!$A$33:$BH$377,AN$1,false)),"",vlookup($A56,Water!$A$33:$BH$377,AN$1,false))</f>
        <v/>
      </c>
      <c r="AO56" t="str">
        <f>if(isna(vlookup($A56,Water!$A$33:$BH$377,AO$1,false)),"",vlookup($A56,Water!$A$33:$BH$377,AO$1,false))</f>
        <v/>
      </c>
      <c r="AP56" t="str">
        <f>if(isna(vlookup($A56,Water!$A$33:$BH$377,AP$1,false)),"",vlookup($A56,Water!$A$33:$BH$377,AP$1,false))</f>
        <v/>
      </c>
      <c r="AQ56" t="str">
        <f>if(isna(vlookup($A56,Water!$A$33:$BH$377,AQ$1,false)),"",vlookup($A56,Water!$A$33:$BH$377,AQ$1,false))</f>
        <v/>
      </c>
      <c r="AR56" t="str">
        <f>if(isna(vlookup($A56,Water!$A$33:$BH$377,AR$1,false)),"",vlookup($A56,Water!$A$33:$BH$377,AR$1,false))</f>
        <v/>
      </c>
    </row>
    <row r="57" hidden="1">
      <c r="A57" s="17">
        <v>1.70971007E8</v>
      </c>
      <c r="B57" s="18" t="s">
        <v>182</v>
      </c>
      <c r="C57" s="18" t="s">
        <v>261</v>
      </c>
      <c r="D57" s="18">
        <v>79.3</v>
      </c>
      <c r="E57">
        <f>if(isna(vlookup(A57,No_Water!$A$33:$E$377,4,false)),"",vlookup(A57,No_Water!$A$33:$E$377,4,false))</f>
        <v>62.7</v>
      </c>
      <c r="F57" t="str">
        <f>if(isna(vlookup($A57,Water!$A$33:$E$377,4,false)),"",vlookup($A57,Water!$A$33:$E$377,4,false))</f>
        <v/>
      </c>
      <c r="G57">
        <f>if(isna(vlookup($A57,No_Water!$A$33:$E$377,5,false)),"",vlookup($A57,No_Water!$A$33:$E$377,5,false))</f>
        <v>64.9</v>
      </c>
      <c r="H57" t="str">
        <f>if(isna(vlookup($A57,Water!$A$33:$E$377,5,false)),"",vlookup($A57,Water!$A$33:$E$377,5,false))</f>
        <v/>
      </c>
      <c r="I57">
        <f>if(isna(vlookup($A57,No_Water!$A$33:$BH$377,I$1,false)),"",vlookup($A57,No_Water!$A$33:$BH$377,I$1,false))</f>
        <v>24.39</v>
      </c>
      <c r="J57" t="str">
        <f>if(isna(vlookup($A57,Water!$A$33:$BH$377,J$1,false)),"",vlookup($A57,Water!$A$33:$BH$377,J$1,false))</f>
        <v/>
      </c>
      <c r="K57">
        <f>if(isna(vlookup($A57,No_Water!$A$33:$BH$377,K$1,false)),"",vlookup($A57,No_Water!$A$33:$BH$377,K$1,false))</f>
        <v>4.25</v>
      </c>
      <c r="L57" t="str">
        <f>if(isna(vlookup($A57,Water!$A$33:$BH$377,L$1,false)),"",vlookup($A57,Water!$A$33:$BH$377,L$1,false))</f>
        <v/>
      </c>
      <c r="M57">
        <f>if(isna(vlookup($A57,No_Water!$A$33:$BH$377,M$1,false)),"",vlookup($A57,No_Water!$A$33:$BH$377,M$1,false))</f>
        <v>0.26</v>
      </c>
      <c r="N57" t="str">
        <f>if(isna(vlookup($A57,Water!$A$33:$BH$377,N$1,false)),"",vlookup($A57,Water!$A$33:$BH$377,N$1,false))</f>
        <v/>
      </c>
      <c r="O57">
        <f>if(isna(vlookup($A57,No_Water!$A$33:$BH$377,O$1,false)),"",vlookup($A57,No_Water!$A$33:$BH$377,O$1,false))</f>
        <v>0.48</v>
      </c>
      <c r="P57" t="str">
        <f>if(isna(vlookup($A57,Water!$A$33:$BH$377,P$1,false)),"",vlookup($A57,Water!$A$33:$BH$377,P$1,false))</f>
        <v/>
      </c>
      <c r="Q57">
        <f>if(isna(vlookup($A57,No_Water!$A$33:$BH$377,Q$1,false)),"",vlookup($A57,No_Water!$A$33:$BH$377,Q$1,false))</f>
        <v>0.96</v>
      </c>
      <c r="R57" t="str">
        <f>if(isna(vlookup($A57,Water!$A$33:$BH$377,R$1,false)),"",vlookup($A57,Water!$A$33:$BH$377,R$1,false))</f>
        <v/>
      </c>
      <c r="S57">
        <f>if(isna(vlookup($A57,No_Water!$A$30:$BH$377,S$1,false)),"",vlookup($A57,No_Water!$A$30:$BH$377,S$1,false))</f>
        <v>0.12</v>
      </c>
      <c r="T57">
        <f>if(isna(vlookup($A57,No_Water!$A$30:$BH$377,T$1,false)),"",vlookup($A57,No_Water!$A$30:$BH$377,T$1,false))</f>
        <v>0.12</v>
      </c>
      <c r="U57" t="str">
        <f>if(isna(vlookup($A57,Water!$A$33:$BH$377,U$1,false)),"",vlookup($A57,Water!$A$33:$BH$377,U$1,false))</f>
        <v/>
      </c>
      <c r="V57" t="str">
        <f>if(isna(vlookup($A57,Water!$A$33:$BH$377,V$1,false)),"",vlookup($A57,Water!$A$33:$BH$377,V$1,false))</f>
        <v/>
      </c>
      <c r="W57" t="str">
        <f>if(isna(vlookup($A57,Water!$A$33:$BH$377,W$1,false)),"",vlookup($A57,Water!$A$33:$BH$377,W$1,false))</f>
        <v/>
      </c>
      <c r="X57" t="str">
        <f>if(isna(vlookup($A57,Water!$A$33:$BH$377,X$1,false)),"",vlookup($A57,Water!$A$33:$BH$377,X$1,false))</f>
        <v/>
      </c>
      <c r="Y57" t="str">
        <f>if(isna(vlookup($A57,Water!$A$33:$BH$377,Y$1,false)),"",vlookup($A57,Water!$A$33:$BH$377,Y$1,false))</f>
        <v/>
      </c>
      <c r="Z57" t="str">
        <f>if(isna(vlookup($A57,Water!$A$33:$BH$377,Z$1,false)),"",vlookup($A57,Water!$A$33:$BH$377,Z$1,false))</f>
        <v/>
      </c>
      <c r="AA57" t="str">
        <f>if(isna(vlookup($A57,Water!$A$33:$BH$377,AA$1,false)),"",vlookup($A57,Water!$A$33:$BH$377,AA$1,false))</f>
        <v/>
      </c>
      <c r="AB57" t="str">
        <f>if(isna(vlookup($A57,Water!$A$33:$BH$377,AB$1,false)),"",vlookup($A57,Water!$A$33:$BH$377,AB$1,false))</f>
        <v/>
      </c>
      <c r="AC57" t="str">
        <f>if(isna(vlookup($A57,Water!$A$33:$BH$377,AC$1,false)),"",vlookup($A57,Water!$A$33:$BH$377,AC$1,false))</f>
        <v/>
      </c>
      <c r="AD57" t="str">
        <f>if(isna(vlookup($A57,Water!$A$33:$BH$377,AD$1,false)),"",vlookup($A57,Water!$A$33:$BH$377,AD$1,false))</f>
        <v/>
      </c>
      <c r="AE57" t="str">
        <f>if(isna(vlookup($A57,Water!$A$33:$BH$377,AE$1,false)),"",vlookup($A57,Water!$A$33:$BH$377,AE$1,false))</f>
        <v/>
      </c>
      <c r="AF57" t="str">
        <f>if(isna(vlookup($A57,Water!$A$33:$BH$377,AF$1,false)),"",vlookup($A57,Water!$A$33:$BH$377,AF$1,false))</f>
        <v/>
      </c>
      <c r="AG57" t="str">
        <f>if(isna(vlookup($A57,Water!$A$33:$BH$377,AG$1,false)),"",vlookup($A57,Water!$A$33:$BH$377,AG$1,false))</f>
        <v/>
      </c>
      <c r="AH57" t="str">
        <f>if(isna(vlookup($A57,Water!$A$33:$BH$377,AH$1,false)),"",vlookup($A57,Water!$A$33:$BH$377,AH$1,false))</f>
        <v/>
      </c>
      <c r="AI57" t="str">
        <f>if(isna(vlookup($A57,Water!$A$33:$BH$377,AI$1,false)),"",vlookup($A57,Water!$A$33:$BH$377,AI$1,false))</f>
        <v/>
      </c>
      <c r="AJ57" t="str">
        <f>if(isna(vlookup($A57,Water!$A$33:$BH$377,AJ$1,false)),"",vlookup($A57,Water!$A$33:$BH$377,AJ$1,false))</f>
        <v/>
      </c>
      <c r="AK57" t="str">
        <f>if(isna(vlookup($A57,Water!$A$33:$BH$377,AK$1,false)),"",vlookup($A57,Water!$A$33:$BH$377,AK$1,false))</f>
        <v/>
      </c>
      <c r="AL57" t="str">
        <f>if(isna(vlookup($A57,Water!$A$33:$BH$377,AL$1,false)),"",vlookup($A57,Water!$A$33:$BH$377,AL$1,false))</f>
        <v/>
      </c>
      <c r="AM57" t="str">
        <f>if(isna(vlookup($A57,Water!$A$33:$BH$377,AM$1,false)),"",vlookup($A57,Water!$A$33:$BH$377,AM$1,false))</f>
        <v/>
      </c>
      <c r="AN57" t="str">
        <f>if(isna(vlookup($A57,Water!$A$33:$BH$377,AN$1,false)),"",vlookup($A57,Water!$A$33:$BH$377,AN$1,false))</f>
        <v/>
      </c>
      <c r="AO57" t="str">
        <f>if(isna(vlookup($A57,Water!$A$33:$BH$377,AO$1,false)),"",vlookup($A57,Water!$A$33:$BH$377,AO$1,false))</f>
        <v/>
      </c>
      <c r="AP57" t="str">
        <f>if(isna(vlookup($A57,Water!$A$33:$BH$377,AP$1,false)),"",vlookup($A57,Water!$A$33:$BH$377,AP$1,false))</f>
        <v/>
      </c>
      <c r="AQ57" t="str">
        <f>if(isna(vlookup($A57,Water!$A$33:$BH$377,AQ$1,false)),"",vlookup($A57,Water!$A$33:$BH$377,AQ$1,false))</f>
        <v/>
      </c>
      <c r="AR57" t="str">
        <f>if(isna(vlookup($A57,Water!$A$33:$BH$377,AR$1,false)),"",vlookup($A57,Water!$A$33:$BH$377,AR$1,false))</f>
        <v/>
      </c>
    </row>
    <row r="58" hidden="1">
      <c r="A58" s="17">
        <v>1.71191009E8</v>
      </c>
      <c r="B58" s="18" t="s">
        <v>182</v>
      </c>
      <c r="C58" s="18" t="s">
        <v>301</v>
      </c>
      <c r="D58" s="18">
        <v>78.3</v>
      </c>
      <c r="E58" t="str">
        <f>if(isna(vlookup(A58,No_Water!$A$33:$E$377,4,false)),"",vlookup(A58,No_Water!$A$33:$E$377,4,false))</f>
        <v/>
      </c>
      <c r="F58" t="str">
        <f>if(isna(vlookup($A58,Water!$A$33:$E$377,4,false)),"",vlookup($A58,Water!$A$33:$E$377,4,false))</f>
        <v/>
      </c>
      <c r="G58" t="str">
        <f>if(isna(vlookup($A58,No_Water!$A$33:$E$377,5,false)),"",vlookup($A58,No_Water!$A$33:$E$377,5,false))</f>
        <v/>
      </c>
      <c r="H58" t="str">
        <f>if(isna(vlookup($A58,Water!$A$33:$E$377,5,false)),"",vlookup($A58,Water!$A$33:$E$377,5,false))</f>
        <v/>
      </c>
      <c r="I58" t="str">
        <f>if(isna(vlookup($A58,No_Water!$A$33:$BH$377,I$1,false)),"",vlookup($A58,No_Water!$A$33:$BH$377,I$1,false))</f>
        <v/>
      </c>
      <c r="J58" t="str">
        <f>if(isna(vlookup($A58,Water!$A$33:$BH$377,J$1,false)),"",vlookup($A58,Water!$A$33:$BH$377,J$1,false))</f>
        <v/>
      </c>
      <c r="K58" t="str">
        <f>if(isna(vlookup($A58,No_Water!$A$33:$BH$377,K$1,false)),"",vlookup($A58,No_Water!$A$33:$BH$377,K$1,false))</f>
        <v/>
      </c>
      <c r="L58" t="str">
        <f>if(isna(vlookup($A58,Water!$A$33:$BH$377,L$1,false)),"",vlookup($A58,Water!$A$33:$BH$377,L$1,false))</f>
        <v/>
      </c>
      <c r="M58" t="str">
        <f>if(isna(vlookup($A58,No_Water!$A$33:$BH$377,M$1,false)),"",vlookup($A58,No_Water!$A$33:$BH$377,M$1,false))</f>
        <v/>
      </c>
      <c r="N58" t="str">
        <f>if(isna(vlookup($A58,Water!$A$33:$BH$377,N$1,false)),"",vlookup($A58,Water!$A$33:$BH$377,N$1,false))</f>
        <v/>
      </c>
      <c r="O58" t="str">
        <f>if(isna(vlookup($A58,No_Water!$A$33:$BH$377,O$1,false)),"",vlookup($A58,No_Water!$A$33:$BH$377,O$1,false))</f>
        <v/>
      </c>
      <c r="P58" t="str">
        <f>if(isna(vlookup($A58,Water!$A$33:$BH$377,P$1,false)),"",vlookup($A58,Water!$A$33:$BH$377,P$1,false))</f>
        <v/>
      </c>
      <c r="Q58" t="str">
        <f>if(isna(vlookup($A58,No_Water!$A$33:$BH$377,Q$1,false)),"",vlookup($A58,No_Water!$A$33:$BH$377,Q$1,false))</f>
        <v/>
      </c>
      <c r="R58" t="str">
        <f>if(isna(vlookup($A58,Water!$A$33:$BH$377,R$1,false)),"",vlookup($A58,Water!$A$33:$BH$377,R$1,false))</f>
        <v/>
      </c>
      <c r="U58" t="str">
        <f>if(isna(vlookup($A58,Water!$A$33:$BH$377,U$1,false)),"",vlookup($A58,Water!$A$33:$BH$377,U$1,false))</f>
        <v/>
      </c>
      <c r="V58" t="str">
        <f>if(isna(vlookup($A58,Water!$A$33:$BH$377,V$1,false)),"",vlookup($A58,Water!$A$33:$BH$377,V$1,false))</f>
        <v/>
      </c>
      <c r="W58" t="str">
        <f>if(isna(vlookup($A58,Water!$A$33:$BH$377,W$1,false)),"",vlookup($A58,Water!$A$33:$BH$377,W$1,false))</f>
        <v/>
      </c>
      <c r="X58" t="str">
        <f>if(isna(vlookup($A58,Water!$A$33:$BH$377,X$1,false)),"",vlookup($A58,Water!$A$33:$BH$377,X$1,false))</f>
        <v/>
      </c>
      <c r="Y58" t="str">
        <f>if(isna(vlookup($A58,Water!$A$33:$BH$377,Y$1,false)),"",vlookup($A58,Water!$A$33:$BH$377,Y$1,false))</f>
        <v/>
      </c>
      <c r="Z58" t="str">
        <f>if(isna(vlookup($A58,Water!$A$33:$BH$377,Z$1,false)),"",vlookup($A58,Water!$A$33:$BH$377,Z$1,false))</f>
        <v/>
      </c>
      <c r="AA58" t="str">
        <f>if(isna(vlookup($A58,Water!$A$33:$BH$377,AA$1,false)),"",vlookup($A58,Water!$A$33:$BH$377,AA$1,false))</f>
        <v/>
      </c>
      <c r="AB58" t="str">
        <f>if(isna(vlookup($A58,Water!$A$33:$BH$377,AB$1,false)),"",vlookup($A58,Water!$A$33:$BH$377,AB$1,false))</f>
        <v/>
      </c>
      <c r="AC58" t="str">
        <f>if(isna(vlookup($A58,Water!$A$33:$BH$377,AC$1,false)),"",vlookup($A58,Water!$A$33:$BH$377,AC$1,false))</f>
        <v/>
      </c>
      <c r="AD58" t="str">
        <f>if(isna(vlookup($A58,Water!$A$33:$BH$377,AD$1,false)),"",vlookup($A58,Water!$A$33:$BH$377,AD$1,false))</f>
        <v/>
      </c>
      <c r="AE58" t="str">
        <f>if(isna(vlookup($A58,Water!$A$33:$BH$377,AE$1,false)),"",vlookup($A58,Water!$A$33:$BH$377,AE$1,false))</f>
        <v/>
      </c>
      <c r="AF58" t="str">
        <f>if(isna(vlookup($A58,Water!$A$33:$BH$377,AF$1,false)),"",vlookup($A58,Water!$A$33:$BH$377,AF$1,false))</f>
        <v/>
      </c>
      <c r="AG58" t="str">
        <f>if(isna(vlookup($A58,Water!$A$33:$BH$377,AG$1,false)),"",vlookup($A58,Water!$A$33:$BH$377,AG$1,false))</f>
        <v/>
      </c>
      <c r="AH58" t="str">
        <f>if(isna(vlookup($A58,Water!$A$33:$BH$377,AH$1,false)),"",vlookup($A58,Water!$A$33:$BH$377,AH$1,false))</f>
        <v/>
      </c>
      <c r="AI58" t="str">
        <f>if(isna(vlookup($A58,Water!$A$33:$BH$377,AI$1,false)),"",vlookup($A58,Water!$A$33:$BH$377,AI$1,false))</f>
        <v/>
      </c>
      <c r="AJ58" t="str">
        <f>if(isna(vlookup($A58,Water!$A$33:$BH$377,AJ$1,false)),"",vlookup($A58,Water!$A$33:$BH$377,AJ$1,false))</f>
        <v/>
      </c>
      <c r="AK58" t="str">
        <f>if(isna(vlookup($A58,Water!$A$33:$BH$377,AK$1,false)),"",vlookup($A58,Water!$A$33:$BH$377,AK$1,false))</f>
        <v/>
      </c>
      <c r="AL58" t="str">
        <f>if(isna(vlookup($A58,Water!$A$33:$BH$377,AL$1,false)),"",vlookup($A58,Water!$A$33:$BH$377,AL$1,false))</f>
        <v/>
      </c>
      <c r="AM58" t="str">
        <f>if(isna(vlookup($A58,Water!$A$33:$BH$377,AM$1,false)),"",vlookup($A58,Water!$A$33:$BH$377,AM$1,false))</f>
        <v/>
      </c>
      <c r="AN58" t="str">
        <f>if(isna(vlookup($A58,Water!$A$33:$BH$377,AN$1,false)),"",vlookup($A58,Water!$A$33:$BH$377,AN$1,false))</f>
        <v/>
      </c>
      <c r="AO58" t="str">
        <f>if(isna(vlookup($A58,Water!$A$33:$BH$377,AO$1,false)),"",vlookup($A58,Water!$A$33:$BH$377,AO$1,false))</f>
        <v/>
      </c>
      <c r="AP58" t="str">
        <f>if(isna(vlookup($A58,Water!$A$33:$BH$377,AP$1,false)),"",vlookup($A58,Water!$A$33:$BH$377,AP$1,false))</f>
        <v/>
      </c>
      <c r="AQ58" t="str">
        <f>if(isna(vlookup($A58,Water!$A$33:$BH$377,AQ$1,false)),"",vlookup($A58,Water!$A$33:$BH$377,AQ$1,false))</f>
        <v/>
      </c>
      <c r="AR58" t="str">
        <f>if(isna(vlookup($A58,Water!$A$33:$BH$377,AR$1,false)),"",vlookup($A58,Water!$A$33:$BH$377,AR$1,false))</f>
        <v/>
      </c>
    </row>
    <row r="59" hidden="1">
      <c r="A59" s="17">
        <v>1.70314002E8</v>
      </c>
      <c r="B59" s="18" t="s">
        <v>182</v>
      </c>
      <c r="C59" s="18" t="s">
        <v>181</v>
      </c>
      <c r="D59" s="18">
        <v>71.7</v>
      </c>
      <c r="E59">
        <f>if(isna(vlookup(A59,No_Water!$A$33:$E$377,4,false)),"",vlookup(A59,No_Water!$A$33:$E$377,4,false))</f>
        <v>62</v>
      </c>
      <c r="F59" t="str">
        <f>if(isna(vlookup($A59,Water!$A$33:$E$377,4,false)),"",vlookup($A59,Water!$A$33:$E$377,4,false))</f>
        <v/>
      </c>
      <c r="G59">
        <f>if(isna(vlookup($A59,No_Water!$A$33:$E$377,5,false)),"",vlookup($A59,No_Water!$A$33:$E$377,5,false))</f>
        <v>64</v>
      </c>
      <c r="H59" t="str">
        <f>if(isna(vlookup($A59,Water!$A$33:$E$377,5,false)),"",vlookup($A59,Water!$A$33:$E$377,5,false))</f>
        <v/>
      </c>
      <c r="I59">
        <f>if(isna(vlookup($A59,No_Water!$A$33:$BH$377,I$1,false)),"",vlookup($A59,No_Water!$A$33:$BH$377,I$1,false))</f>
        <v>20.47</v>
      </c>
      <c r="J59" t="str">
        <f>if(isna(vlookup($A59,Water!$A$33:$BH$377,J$1,false)),"",vlookup($A59,Water!$A$33:$BH$377,J$1,false))</f>
        <v/>
      </c>
      <c r="K59">
        <f>if(isna(vlookup($A59,No_Water!$A$33:$BH$377,K$1,false)),"",vlookup($A59,No_Water!$A$33:$BH$377,K$1,false))</f>
        <v>2.63</v>
      </c>
      <c r="L59" t="str">
        <f>if(isna(vlookup($A59,Water!$A$33:$BH$377,L$1,false)),"",vlookup($A59,Water!$A$33:$BH$377,L$1,false))</f>
        <v/>
      </c>
      <c r="M59">
        <f>if(isna(vlookup($A59,No_Water!$A$33:$BH$377,M$1,false)),"",vlookup($A59,No_Water!$A$33:$BH$377,M$1,false))</f>
        <v>0.26</v>
      </c>
      <c r="N59" t="str">
        <f>if(isna(vlookup($A59,Water!$A$33:$BH$377,N$1,false)),"",vlookup($A59,Water!$A$33:$BH$377,N$1,false))</f>
        <v/>
      </c>
      <c r="O59">
        <f>if(isna(vlookup($A59,No_Water!$A$33:$BH$377,O$1,false)),"",vlookup($A59,No_Water!$A$33:$BH$377,O$1,false))</f>
        <v>0.27</v>
      </c>
      <c r="P59" t="str">
        <f>if(isna(vlookup($A59,Water!$A$33:$BH$377,P$1,false)),"",vlookup($A59,Water!$A$33:$BH$377,P$1,false))</f>
        <v/>
      </c>
      <c r="Q59">
        <f>if(isna(vlookup($A59,No_Water!$A$33:$BH$377,Q$1,false)),"",vlookup($A59,No_Water!$A$33:$BH$377,Q$1,false))</f>
        <v>1.27</v>
      </c>
      <c r="R59" t="str">
        <f>if(isna(vlookup($A59,Water!$A$33:$BH$377,R$1,false)),"",vlookup($A59,Water!$A$33:$BH$377,R$1,false))</f>
        <v/>
      </c>
      <c r="S59">
        <f>if(isna(vlookup($A59,No_Water!$A$30:$BH$377,S$1,false)),"",vlookup($A59,No_Water!$A$30:$BH$377,S$1,false))</f>
        <v>0.31</v>
      </c>
      <c r="T59">
        <f>if(isna(vlookup($A59,No_Water!$A$30:$BH$377,T$1,false)),"",vlookup($A59,No_Water!$A$30:$BH$377,T$1,false))</f>
        <v>0.31</v>
      </c>
      <c r="U59" t="str">
        <f>if(isna(vlookup($A59,Water!$A$33:$BH$377,U$1,false)),"",vlookup($A59,Water!$A$33:$BH$377,U$1,false))</f>
        <v/>
      </c>
      <c r="V59" t="str">
        <f>if(isna(vlookup($A59,Water!$A$33:$BH$377,V$1,false)),"",vlookup($A59,Water!$A$33:$BH$377,V$1,false))</f>
        <v/>
      </c>
      <c r="W59" t="str">
        <f>if(isna(vlookup($A59,Water!$A$33:$BH$377,W$1,false)),"",vlookup($A59,Water!$A$33:$BH$377,W$1,false))</f>
        <v/>
      </c>
      <c r="X59" t="str">
        <f>if(isna(vlookup($A59,Water!$A$33:$BH$377,X$1,false)),"",vlookup($A59,Water!$A$33:$BH$377,X$1,false))</f>
        <v/>
      </c>
      <c r="Y59" t="str">
        <f>if(isna(vlookup($A59,Water!$A$33:$BH$377,Y$1,false)),"",vlookup($A59,Water!$A$33:$BH$377,Y$1,false))</f>
        <v/>
      </c>
      <c r="Z59" t="str">
        <f>if(isna(vlookup($A59,Water!$A$33:$BH$377,Z$1,false)),"",vlookup($A59,Water!$A$33:$BH$377,Z$1,false))</f>
        <v/>
      </c>
      <c r="AA59" t="str">
        <f>if(isna(vlookup($A59,Water!$A$33:$BH$377,AA$1,false)),"",vlookup($A59,Water!$A$33:$BH$377,AA$1,false))</f>
        <v/>
      </c>
      <c r="AB59" t="str">
        <f>if(isna(vlookup($A59,Water!$A$33:$BH$377,AB$1,false)),"",vlookup($A59,Water!$A$33:$BH$377,AB$1,false))</f>
        <v/>
      </c>
      <c r="AC59" t="str">
        <f>if(isna(vlookup($A59,Water!$A$33:$BH$377,AC$1,false)),"",vlookup($A59,Water!$A$33:$BH$377,AC$1,false))</f>
        <v/>
      </c>
      <c r="AD59" t="str">
        <f>if(isna(vlookup($A59,Water!$A$33:$BH$377,AD$1,false)),"",vlookup($A59,Water!$A$33:$BH$377,AD$1,false))</f>
        <v/>
      </c>
      <c r="AE59" t="str">
        <f>if(isna(vlookup($A59,Water!$A$33:$BH$377,AE$1,false)),"",vlookup($A59,Water!$A$33:$BH$377,AE$1,false))</f>
        <v/>
      </c>
      <c r="AF59" t="str">
        <f>if(isna(vlookup($A59,Water!$A$33:$BH$377,AF$1,false)),"",vlookup($A59,Water!$A$33:$BH$377,AF$1,false))</f>
        <v/>
      </c>
      <c r="AG59" t="str">
        <f>if(isna(vlookup($A59,Water!$A$33:$BH$377,AG$1,false)),"",vlookup($A59,Water!$A$33:$BH$377,AG$1,false))</f>
        <v/>
      </c>
      <c r="AH59" t="str">
        <f>if(isna(vlookup($A59,Water!$A$33:$BH$377,AH$1,false)),"",vlookup($A59,Water!$A$33:$BH$377,AH$1,false))</f>
        <v/>
      </c>
      <c r="AI59" t="str">
        <f>if(isna(vlookup($A59,Water!$A$33:$BH$377,AI$1,false)),"",vlookup($A59,Water!$A$33:$BH$377,AI$1,false))</f>
        <v/>
      </c>
      <c r="AJ59" t="str">
        <f>if(isna(vlookup($A59,Water!$A$33:$BH$377,AJ$1,false)),"",vlookup($A59,Water!$A$33:$BH$377,AJ$1,false))</f>
        <v/>
      </c>
      <c r="AK59" t="str">
        <f>if(isna(vlookup($A59,Water!$A$33:$BH$377,AK$1,false)),"",vlookup($A59,Water!$A$33:$BH$377,AK$1,false))</f>
        <v/>
      </c>
      <c r="AL59" t="str">
        <f>if(isna(vlookup($A59,Water!$A$33:$BH$377,AL$1,false)),"",vlookup($A59,Water!$A$33:$BH$377,AL$1,false))</f>
        <v/>
      </c>
      <c r="AM59" t="str">
        <f>if(isna(vlookup($A59,Water!$A$33:$BH$377,AM$1,false)),"",vlookup($A59,Water!$A$33:$BH$377,AM$1,false))</f>
        <v/>
      </c>
      <c r="AN59" t="str">
        <f>if(isna(vlookup($A59,Water!$A$33:$BH$377,AN$1,false)),"",vlookup($A59,Water!$A$33:$BH$377,AN$1,false))</f>
        <v/>
      </c>
      <c r="AO59" t="str">
        <f>if(isna(vlookup($A59,Water!$A$33:$BH$377,AO$1,false)),"",vlookup($A59,Water!$A$33:$BH$377,AO$1,false))</f>
        <v/>
      </c>
      <c r="AP59" t="str">
        <f>if(isna(vlookup($A59,Water!$A$33:$BH$377,AP$1,false)),"",vlookup($A59,Water!$A$33:$BH$377,AP$1,false))</f>
        <v/>
      </c>
      <c r="AQ59" t="str">
        <f>if(isna(vlookup($A59,Water!$A$33:$BH$377,AQ$1,false)),"",vlookup($A59,Water!$A$33:$BH$377,AQ$1,false))</f>
        <v/>
      </c>
      <c r="AR59" t="str">
        <f>if(isna(vlookup($A59,Water!$A$33:$BH$377,AR$1,false)),"",vlookup($A59,Water!$A$33:$BH$377,AR$1,false))</f>
        <v/>
      </c>
    </row>
    <row r="60" hidden="1">
      <c r="A60" s="17">
        <v>6.0610003E7</v>
      </c>
      <c r="B60" s="18" t="s">
        <v>44</v>
      </c>
      <c r="C60" s="18" t="s">
        <v>148</v>
      </c>
      <c r="D60" s="18">
        <v>83.0</v>
      </c>
      <c r="E60">
        <f>if(isna(vlookup(A60,No_Water!$A$33:$E$377,4,false)),"",vlookup(A60,No_Water!$A$33:$E$377,4,false))</f>
        <v>64.9</v>
      </c>
      <c r="F60">
        <f>if(isna(vlookup($A60,Water!$A$33:$E$377,4,false)),"",vlookup($A60,Water!$A$33:$E$377,4,false))</f>
        <v>64.9</v>
      </c>
      <c r="G60">
        <f>if(isna(vlookup($A60,No_Water!$A$33:$E$377,5,false)),"",vlookup($A60,No_Water!$A$33:$E$377,5,false))</f>
        <v>66.4</v>
      </c>
      <c r="H60">
        <f>if(isna(vlookup($A60,Water!$A$33:$E$377,5,false)),"",vlookup($A60,Water!$A$33:$E$377,5,false))</f>
        <v>66.4</v>
      </c>
      <c r="I60">
        <f>if(isna(vlookup($A60,No_Water!$A$33:$BH$377,I$1,false)),"",vlookup($A60,No_Water!$A$33:$BH$377,I$1,false))</f>
        <v>0</v>
      </c>
      <c r="J60">
        <f>if(isna(vlookup($A60,Water!$A$33:$BH$377,J$1,false)),"",vlookup($A60,Water!$A$33:$BH$377,J$1,false))</f>
        <v>0</v>
      </c>
      <c r="K60">
        <f>if(isna(vlookup($A60,No_Water!$A$33:$BH$377,K$1,false)),"",vlookup($A60,No_Water!$A$33:$BH$377,K$1,false))</f>
        <v>0</v>
      </c>
      <c r="L60">
        <f>if(isna(vlookup($A60,Water!$A$33:$BH$377,L$1,false)),"",vlookup($A60,Water!$A$33:$BH$377,L$1,false))</f>
        <v>0</v>
      </c>
      <c r="M60">
        <f>if(isna(vlookup($A60,No_Water!$A$33:$BH$377,M$1,false)),"",vlookup($A60,No_Water!$A$33:$BH$377,M$1,false))</f>
        <v>0</v>
      </c>
      <c r="N60">
        <f>if(isna(vlookup($A60,Water!$A$33:$BH$377,N$1,false)),"",vlookup($A60,Water!$A$33:$BH$377,N$1,false))</f>
        <v>0</v>
      </c>
      <c r="O60">
        <f>if(isna(vlookup($A60,No_Water!$A$33:$BH$377,O$1,false)),"",vlookup($A60,No_Water!$A$33:$BH$377,O$1,false))</f>
        <v>0</v>
      </c>
      <c r="P60">
        <f>if(isna(vlookup($A60,Water!$A$33:$BH$377,P$1,false)),"",vlookup($A60,Water!$A$33:$BH$377,P$1,false))</f>
        <v>0</v>
      </c>
      <c r="Q60">
        <f>if(isna(vlookup($A60,No_Water!$A$33:$BH$377,Q$1,false)),"",vlookup($A60,No_Water!$A$33:$BH$377,Q$1,false))</f>
        <v>0</v>
      </c>
      <c r="R60">
        <f>if(isna(vlookup($A60,Water!$A$33:$BH$377,R$1,false)),"",vlookup($A60,Water!$A$33:$BH$377,R$1,false))</f>
        <v>0</v>
      </c>
      <c r="U60">
        <f>if(isna(vlookup($A60,Water!$A$33:$BH$377,U$1,false)),"",vlookup($A60,Water!$A$33:$BH$377,U$1,false))</f>
        <v>0</v>
      </c>
      <c r="V60">
        <f>if(isna(vlookup($A60,Water!$A$33:$BH$377,V$1,false)),"",vlookup($A60,Water!$A$33:$BH$377,V$1,false))</f>
        <v>0</v>
      </c>
      <c r="W60">
        <f>if(isna(vlookup($A60,Water!$A$33:$BH$377,W$1,false)),"",vlookup($A60,Water!$A$33:$BH$377,W$1,false))</f>
        <v>0</v>
      </c>
      <c r="X60">
        <f>if(isna(vlookup($A60,Water!$A$33:$BH$377,X$1,false)),"",vlookup($A60,Water!$A$33:$BH$377,X$1,false))</f>
        <v>0</v>
      </c>
      <c r="Y60">
        <f>if(isna(vlookup($A60,Water!$A$33:$BH$377,Y$1,false)),"",vlookup($A60,Water!$A$33:$BH$377,Y$1,false))</f>
        <v>0</v>
      </c>
      <c r="Z60">
        <f>if(isna(vlookup($A60,Water!$A$33:$BH$377,Z$1,false)),"",vlookup($A60,Water!$A$33:$BH$377,Z$1,false))</f>
        <v>0</v>
      </c>
      <c r="AA60">
        <f>if(isna(vlookup($A60,Water!$A$33:$BH$377,AA$1,false)),"",vlookup($A60,Water!$A$33:$BH$377,AA$1,false))</f>
        <v>0</v>
      </c>
      <c r="AB60">
        <f>if(isna(vlookup($A60,Water!$A$33:$BH$377,AB$1,false)),"",vlookup($A60,Water!$A$33:$BH$377,AB$1,false))</f>
        <v>0</v>
      </c>
      <c r="AC60">
        <f>if(isna(vlookup($A60,Water!$A$33:$BH$377,AC$1,false)),"",vlookup($A60,Water!$A$33:$BH$377,AC$1,false))</f>
        <v>0</v>
      </c>
      <c r="AD60">
        <f>if(isna(vlookup($A60,Water!$A$33:$BH$377,AD$1,false)),"",vlookup($A60,Water!$A$33:$BH$377,AD$1,false))</f>
        <v>0</v>
      </c>
      <c r="AE60">
        <f>if(isna(vlookup($A60,Water!$A$33:$BH$377,AE$1,false)),"",vlookup($A60,Water!$A$33:$BH$377,AE$1,false))</f>
        <v>0</v>
      </c>
      <c r="AF60">
        <f>if(isna(vlookup($A60,Water!$A$33:$BH$377,AF$1,false)),"",vlookup($A60,Water!$A$33:$BH$377,AF$1,false))</f>
        <v>0</v>
      </c>
      <c r="AG60">
        <f>if(isna(vlookup($A60,Water!$A$33:$BH$377,AG$1,false)),"",vlookup($A60,Water!$A$33:$BH$377,AG$1,false))</f>
        <v>0.02</v>
      </c>
      <c r="AH60">
        <f>if(isna(vlookup($A60,Water!$A$33:$BH$377,AH$1,false)),"",vlookup($A60,Water!$A$33:$BH$377,AH$1,false))</f>
        <v>0.02</v>
      </c>
      <c r="AI60">
        <f>if(isna(vlookup($A60,Water!$A$33:$BH$377,AI$1,false)),"",vlookup($A60,Water!$A$33:$BH$377,AI$1,false))</f>
        <v>0</v>
      </c>
      <c r="AJ60">
        <f>if(isna(vlookup($A60,Water!$A$33:$BH$377,AJ$1,false)),"",vlookup($A60,Water!$A$33:$BH$377,AJ$1,false))</f>
        <v>0</v>
      </c>
      <c r="AK60">
        <f>if(isna(vlookup($A60,Water!$A$33:$BH$377,AK$1,false)),"",vlookup($A60,Water!$A$33:$BH$377,AK$1,false))</f>
        <v>0</v>
      </c>
      <c r="AL60">
        <f>if(isna(vlookup($A60,Water!$A$33:$BH$377,AL$1,false)),"",vlookup($A60,Water!$A$33:$BH$377,AL$1,false))</f>
        <v>0</v>
      </c>
      <c r="AM60">
        <f>if(isna(vlookup($A60,Water!$A$33:$BH$377,AM$1,false)),"",vlookup($A60,Water!$A$33:$BH$377,AM$1,false))</f>
        <v>0</v>
      </c>
      <c r="AN60">
        <f>if(isna(vlookup($A60,Water!$A$33:$BH$377,AN$1,false)),"",vlookup($A60,Water!$A$33:$BH$377,AN$1,false))</f>
        <v>0</v>
      </c>
      <c r="AO60">
        <f>if(isna(vlookup($A60,Water!$A$33:$BH$377,AO$1,false)),"",vlookup($A60,Water!$A$33:$BH$377,AO$1,false))</f>
        <v>0</v>
      </c>
      <c r="AP60">
        <f>if(isna(vlookup($A60,Water!$A$33:$BH$377,AP$1,false)),"",vlookup($A60,Water!$A$33:$BH$377,AP$1,false))</f>
        <v>0</v>
      </c>
      <c r="AQ60">
        <f>if(isna(vlookup($A60,Water!$A$33:$BH$377,AQ$1,false)),"",vlookup($A60,Water!$A$33:$BH$377,AQ$1,false))</f>
        <v>0.13</v>
      </c>
      <c r="AR60">
        <f>if(isna(vlookup($A60,Water!$A$33:$BH$377,AR$1,false)),"",vlookup($A60,Water!$A$33:$BH$377,AR$1,false))</f>
        <v>0.13</v>
      </c>
    </row>
    <row r="61" hidden="1">
      <c r="A61" s="17">
        <v>4.71570075E8</v>
      </c>
      <c r="B61" s="18" t="s">
        <v>306</v>
      </c>
      <c r="C61" s="18" t="s">
        <v>305</v>
      </c>
      <c r="D61" s="18">
        <v>78.0</v>
      </c>
      <c r="E61" t="str">
        <f>if(isna(vlookup(A61,No_Water!$A$33:$E$377,4,false)),"",vlookup(A61,No_Water!$A$33:$E$377,4,false))</f>
        <v/>
      </c>
      <c r="F61" t="str">
        <f>if(isna(vlookup($A61,Water!$A$33:$E$377,4,false)),"",vlookup($A61,Water!$A$33:$E$377,4,false))</f>
        <v/>
      </c>
      <c r="G61" t="str">
        <f>if(isna(vlookup($A61,No_Water!$A$33:$E$377,5,false)),"",vlookup($A61,No_Water!$A$33:$E$377,5,false))</f>
        <v/>
      </c>
      <c r="H61" t="str">
        <f>if(isna(vlookup($A61,Water!$A$33:$E$377,5,false)),"",vlookup($A61,Water!$A$33:$E$377,5,false))</f>
        <v/>
      </c>
      <c r="I61" t="str">
        <f>if(isna(vlookup($A61,No_Water!$A$33:$BH$377,I$1,false)),"",vlookup($A61,No_Water!$A$33:$BH$377,I$1,false))</f>
        <v/>
      </c>
      <c r="J61" t="str">
        <f>if(isna(vlookup($A61,Water!$A$33:$BH$377,J$1,false)),"",vlookup($A61,Water!$A$33:$BH$377,J$1,false))</f>
        <v/>
      </c>
      <c r="K61" t="str">
        <f>if(isna(vlookup($A61,No_Water!$A$33:$BH$377,K$1,false)),"",vlookup($A61,No_Water!$A$33:$BH$377,K$1,false))</f>
        <v/>
      </c>
      <c r="L61" t="str">
        <f>if(isna(vlookup($A61,Water!$A$33:$BH$377,L$1,false)),"",vlookup($A61,Water!$A$33:$BH$377,L$1,false))</f>
        <v/>
      </c>
      <c r="M61" t="str">
        <f>if(isna(vlookup($A61,No_Water!$A$33:$BH$377,M$1,false)),"",vlookup($A61,No_Water!$A$33:$BH$377,M$1,false))</f>
        <v/>
      </c>
      <c r="N61" t="str">
        <f>if(isna(vlookup($A61,Water!$A$33:$BH$377,N$1,false)),"",vlookup($A61,Water!$A$33:$BH$377,N$1,false))</f>
        <v/>
      </c>
      <c r="O61" t="str">
        <f>if(isna(vlookup($A61,No_Water!$A$33:$BH$377,O$1,false)),"",vlookup($A61,No_Water!$A$33:$BH$377,O$1,false))</f>
        <v/>
      </c>
      <c r="P61" t="str">
        <f>if(isna(vlookup($A61,Water!$A$33:$BH$377,P$1,false)),"",vlookup($A61,Water!$A$33:$BH$377,P$1,false))</f>
        <v/>
      </c>
      <c r="Q61" t="str">
        <f>if(isna(vlookup($A61,No_Water!$A$33:$BH$377,Q$1,false)),"",vlookup($A61,No_Water!$A$33:$BH$377,Q$1,false))</f>
        <v/>
      </c>
      <c r="R61" t="str">
        <f>if(isna(vlookup($A61,Water!$A$33:$BH$377,R$1,false)),"",vlookup($A61,Water!$A$33:$BH$377,R$1,false))</f>
        <v/>
      </c>
      <c r="U61" t="str">
        <f>if(isna(vlookup($A61,Water!$A$33:$BH$377,U$1,false)),"",vlookup($A61,Water!$A$33:$BH$377,U$1,false))</f>
        <v/>
      </c>
      <c r="V61" t="str">
        <f>if(isna(vlookup($A61,Water!$A$33:$BH$377,V$1,false)),"",vlookup($A61,Water!$A$33:$BH$377,V$1,false))</f>
        <v/>
      </c>
      <c r="W61" t="str">
        <f>if(isna(vlookup($A61,Water!$A$33:$BH$377,W$1,false)),"",vlookup($A61,Water!$A$33:$BH$377,W$1,false))</f>
        <v/>
      </c>
      <c r="X61" t="str">
        <f>if(isna(vlookup($A61,Water!$A$33:$BH$377,X$1,false)),"",vlookup($A61,Water!$A$33:$BH$377,X$1,false))</f>
        <v/>
      </c>
      <c r="Y61" t="str">
        <f>if(isna(vlookup($A61,Water!$A$33:$BH$377,Y$1,false)),"",vlookup($A61,Water!$A$33:$BH$377,Y$1,false))</f>
        <v/>
      </c>
      <c r="Z61" t="str">
        <f>if(isna(vlookup($A61,Water!$A$33:$BH$377,Z$1,false)),"",vlookup($A61,Water!$A$33:$BH$377,Z$1,false))</f>
        <v/>
      </c>
      <c r="AA61" t="str">
        <f>if(isna(vlookup($A61,Water!$A$33:$BH$377,AA$1,false)),"",vlookup($A61,Water!$A$33:$BH$377,AA$1,false))</f>
        <v/>
      </c>
      <c r="AB61" t="str">
        <f>if(isna(vlookup($A61,Water!$A$33:$BH$377,AB$1,false)),"",vlookup($A61,Water!$A$33:$BH$377,AB$1,false))</f>
        <v/>
      </c>
      <c r="AC61" t="str">
        <f>if(isna(vlookup($A61,Water!$A$33:$BH$377,AC$1,false)),"",vlookup($A61,Water!$A$33:$BH$377,AC$1,false))</f>
        <v/>
      </c>
      <c r="AD61" t="str">
        <f>if(isna(vlookup($A61,Water!$A$33:$BH$377,AD$1,false)),"",vlookup($A61,Water!$A$33:$BH$377,AD$1,false))</f>
        <v/>
      </c>
      <c r="AE61" t="str">
        <f>if(isna(vlookup($A61,Water!$A$33:$BH$377,AE$1,false)),"",vlookup($A61,Water!$A$33:$BH$377,AE$1,false))</f>
        <v/>
      </c>
      <c r="AF61" t="str">
        <f>if(isna(vlookup($A61,Water!$A$33:$BH$377,AF$1,false)),"",vlookup($A61,Water!$A$33:$BH$377,AF$1,false))</f>
        <v/>
      </c>
      <c r="AG61" t="str">
        <f>if(isna(vlookup($A61,Water!$A$33:$BH$377,AG$1,false)),"",vlookup($A61,Water!$A$33:$BH$377,AG$1,false))</f>
        <v/>
      </c>
      <c r="AH61" t="str">
        <f>if(isna(vlookup($A61,Water!$A$33:$BH$377,AH$1,false)),"",vlookup($A61,Water!$A$33:$BH$377,AH$1,false))</f>
        <v/>
      </c>
      <c r="AI61" t="str">
        <f>if(isna(vlookup($A61,Water!$A$33:$BH$377,AI$1,false)),"",vlookup($A61,Water!$A$33:$BH$377,AI$1,false))</f>
        <v/>
      </c>
      <c r="AJ61" t="str">
        <f>if(isna(vlookup($A61,Water!$A$33:$BH$377,AJ$1,false)),"",vlookup($A61,Water!$A$33:$BH$377,AJ$1,false))</f>
        <v/>
      </c>
      <c r="AK61" t="str">
        <f>if(isna(vlookup($A61,Water!$A$33:$BH$377,AK$1,false)),"",vlookup($A61,Water!$A$33:$BH$377,AK$1,false))</f>
        <v/>
      </c>
      <c r="AL61" t="str">
        <f>if(isna(vlookup($A61,Water!$A$33:$BH$377,AL$1,false)),"",vlookup($A61,Water!$A$33:$BH$377,AL$1,false))</f>
        <v/>
      </c>
      <c r="AM61" t="str">
        <f>if(isna(vlookup($A61,Water!$A$33:$BH$377,AM$1,false)),"",vlookup($A61,Water!$A$33:$BH$377,AM$1,false))</f>
        <v/>
      </c>
      <c r="AN61" t="str">
        <f>if(isna(vlookup($A61,Water!$A$33:$BH$377,AN$1,false)),"",vlookup($A61,Water!$A$33:$BH$377,AN$1,false))</f>
        <v/>
      </c>
      <c r="AO61" t="str">
        <f>if(isna(vlookup($A61,Water!$A$33:$BH$377,AO$1,false)),"",vlookup($A61,Water!$A$33:$BH$377,AO$1,false))</f>
        <v/>
      </c>
      <c r="AP61" t="str">
        <f>if(isna(vlookup($A61,Water!$A$33:$BH$377,AP$1,false)),"",vlookup($A61,Water!$A$33:$BH$377,AP$1,false))</f>
        <v/>
      </c>
      <c r="AQ61" t="str">
        <f>if(isna(vlookup($A61,Water!$A$33:$BH$377,AQ$1,false)),"",vlookup($A61,Water!$A$33:$BH$377,AQ$1,false))</f>
        <v/>
      </c>
      <c r="AR61" t="str">
        <f>if(isna(vlookup($A61,Water!$A$33:$BH$377,AR$1,false)),"",vlookup($A61,Water!$A$33:$BH$377,AR$1,false))</f>
        <v/>
      </c>
    </row>
    <row r="62" hidden="1">
      <c r="A62" s="17">
        <v>5.51010017E8</v>
      </c>
      <c r="B62" s="18" t="s">
        <v>112</v>
      </c>
      <c r="C62" s="18" t="s">
        <v>303</v>
      </c>
      <c r="D62" s="18">
        <v>77.7</v>
      </c>
      <c r="E62">
        <f>if(isna(vlookup(A62,No_Water!$A$33:$E$377,4,false)),"",vlookup(A62,No_Water!$A$33:$E$377,4,false))</f>
        <v>61.6</v>
      </c>
      <c r="F62" t="str">
        <f>if(isna(vlookup($A62,Water!$A$33:$E$377,4,false)),"",vlookup($A62,Water!$A$33:$E$377,4,false))</f>
        <v/>
      </c>
      <c r="G62">
        <f>if(isna(vlookup($A62,No_Water!$A$33:$E$377,5,false)),"",vlookup($A62,No_Water!$A$33:$E$377,5,false))</f>
        <v>64.2</v>
      </c>
      <c r="H62" t="str">
        <f>if(isna(vlookup($A62,Water!$A$33:$E$377,5,false)),"",vlookup($A62,Water!$A$33:$E$377,5,false))</f>
        <v/>
      </c>
      <c r="I62">
        <f>if(isna(vlookup($A62,No_Water!$A$33:$BH$377,I$1,false)),"",vlookup($A62,No_Water!$A$33:$BH$377,I$1,false))</f>
        <v>18.44</v>
      </c>
      <c r="J62" t="str">
        <f>if(isna(vlookup($A62,Water!$A$33:$BH$377,J$1,false)),"",vlookup($A62,Water!$A$33:$BH$377,J$1,false))</f>
        <v/>
      </c>
      <c r="K62">
        <f>if(isna(vlookup($A62,No_Water!$A$33:$BH$377,K$1,false)),"",vlookup($A62,No_Water!$A$33:$BH$377,K$1,false))</f>
        <v>5.02</v>
      </c>
      <c r="L62" t="str">
        <f>if(isna(vlookup($A62,Water!$A$33:$BH$377,L$1,false)),"",vlookup($A62,Water!$A$33:$BH$377,L$1,false))</f>
        <v/>
      </c>
      <c r="M62">
        <f>if(isna(vlookup($A62,No_Water!$A$33:$BH$377,M$1,false)),"",vlookup($A62,No_Water!$A$33:$BH$377,M$1,false))</f>
        <v>1.73</v>
      </c>
      <c r="N62" t="str">
        <f>if(isna(vlookup($A62,Water!$A$33:$BH$377,N$1,false)),"",vlookup($A62,Water!$A$33:$BH$377,N$1,false))</f>
        <v/>
      </c>
      <c r="O62">
        <f>if(isna(vlookup($A62,No_Water!$A$33:$BH$377,O$1,false)),"",vlookup($A62,No_Water!$A$33:$BH$377,O$1,false))</f>
        <v>0.41</v>
      </c>
      <c r="P62" t="str">
        <f>if(isna(vlookup($A62,Water!$A$33:$BH$377,P$1,false)),"",vlookup($A62,Water!$A$33:$BH$377,P$1,false))</f>
        <v/>
      </c>
      <c r="Q62">
        <f>if(isna(vlookup($A62,No_Water!$A$33:$BH$377,Q$1,false)),"",vlookup($A62,No_Water!$A$33:$BH$377,Q$1,false))</f>
        <v>8.53</v>
      </c>
      <c r="R62" t="str">
        <f>if(isna(vlookup($A62,Water!$A$33:$BH$377,R$1,false)),"",vlookup($A62,Water!$A$33:$BH$377,R$1,false))</f>
        <v/>
      </c>
      <c r="S62">
        <f>if(isna(vlookup($A62,No_Water!$A$30:$BH$377,S$1,false)),"",vlookup($A62,No_Water!$A$30:$BH$377,S$1,false))</f>
        <v>0.37</v>
      </c>
      <c r="T62">
        <f>if(isna(vlookup($A62,No_Water!$A$30:$BH$377,T$1,false)),"",vlookup($A62,No_Water!$A$30:$BH$377,T$1,false))</f>
        <v>0.37</v>
      </c>
      <c r="U62" t="str">
        <f>if(isna(vlookup($A62,Water!$A$33:$BH$377,U$1,false)),"",vlookup($A62,Water!$A$33:$BH$377,U$1,false))</f>
        <v/>
      </c>
      <c r="V62" t="str">
        <f>if(isna(vlookup($A62,Water!$A$33:$BH$377,V$1,false)),"",vlookup($A62,Water!$A$33:$BH$377,V$1,false))</f>
        <v/>
      </c>
      <c r="W62" t="str">
        <f>if(isna(vlookup($A62,Water!$A$33:$BH$377,W$1,false)),"",vlookup($A62,Water!$A$33:$BH$377,W$1,false))</f>
        <v/>
      </c>
      <c r="X62" t="str">
        <f>if(isna(vlookup($A62,Water!$A$33:$BH$377,X$1,false)),"",vlookup($A62,Water!$A$33:$BH$377,X$1,false))</f>
        <v/>
      </c>
      <c r="Y62" t="str">
        <f>if(isna(vlookup($A62,Water!$A$33:$BH$377,Y$1,false)),"",vlookup($A62,Water!$A$33:$BH$377,Y$1,false))</f>
        <v/>
      </c>
      <c r="Z62" t="str">
        <f>if(isna(vlookup($A62,Water!$A$33:$BH$377,Z$1,false)),"",vlookup($A62,Water!$A$33:$BH$377,Z$1,false))</f>
        <v/>
      </c>
      <c r="AA62" t="str">
        <f>if(isna(vlookup($A62,Water!$A$33:$BH$377,AA$1,false)),"",vlookup($A62,Water!$A$33:$BH$377,AA$1,false))</f>
        <v/>
      </c>
      <c r="AB62" t="str">
        <f>if(isna(vlookup($A62,Water!$A$33:$BH$377,AB$1,false)),"",vlookup($A62,Water!$A$33:$BH$377,AB$1,false))</f>
        <v/>
      </c>
      <c r="AC62" t="str">
        <f>if(isna(vlookup($A62,Water!$A$33:$BH$377,AC$1,false)),"",vlookup($A62,Water!$A$33:$BH$377,AC$1,false))</f>
        <v/>
      </c>
      <c r="AD62" t="str">
        <f>if(isna(vlookup($A62,Water!$A$33:$BH$377,AD$1,false)),"",vlookup($A62,Water!$A$33:$BH$377,AD$1,false))</f>
        <v/>
      </c>
      <c r="AE62" t="str">
        <f>if(isna(vlookup($A62,Water!$A$33:$BH$377,AE$1,false)),"",vlookup($A62,Water!$A$33:$BH$377,AE$1,false))</f>
        <v/>
      </c>
      <c r="AF62" t="str">
        <f>if(isna(vlookup($A62,Water!$A$33:$BH$377,AF$1,false)),"",vlookup($A62,Water!$A$33:$BH$377,AF$1,false))</f>
        <v/>
      </c>
      <c r="AG62" t="str">
        <f>if(isna(vlookup($A62,Water!$A$33:$BH$377,AG$1,false)),"",vlookup($A62,Water!$A$33:$BH$377,AG$1,false))</f>
        <v/>
      </c>
      <c r="AH62" t="str">
        <f>if(isna(vlookup($A62,Water!$A$33:$BH$377,AH$1,false)),"",vlookup($A62,Water!$A$33:$BH$377,AH$1,false))</f>
        <v/>
      </c>
      <c r="AI62" t="str">
        <f>if(isna(vlookup($A62,Water!$A$33:$BH$377,AI$1,false)),"",vlookup($A62,Water!$A$33:$BH$377,AI$1,false))</f>
        <v/>
      </c>
      <c r="AJ62" t="str">
        <f>if(isna(vlookup($A62,Water!$A$33:$BH$377,AJ$1,false)),"",vlookup($A62,Water!$A$33:$BH$377,AJ$1,false))</f>
        <v/>
      </c>
      <c r="AK62" t="str">
        <f>if(isna(vlookup($A62,Water!$A$33:$BH$377,AK$1,false)),"",vlookup($A62,Water!$A$33:$BH$377,AK$1,false))</f>
        <v/>
      </c>
      <c r="AL62" t="str">
        <f>if(isna(vlookup($A62,Water!$A$33:$BH$377,AL$1,false)),"",vlookup($A62,Water!$A$33:$BH$377,AL$1,false))</f>
        <v/>
      </c>
      <c r="AM62" t="str">
        <f>if(isna(vlookup($A62,Water!$A$33:$BH$377,AM$1,false)),"",vlookup($A62,Water!$A$33:$BH$377,AM$1,false))</f>
        <v/>
      </c>
      <c r="AN62" t="str">
        <f>if(isna(vlookup($A62,Water!$A$33:$BH$377,AN$1,false)),"",vlookup($A62,Water!$A$33:$BH$377,AN$1,false))</f>
        <v/>
      </c>
      <c r="AO62" t="str">
        <f>if(isna(vlookup($A62,Water!$A$33:$BH$377,AO$1,false)),"",vlookup($A62,Water!$A$33:$BH$377,AO$1,false))</f>
        <v/>
      </c>
      <c r="AP62" t="str">
        <f>if(isna(vlookup($A62,Water!$A$33:$BH$377,AP$1,false)),"",vlookup($A62,Water!$A$33:$BH$377,AP$1,false))</f>
        <v/>
      </c>
      <c r="AQ62" t="str">
        <f>if(isna(vlookup($A62,Water!$A$33:$BH$377,AQ$1,false)),"",vlookup($A62,Water!$A$33:$BH$377,AQ$1,false))</f>
        <v/>
      </c>
      <c r="AR62" t="str">
        <f>if(isna(vlookup($A62,Water!$A$33:$BH$377,AR$1,false)),"",vlookup($A62,Water!$A$33:$BH$377,AR$1,false))</f>
        <v/>
      </c>
    </row>
    <row r="63" hidden="1">
      <c r="A63" s="17">
        <v>6.0470003E7</v>
      </c>
      <c r="B63" s="18" t="s">
        <v>44</v>
      </c>
      <c r="C63" s="18" t="s">
        <v>129</v>
      </c>
      <c r="D63" s="18">
        <v>82.7</v>
      </c>
      <c r="E63">
        <f>if(isna(vlookup(A63,No_Water!$A$33:$E$377,4,false)),"",vlookup(A63,No_Water!$A$33:$E$377,4,false))</f>
        <v>68.8</v>
      </c>
      <c r="F63">
        <f>if(isna(vlookup($A63,Water!$A$33:$E$377,4,false)),"",vlookup($A63,Water!$A$33:$E$377,4,false))</f>
        <v>68.8</v>
      </c>
      <c r="G63">
        <f>if(isna(vlookup($A63,No_Water!$A$33:$E$377,5,false)),"",vlookup($A63,No_Water!$A$33:$E$377,5,false))</f>
        <v>69.9</v>
      </c>
      <c r="H63">
        <f>if(isna(vlookup($A63,Water!$A$33:$E$377,5,false)),"",vlookup($A63,Water!$A$33:$E$377,5,false))</f>
        <v>69.9</v>
      </c>
      <c r="I63">
        <f>if(isna(vlookup($A63,No_Water!$A$33:$BH$377,I$1,false)),"",vlookup($A63,No_Water!$A$33:$BH$377,I$1,false))</f>
        <v>0</v>
      </c>
      <c r="J63">
        <f>if(isna(vlookup($A63,Water!$A$33:$BH$377,J$1,false)),"",vlookup($A63,Water!$A$33:$BH$377,J$1,false))</f>
        <v>0</v>
      </c>
      <c r="K63">
        <f>if(isna(vlookup($A63,No_Water!$A$33:$BH$377,K$1,false)),"",vlookup($A63,No_Water!$A$33:$BH$377,K$1,false))</f>
        <v>0</v>
      </c>
      <c r="L63">
        <f>if(isna(vlookup($A63,Water!$A$33:$BH$377,L$1,false)),"",vlookup($A63,Water!$A$33:$BH$377,L$1,false))</f>
        <v>0</v>
      </c>
      <c r="M63">
        <f>if(isna(vlookup($A63,No_Water!$A$33:$BH$377,M$1,false)),"",vlookup($A63,No_Water!$A$33:$BH$377,M$1,false))</f>
        <v>0</v>
      </c>
      <c r="N63">
        <f>if(isna(vlookup($A63,Water!$A$33:$BH$377,N$1,false)),"",vlookup($A63,Water!$A$33:$BH$377,N$1,false))</f>
        <v>0</v>
      </c>
      <c r="O63">
        <f>if(isna(vlookup($A63,No_Water!$A$33:$BH$377,O$1,false)),"",vlookup($A63,No_Water!$A$33:$BH$377,O$1,false))</f>
        <v>0</v>
      </c>
      <c r="P63">
        <f>if(isna(vlookup($A63,Water!$A$33:$BH$377,P$1,false)),"",vlookup($A63,Water!$A$33:$BH$377,P$1,false))</f>
        <v>0</v>
      </c>
      <c r="Q63">
        <f>if(isna(vlookup($A63,No_Water!$A$33:$BH$377,Q$1,false)),"",vlookup($A63,No_Water!$A$33:$BH$377,Q$1,false))</f>
        <v>0</v>
      </c>
      <c r="R63">
        <f>if(isna(vlookup($A63,Water!$A$33:$BH$377,R$1,false)),"",vlookup($A63,Water!$A$33:$BH$377,R$1,false))</f>
        <v>0</v>
      </c>
      <c r="U63">
        <f>if(isna(vlookup($A63,Water!$A$33:$BH$377,U$1,false)),"",vlookup($A63,Water!$A$33:$BH$377,U$1,false))</f>
        <v>0</v>
      </c>
      <c r="V63">
        <f>if(isna(vlookup($A63,Water!$A$33:$BH$377,V$1,false)),"",vlookup($A63,Water!$A$33:$BH$377,V$1,false))</f>
        <v>0</v>
      </c>
      <c r="W63">
        <f>if(isna(vlookup($A63,Water!$A$33:$BH$377,W$1,false)),"",vlookup($A63,Water!$A$33:$BH$377,W$1,false))</f>
        <v>0</v>
      </c>
      <c r="X63">
        <f>if(isna(vlookup($A63,Water!$A$33:$BH$377,X$1,false)),"",vlookup($A63,Water!$A$33:$BH$377,X$1,false))</f>
        <v>0</v>
      </c>
      <c r="Y63">
        <f>if(isna(vlookup($A63,Water!$A$33:$BH$377,Y$1,false)),"",vlookup($A63,Water!$A$33:$BH$377,Y$1,false))</f>
        <v>0</v>
      </c>
      <c r="Z63">
        <f>if(isna(vlookup($A63,Water!$A$33:$BH$377,Z$1,false)),"",vlookup($A63,Water!$A$33:$BH$377,Z$1,false))</f>
        <v>0</v>
      </c>
      <c r="AA63">
        <f>if(isna(vlookup($A63,Water!$A$33:$BH$377,AA$1,false)),"",vlookup($A63,Water!$A$33:$BH$377,AA$1,false))</f>
        <v>0</v>
      </c>
      <c r="AB63">
        <f>if(isna(vlookup($A63,Water!$A$33:$BH$377,AB$1,false)),"",vlookup($A63,Water!$A$33:$BH$377,AB$1,false))</f>
        <v>0</v>
      </c>
      <c r="AC63">
        <f>if(isna(vlookup($A63,Water!$A$33:$BH$377,AC$1,false)),"",vlookup($A63,Water!$A$33:$BH$377,AC$1,false))</f>
        <v>0</v>
      </c>
      <c r="AD63">
        <f>if(isna(vlookup($A63,Water!$A$33:$BH$377,AD$1,false)),"",vlookup($A63,Water!$A$33:$BH$377,AD$1,false))</f>
        <v>0</v>
      </c>
      <c r="AE63">
        <f>if(isna(vlookup($A63,Water!$A$33:$BH$377,AE$1,false)),"",vlookup($A63,Water!$A$33:$BH$377,AE$1,false))</f>
        <v>0</v>
      </c>
      <c r="AF63">
        <f>if(isna(vlookup($A63,Water!$A$33:$BH$377,AF$1,false)),"",vlookup($A63,Water!$A$33:$BH$377,AF$1,false))</f>
        <v>0</v>
      </c>
      <c r="AG63">
        <f>if(isna(vlookup($A63,Water!$A$33:$BH$377,AG$1,false)),"",vlookup($A63,Water!$A$33:$BH$377,AG$1,false))</f>
        <v>0</v>
      </c>
      <c r="AH63">
        <f>if(isna(vlookup($A63,Water!$A$33:$BH$377,AH$1,false)),"",vlookup($A63,Water!$A$33:$BH$377,AH$1,false))</f>
        <v>0</v>
      </c>
      <c r="AI63">
        <f>if(isna(vlookup($A63,Water!$A$33:$BH$377,AI$1,false)),"",vlookup($A63,Water!$A$33:$BH$377,AI$1,false))</f>
        <v>0</v>
      </c>
      <c r="AJ63">
        <f>if(isna(vlookup($A63,Water!$A$33:$BH$377,AJ$1,false)),"",vlookup($A63,Water!$A$33:$BH$377,AJ$1,false))</f>
        <v>0</v>
      </c>
      <c r="AK63">
        <f>if(isna(vlookup($A63,Water!$A$33:$BH$377,AK$1,false)),"",vlookup($A63,Water!$A$33:$BH$377,AK$1,false))</f>
        <v>0</v>
      </c>
      <c r="AL63">
        <f>if(isna(vlookup($A63,Water!$A$33:$BH$377,AL$1,false)),"",vlookup($A63,Water!$A$33:$BH$377,AL$1,false))</f>
        <v>0</v>
      </c>
      <c r="AM63">
        <f>if(isna(vlookup($A63,Water!$A$33:$BH$377,AM$1,false)),"",vlookup($A63,Water!$A$33:$BH$377,AM$1,false))</f>
        <v>0</v>
      </c>
      <c r="AN63">
        <f>if(isna(vlookup($A63,Water!$A$33:$BH$377,AN$1,false)),"",vlookup($A63,Water!$A$33:$BH$377,AN$1,false))</f>
        <v>0</v>
      </c>
      <c r="AO63">
        <f>if(isna(vlookup($A63,Water!$A$33:$BH$377,AO$1,false)),"",vlookup($A63,Water!$A$33:$BH$377,AO$1,false))</f>
        <v>0</v>
      </c>
      <c r="AP63">
        <f>if(isna(vlookup($A63,Water!$A$33:$BH$377,AP$1,false)),"",vlookup($A63,Water!$A$33:$BH$377,AP$1,false))</f>
        <v>0</v>
      </c>
      <c r="AQ63">
        <f>if(isna(vlookup($A63,Water!$A$33:$BH$377,AQ$1,false)),"",vlookup($A63,Water!$A$33:$BH$377,AQ$1,false))</f>
        <v>0.1</v>
      </c>
      <c r="AR63">
        <f>if(isna(vlookup($A63,Water!$A$33:$BH$377,AR$1,false)),"",vlookup($A63,Water!$A$33:$BH$377,AR$1,false))</f>
        <v>0.1</v>
      </c>
    </row>
    <row r="64" hidden="1">
      <c r="A64" s="17">
        <v>3.90350034E8</v>
      </c>
      <c r="B64" s="18" t="s">
        <v>187</v>
      </c>
      <c r="C64" s="18" t="s">
        <v>299</v>
      </c>
      <c r="D64" s="18">
        <v>77.7</v>
      </c>
      <c r="E64">
        <f>if(isna(vlookup(A64,No_Water!$A$33:$E$377,4,false)),"",vlookup(A64,No_Water!$A$33:$E$377,4,false))</f>
        <v>61.7</v>
      </c>
      <c r="F64" t="str">
        <f>if(isna(vlookup($A64,Water!$A$33:$E$377,4,false)),"",vlookup($A64,Water!$A$33:$E$377,4,false))</f>
        <v/>
      </c>
      <c r="G64">
        <f>if(isna(vlookup($A64,No_Water!$A$33:$E$377,5,false)),"",vlookup($A64,No_Water!$A$33:$E$377,5,false))</f>
        <v>63.6</v>
      </c>
      <c r="H64" t="str">
        <f>if(isna(vlookup($A64,Water!$A$33:$E$377,5,false)),"",vlookup($A64,Water!$A$33:$E$377,5,false))</f>
        <v/>
      </c>
      <c r="I64">
        <f>if(isna(vlookup($A64,No_Water!$A$33:$BH$377,I$1,false)),"",vlookup($A64,No_Water!$A$33:$BH$377,I$1,false))</f>
        <v>1.97</v>
      </c>
      <c r="J64" t="str">
        <f>if(isna(vlookup($A64,Water!$A$33:$BH$377,J$1,false)),"",vlookup($A64,Water!$A$33:$BH$377,J$1,false))</f>
        <v/>
      </c>
      <c r="K64">
        <f>if(isna(vlookup($A64,No_Water!$A$33:$BH$377,K$1,false)),"",vlookup($A64,No_Water!$A$33:$BH$377,K$1,false))</f>
        <v>2.53</v>
      </c>
      <c r="L64" t="str">
        <f>if(isna(vlookup($A64,Water!$A$33:$BH$377,L$1,false)),"",vlookup($A64,Water!$A$33:$BH$377,L$1,false))</f>
        <v/>
      </c>
      <c r="M64">
        <f>if(isna(vlookup($A64,No_Water!$A$33:$BH$377,M$1,false)),"",vlookup($A64,No_Water!$A$33:$BH$377,M$1,false))</f>
        <v>2.71</v>
      </c>
      <c r="N64" t="str">
        <f>if(isna(vlookup($A64,Water!$A$33:$BH$377,N$1,false)),"",vlookup($A64,Water!$A$33:$BH$377,N$1,false))</f>
        <v/>
      </c>
      <c r="O64">
        <f>if(isna(vlookup($A64,No_Water!$A$33:$BH$377,O$1,false)),"",vlookup($A64,No_Water!$A$33:$BH$377,O$1,false))</f>
        <v>22.27</v>
      </c>
      <c r="P64" t="str">
        <f>if(isna(vlookup($A64,Water!$A$33:$BH$377,P$1,false)),"",vlookup($A64,Water!$A$33:$BH$377,P$1,false))</f>
        <v/>
      </c>
      <c r="Q64">
        <f>if(isna(vlookup($A64,No_Water!$A$33:$BH$377,Q$1,false)),"",vlookup($A64,No_Water!$A$33:$BH$377,Q$1,false))</f>
        <v>0.79</v>
      </c>
      <c r="R64" t="str">
        <f>if(isna(vlookup($A64,Water!$A$33:$BH$377,R$1,false)),"",vlookup($A64,Water!$A$33:$BH$377,R$1,false))</f>
        <v/>
      </c>
      <c r="S64">
        <f>if(isna(vlookup($A64,No_Water!$A$30:$BH$377,S$1,false)),"",vlookup($A64,No_Water!$A$30:$BH$377,S$1,false))</f>
        <v>0.16</v>
      </c>
      <c r="T64">
        <f>if(isna(vlookup($A64,No_Water!$A$30:$BH$377,T$1,false)),"",vlookup($A64,No_Water!$A$30:$BH$377,T$1,false))</f>
        <v>0.16</v>
      </c>
      <c r="U64" t="str">
        <f>if(isna(vlookup($A64,Water!$A$33:$BH$377,U$1,false)),"",vlookup($A64,Water!$A$33:$BH$377,U$1,false))</f>
        <v/>
      </c>
      <c r="V64" t="str">
        <f>if(isna(vlookup($A64,Water!$A$33:$BH$377,V$1,false)),"",vlookup($A64,Water!$A$33:$BH$377,V$1,false))</f>
        <v/>
      </c>
      <c r="W64" t="str">
        <f>if(isna(vlookup($A64,Water!$A$33:$BH$377,W$1,false)),"",vlookup($A64,Water!$A$33:$BH$377,W$1,false))</f>
        <v/>
      </c>
      <c r="X64" t="str">
        <f>if(isna(vlookup($A64,Water!$A$33:$BH$377,X$1,false)),"",vlookup($A64,Water!$A$33:$BH$377,X$1,false))</f>
        <v/>
      </c>
      <c r="Y64" t="str">
        <f>if(isna(vlookup($A64,Water!$A$33:$BH$377,Y$1,false)),"",vlookup($A64,Water!$A$33:$BH$377,Y$1,false))</f>
        <v/>
      </c>
      <c r="Z64" t="str">
        <f>if(isna(vlookup($A64,Water!$A$33:$BH$377,Z$1,false)),"",vlookup($A64,Water!$A$33:$BH$377,Z$1,false))</f>
        <v/>
      </c>
      <c r="AA64" t="str">
        <f>if(isna(vlookup($A64,Water!$A$33:$BH$377,AA$1,false)),"",vlookup($A64,Water!$A$33:$BH$377,AA$1,false))</f>
        <v/>
      </c>
      <c r="AB64" t="str">
        <f>if(isna(vlookup($A64,Water!$A$33:$BH$377,AB$1,false)),"",vlookup($A64,Water!$A$33:$BH$377,AB$1,false))</f>
        <v/>
      </c>
      <c r="AC64" t="str">
        <f>if(isna(vlookup($A64,Water!$A$33:$BH$377,AC$1,false)),"",vlookup($A64,Water!$A$33:$BH$377,AC$1,false))</f>
        <v/>
      </c>
      <c r="AD64" t="str">
        <f>if(isna(vlookup($A64,Water!$A$33:$BH$377,AD$1,false)),"",vlookup($A64,Water!$A$33:$BH$377,AD$1,false))</f>
        <v/>
      </c>
      <c r="AE64" t="str">
        <f>if(isna(vlookup($A64,Water!$A$33:$BH$377,AE$1,false)),"",vlookup($A64,Water!$A$33:$BH$377,AE$1,false))</f>
        <v/>
      </c>
      <c r="AF64" t="str">
        <f>if(isna(vlookup($A64,Water!$A$33:$BH$377,AF$1,false)),"",vlookup($A64,Water!$A$33:$BH$377,AF$1,false))</f>
        <v/>
      </c>
      <c r="AG64" t="str">
        <f>if(isna(vlookup($A64,Water!$A$33:$BH$377,AG$1,false)),"",vlookup($A64,Water!$A$33:$BH$377,AG$1,false))</f>
        <v/>
      </c>
      <c r="AH64" t="str">
        <f>if(isna(vlookup($A64,Water!$A$33:$BH$377,AH$1,false)),"",vlookup($A64,Water!$A$33:$BH$377,AH$1,false))</f>
        <v/>
      </c>
      <c r="AI64" t="str">
        <f>if(isna(vlookup($A64,Water!$A$33:$BH$377,AI$1,false)),"",vlookup($A64,Water!$A$33:$BH$377,AI$1,false))</f>
        <v/>
      </c>
      <c r="AJ64" t="str">
        <f>if(isna(vlookup($A64,Water!$A$33:$BH$377,AJ$1,false)),"",vlookup($A64,Water!$A$33:$BH$377,AJ$1,false))</f>
        <v/>
      </c>
      <c r="AK64" t="str">
        <f>if(isna(vlookup($A64,Water!$A$33:$BH$377,AK$1,false)),"",vlookup($A64,Water!$A$33:$BH$377,AK$1,false))</f>
        <v/>
      </c>
      <c r="AL64" t="str">
        <f>if(isna(vlookup($A64,Water!$A$33:$BH$377,AL$1,false)),"",vlookup($A64,Water!$A$33:$BH$377,AL$1,false))</f>
        <v/>
      </c>
      <c r="AM64" t="str">
        <f>if(isna(vlookup($A64,Water!$A$33:$BH$377,AM$1,false)),"",vlookup($A64,Water!$A$33:$BH$377,AM$1,false))</f>
        <v/>
      </c>
      <c r="AN64" t="str">
        <f>if(isna(vlookup($A64,Water!$A$33:$BH$377,AN$1,false)),"",vlookup($A64,Water!$A$33:$BH$377,AN$1,false))</f>
        <v/>
      </c>
      <c r="AO64" t="str">
        <f>if(isna(vlookup($A64,Water!$A$33:$BH$377,AO$1,false)),"",vlookup($A64,Water!$A$33:$BH$377,AO$1,false))</f>
        <v/>
      </c>
      <c r="AP64" t="str">
        <f>if(isna(vlookup($A64,Water!$A$33:$BH$377,AP$1,false)),"",vlookup($A64,Water!$A$33:$BH$377,AP$1,false))</f>
        <v/>
      </c>
      <c r="AQ64" t="str">
        <f>if(isna(vlookup($A64,Water!$A$33:$BH$377,AQ$1,false)),"",vlookup($A64,Water!$A$33:$BH$377,AQ$1,false))</f>
        <v/>
      </c>
      <c r="AR64" t="str">
        <f>if(isna(vlookup($A64,Water!$A$33:$BH$377,AR$1,false)),"",vlookup($A64,Water!$A$33:$BH$377,AR$1,false))</f>
        <v/>
      </c>
    </row>
    <row r="65" hidden="1">
      <c r="A65" s="17">
        <v>1.70310064E8</v>
      </c>
      <c r="B65" s="18" t="s">
        <v>182</v>
      </c>
      <c r="C65" s="18" t="s">
        <v>181</v>
      </c>
      <c r="D65" s="18">
        <v>71.3</v>
      </c>
      <c r="E65">
        <f>if(isna(vlookup(A65,No_Water!$A$33:$E$377,4,false)),"",vlookup(A65,No_Water!$A$33:$E$377,4,false))</f>
        <v>60.8</v>
      </c>
      <c r="F65" t="str">
        <f>if(isna(vlookup($A65,Water!$A$33:$E$377,4,false)),"",vlookup($A65,Water!$A$33:$E$377,4,false))</f>
        <v/>
      </c>
      <c r="G65">
        <f>if(isna(vlookup($A65,No_Water!$A$33:$E$377,5,false)),"",vlookup($A65,No_Water!$A$33:$E$377,5,false))</f>
        <v>63.9</v>
      </c>
      <c r="H65" t="str">
        <f>if(isna(vlookup($A65,Water!$A$33:$E$377,5,false)),"",vlookup($A65,Water!$A$33:$E$377,5,false))</f>
        <v/>
      </c>
      <c r="I65">
        <f>if(isna(vlookup($A65,No_Water!$A$33:$BH$377,I$1,false)),"",vlookup($A65,No_Water!$A$33:$BH$377,I$1,false))</f>
        <v>19.15</v>
      </c>
      <c r="J65" t="str">
        <f>if(isna(vlookup($A65,Water!$A$33:$BH$377,J$1,false)),"",vlookup($A65,Water!$A$33:$BH$377,J$1,false))</f>
        <v/>
      </c>
      <c r="K65">
        <f>if(isna(vlookup($A65,No_Water!$A$33:$BH$377,K$1,false)),"",vlookup($A65,No_Water!$A$33:$BH$377,K$1,false))</f>
        <v>3.97</v>
      </c>
      <c r="L65" t="str">
        <f>if(isna(vlookup($A65,Water!$A$33:$BH$377,L$1,false)),"",vlookup($A65,Water!$A$33:$BH$377,L$1,false))</f>
        <v/>
      </c>
      <c r="M65">
        <f>if(isna(vlookup($A65,No_Water!$A$33:$BH$377,M$1,false)),"",vlookup($A65,No_Water!$A$33:$BH$377,M$1,false))</f>
        <v>0.44</v>
      </c>
      <c r="N65" t="str">
        <f>if(isna(vlookup($A65,Water!$A$33:$BH$377,N$1,false)),"",vlookup($A65,Water!$A$33:$BH$377,N$1,false))</f>
        <v/>
      </c>
      <c r="O65">
        <f>if(isna(vlookup($A65,No_Water!$A$33:$BH$377,O$1,false)),"",vlookup($A65,No_Water!$A$33:$BH$377,O$1,false))</f>
        <v>0.04</v>
      </c>
      <c r="P65" t="str">
        <f>if(isna(vlookup($A65,Water!$A$33:$BH$377,P$1,false)),"",vlookup($A65,Water!$A$33:$BH$377,P$1,false))</f>
        <v/>
      </c>
      <c r="Q65">
        <f>if(isna(vlookup($A65,No_Water!$A$33:$BH$377,Q$1,false)),"",vlookup($A65,No_Water!$A$33:$BH$377,Q$1,false))</f>
        <v>1.26</v>
      </c>
      <c r="R65" t="str">
        <f>if(isna(vlookup($A65,Water!$A$33:$BH$377,R$1,false)),"",vlookup($A65,Water!$A$33:$BH$377,R$1,false))</f>
        <v/>
      </c>
      <c r="S65">
        <f>if(isna(vlookup($A65,No_Water!$A$30:$BH$377,S$1,false)),"",vlookup($A65,No_Water!$A$30:$BH$377,S$1,false))</f>
        <v>0.31</v>
      </c>
      <c r="T65">
        <f>if(isna(vlookup($A65,No_Water!$A$30:$BH$377,T$1,false)),"",vlookup($A65,No_Water!$A$30:$BH$377,T$1,false))</f>
        <v>0.31</v>
      </c>
      <c r="U65" t="str">
        <f>if(isna(vlookup($A65,Water!$A$33:$BH$377,U$1,false)),"",vlookup($A65,Water!$A$33:$BH$377,U$1,false))</f>
        <v/>
      </c>
      <c r="V65" t="str">
        <f>if(isna(vlookup($A65,Water!$A$33:$BH$377,V$1,false)),"",vlookup($A65,Water!$A$33:$BH$377,V$1,false))</f>
        <v/>
      </c>
      <c r="W65" t="str">
        <f>if(isna(vlookup($A65,Water!$A$33:$BH$377,W$1,false)),"",vlookup($A65,Water!$A$33:$BH$377,W$1,false))</f>
        <v/>
      </c>
      <c r="X65" t="str">
        <f>if(isna(vlookup($A65,Water!$A$33:$BH$377,X$1,false)),"",vlookup($A65,Water!$A$33:$BH$377,X$1,false))</f>
        <v/>
      </c>
      <c r="Y65" t="str">
        <f>if(isna(vlookup($A65,Water!$A$33:$BH$377,Y$1,false)),"",vlookup($A65,Water!$A$33:$BH$377,Y$1,false))</f>
        <v/>
      </c>
      <c r="Z65" t="str">
        <f>if(isna(vlookup($A65,Water!$A$33:$BH$377,Z$1,false)),"",vlookup($A65,Water!$A$33:$BH$377,Z$1,false))</f>
        <v/>
      </c>
      <c r="AA65" t="str">
        <f>if(isna(vlookup($A65,Water!$A$33:$BH$377,AA$1,false)),"",vlookup($A65,Water!$A$33:$BH$377,AA$1,false))</f>
        <v/>
      </c>
      <c r="AB65" t="str">
        <f>if(isna(vlookup($A65,Water!$A$33:$BH$377,AB$1,false)),"",vlookup($A65,Water!$A$33:$BH$377,AB$1,false))</f>
        <v/>
      </c>
      <c r="AC65" t="str">
        <f>if(isna(vlookup($A65,Water!$A$33:$BH$377,AC$1,false)),"",vlookup($A65,Water!$A$33:$BH$377,AC$1,false))</f>
        <v/>
      </c>
      <c r="AD65" t="str">
        <f>if(isna(vlookup($A65,Water!$A$33:$BH$377,AD$1,false)),"",vlookup($A65,Water!$A$33:$BH$377,AD$1,false))</f>
        <v/>
      </c>
      <c r="AE65" t="str">
        <f>if(isna(vlookup($A65,Water!$A$33:$BH$377,AE$1,false)),"",vlookup($A65,Water!$A$33:$BH$377,AE$1,false))</f>
        <v/>
      </c>
      <c r="AF65" t="str">
        <f>if(isna(vlookup($A65,Water!$A$33:$BH$377,AF$1,false)),"",vlookup($A65,Water!$A$33:$BH$377,AF$1,false))</f>
        <v/>
      </c>
      <c r="AG65" t="str">
        <f>if(isna(vlookup($A65,Water!$A$33:$BH$377,AG$1,false)),"",vlookup($A65,Water!$A$33:$BH$377,AG$1,false))</f>
        <v/>
      </c>
      <c r="AH65" t="str">
        <f>if(isna(vlookup($A65,Water!$A$33:$BH$377,AH$1,false)),"",vlookup($A65,Water!$A$33:$BH$377,AH$1,false))</f>
        <v/>
      </c>
      <c r="AI65" t="str">
        <f>if(isna(vlookup($A65,Water!$A$33:$BH$377,AI$1,false)),"",vlookup($A65,Water!$A$33:$BH$377,AI$1,false))</f>
        <v/>
      </c>
      <c r="AJ65" t="str">
        <f>if(isna(vlookup($A65,Water!$A$33:$BH$377,AJ$1,false)),"",vlookup($A65,Water!$A$33:$BH$377,AJ$1,false))</f>
        <v/>
      </c>
      <c r="AK65" t="str">
        <f>if(isna(vlookup($A65,Water!$A$33:$BH$377,AK$1,false)),"",vlookup($A65,Water!$A$33:$BH$377,AK$1,false))</f>
        <v/>
      </c>
      <c r="AL65" t="str">
        <f>if(isna(vlookup($A65,Water!$A$33:$BH$377,AL$1,false)),"",vlookup($A65,Water!$A$33:$BH$377,AL$1,false))</f>
        <v/>
      </c>
      <c r="AM65" t="str">
        <f>if(isna(vlookup($A65,Water!$A$33:$BH$377,AM$1,false)),"",vlookup($A65,Water!$A$33:$BH$377,AM$1,false))</f>
        <v/>
      </c>
      <c r="AN65" t="str">
        <f>if(isna(vlookup($A65,Water!$A$33:$BH$377,AN$1,false)),"",vlookup($A65,Water!$A$33:$BH$377,AN$1,false))</f>
        <v/>
      </c>
      <c r="AO65" t="str">
        <f>if(isna(vlookup($A65,Water!$A$33:$BH$377,AO$1,false)),"",vlookup($A65,Water!$A$33:$BH$377,AO$1,false))</f>
        <v/>
      </c>
      <c r="AP65" t="str">
        <f>if(isna(vlookup($A65,Water!$A$33:$BH$377,AP$1,false)),"",vlookup($A65,Water!$A$33:$BH$377,AP$1,false))</f>
        <v/>
      </c>
      <c r="AQ65" t="str">
        <f>if(isna(vlookup($A65,Water!$A$33:$BH$377,AQ$1,false)),"",vlookup($A65,Water!$A$33:$BH$377,AQ$1,false))</f>
        <v/>
      </c>
      <c r="AR65" t="str">
        <f>if(isna(vlookup($A65,Water!$A$33:$BH$377,AR$1,false)),"",vlookup($A65,Water!$A$33:$BH$377,AR$1,false))</f>
        <v/>
      </c>
    </row>
    <row r="66" hidden="1">
      <c r="A66" s="17">
        <v>3.91650007E8</v>
      </c>
      <c r="B66" s="18" t="s">
        <v>187</v>
      </c>
      <c r="C66" s="18" t="s">
        <v>352</v>
      </c>
      <c r="D66" s="18">
        <v>77.7</v>
      </c>
      <c r="E66" t="str">
        <f>if(isna(vlookup(A66,No_Water!$A$33:$E$377,4,false)),"",vlookup(A66,No_Water!$A$33:$E$377,4,false))</f>
        <v/>
      </c>
      <c r="F66" t="str">
        <f>if(isna(vlookup($A66,Water!$A$33:$E$377,4,false)),"",vlookup($A66,Water!$A$33:$E$377,4,false))</f>
        <v/>
      </c>
      <c r="G66" t="str">
        <f>if(isna(vlookup($A66,No_Water!$A$33:$E$377,5,false)),"",vlookup($A66,No_Water!$A$33:$E$377,5,false))</f>
        <v/>
      </c>
      <c r="H66" t="str">
        <f>if(isna(vlookup($A66,Water!$A$33:$E$377,5,false)),"",vlookup($A66,Water!$A$33:$E$377,5,false))</f>
        <v/>
      </c>
      <c r="I66" t="str">
        <f>if(isna(vlookup($A66,No_Water!$A$33:$BH$377,I$1,false)),"",vlookup($A66,No_Water!$A$33:$BH$377,I$1,false))</f>
        <v/>
      </c>
      <c r="J66" t="str">
        <f>if(isna(vlookup($A66,Water!$A$33:$BH$377,J$1,false)),"",vlookup($A66,Water!$A$33:$BH$377,J$1,false))</f>
        <v/>
      </c>
      <c r="K66" t="str">
        <f>if(isna(vlookup($A66,No_Water!$A$33:$BH$377,K$1,false)),"",vlookup($A66,No_Water!$A$33:$BH$377,K$1,false))</f>
        <v/>
      </c>
      <c r="L66" t="str">
        <f>if(isna(vlookup($A66,Water!$A$33:$BH$377,L$1,false)),"",vlookup($A66,Water!$A$33:$BH$377,L$1,false))</f>
        <v/>
      </c>
      <c r="M66" t="str">
        <f>if(isna(vlookup($A66,No_Water!$A$33:$BH$377,M$1,false)),"",vlookup($A66,No_Water!$A$33:$BH$377,M$1,false))</f>
        <v/>
      </c>
      <c r="N66" t="str">
        <f>if(isna(vlookup($A66,Water!$A$33:$BH$377,N$1,false)),"",vlookup($A66,Water!$A$33:$BH$377,N$1,false))</f>
        <v/>
      </c>
      <c r="O66" t="str">
        <f>if(isna(vlookup($A66,No_Water!$A$33:$BH$377,O$1,false)),"",vlookup($A66,No_Water!$A$33:$BH$377,O$1,false))</f>
        <v/>
      </c>
      <c r="P66" t="str">
        <f>if(isna(vlookup($A66,Water!$A$33:$BH$377,P$1,false)),"",vlookup($A66,Water!$A$33:$BH$377,P$1,false))</f>
        <v/>
      </c>
      <c r="Q66" t="str">
        <f>if(isna(vlookup($A66,No_Water!$A$33:$BH$377,Q$1,false)),"",vlookup($A66,No_Water!$A$33:$BH$377,Q$1,false))</f>
        <v/>
      </c>
      <c r="R66" t="str">
        <f>if(isna(vlookup($A66,Water!$A$33:$BH$377,R$1,false)),"",vlookup($A66,Water!$A$33:$BH$377,R$1,false))</f>
        <v/>
      </c>
      <c r="U66" t="str">
        <f>if(isna(vlookup($A66,Water!$A$33:$BH$377,U$1,false)),"",vlookup($A66,Water!$A$33:$BH$377,U$1,false))</f>
        <v/>
      </c>
      <c r="V66" t="str">
        <f>if(isna(vlookup($A66,Water!$A$33:$BH$377,V$1,false)),"",vlookup($A66,Water!$A$33:$BH$377,V$1,false))</f>
        <v/>
      </c>
      <c r="W66" t="str">
        <f>if(isna(vlookup($A66,Water!$A$33:$BH$377,W$1,false)),"",vlookup($A66,Water!$A$33:$BH$377,W$1,false))</f>
        <v/>
      </c>
      <c r="X66" t="str">
        <f>if(isna(vlookup($A66,Water!$A$33:$BH$377,X$1,false)),"",vlookup($A66,Water!$A$33:$BH$377,X$1,false))</f>
        <v/>
      </c>
      <c r="Y66" t="str">
        <f>if(isna(vlookup($A66,Water!$A$33:$BH$377,Y$1,false)),"",vlookup($A66,Water!$A$33:$BH$377,Y$1,false))</f>
        <v/>
      </c>
      <c r="Z66" t="str">
        <f>if(isna(vlookup($A66,Water!$A$33:$BH$377,Z$1,false)),"",vlookup($A66,Water!$A$33:$BH$377,Z$1,false))</f>
        <v/>
      </c>
      <c r="AA66" t="str">
        <f>if(isna(vlookup($A66,Water!$A$33:$BH$377,AA$1,false)),"",vlookup($A66,Water!$A$33:$BH$377,AA$1,false))</f>
        <v/>
      </c>
      <c r="AB66" t="str">
        <f>if(isna(vlookup($A66,Water!$A$33:$BH$377,AB$1,false)),"",vlookup($A66,Water!$A$33:$BH$377,AB$1,false))</f>
        <v/>
      </c>
      <c r="AC66" t="str">
        <f>if(isna(vlookup($A66,Water!$A$33:$BH$377,AC$1,false)),"",vlookup($A66,Water!$A$33:$BH$377,AC$1,false))</f>
        <v/>
      </c>
      <c r="AD66" t="str">
        <f>if(isna(vlookup($A66,Water!$A$33:$BH$377,AD$1,false)),"",vlookup($A66,Water!$A$33:$BH$377,AD$1,false))</f>
        <v/>
      </c>
      <c r="AE66" t="str">
        <f>if(isna(vlookup($A66,Water!$A$33:$BH$377,AE$1,false)),"",vlookup($A66,Water!$A$33:$BH$377,AE$1,false))</f>
        <v/>
      </c>
      <c r="AF66" t="str">
        <f>if(isna(vlookup($A66,Water!$A$33:$BH$377,AF$1,false)),"",vlookup($A66,Water!$A$33:$BH$377,AF$1,false))</f>
        <v/>
      </c>
      <c r="AG66" t="str">
        <f>if(isna(vlookup($A66,Water!$A$33:$BH$377,AG$1,false)),"",vlookup($A66,Water!$A$33:$BH$377,AG$1,false))</f>
        <v/>
      </c>
      <c r="AH66" t="str">
        <f>if(isna(vlookup($A66,Water!$A$33:$BH$377,AH$1,false)),"",vlookup($A66,Water!$A$33:$BH$377,AH$1,false))</f>
        <v/>
      </c>
      <c r="AI66" t="str">
        <f>if(isna(vlookup($A66,Water!$A$33:$BH$377,AI$1,false)),"",vlookup($A66,Water!$A$33:$BH$377,AI$1,false))</f>
        <v/>
      </c>
      <c r="AJ66" t="str">
        <f>if(isna(vlookup($A66,Water!$A$33:$BH$377,AJ$1,false)),"",vlookup($A66,Water!$A$33:$BH$377,AJ$1,false))</f>
        <v/>
      </c>
      <c r="AK66" t="str">
        <f>if(isna(vlookup($A66,Water!$A$33:$BH$377,AK$1,false)),"",vlookup($A66,Water!$A$33:$BH$377,AK$1,false))</f>
        <v/>
      </c>
      <c r="AL66" t="str">
        <f>if(isna(vlookup($A66,Water!$A$33:$BH$377,AL$1,false)),"",vlookup($A66,Water!$A$33:$BH$377,AL$1,false))</f>
        <v/>
      </c>
      <c r="AM66" t="str">
        <f>if(isna(vlookup($A66,Water!$A$33:$BH$377,AM$1,false)),"",vlookup($A66,Water!$A$33:$BH$377,AM$1,false))</f>
        <v/>
      </c>
      <c r="AN66" t="str">
        <f>if(isna(vlookup($A66,Water!$A$33:$BH$377,AN$1,false)),"",vlookup($A66,Water!$A$33:$BH$377,AN$1,false))</f>
        <v/>
      </c>
      <c r="AO66" t="str">
        <f>if(isna(vlookup($A66,Water!$A$33:$BH$377,AO$1,false)),"",vlookup($A66,Water!$A$33:$BH$377,AO$1,false))</f>
        <v/>
      </c>
      <c r="AP66" t="str">
        <f>if(isna(vlookup($A66,Water!$A$33:$BH$377,AP$1,false)),"",vlookup($A66,Water!$A$33:$BH$377,AP$1,false))</f>
        <v/>
      </c>
      <c r="AQ66" t="str">
        <f>if(isna(vlookup($A66,Water!$A$33:$BH$377,AQ$1,false)),"",vlookup($A66,Water!$A$33:$BH$377,AQ$1,false))</f>
        <v/>
      </c>
      <c r="AR66" t="str">
        <f>if(isna(vlookup($A66,Water!$A$33:$BH$377,AR$1,false)),"",vlookup($A66,Water!$A$33:$BH$377,AR$1,false))</f>
        <v/>
      </c>
    </row>
    <row r="67" hidden="1">
      <c r="A67" s="17">
        <v>1.00051002E8</v>
      </c>
      <c r="B67" s="18" t="s">
        <v>259</v>
      </c>
      <c r="C67" s="18" t="s">
        <v>258</v>
      </c>
      <c r="D67" s="18">
        <v>77.3</v>
      </c>
      <c r="E67" t="str">
        <f>if(isna(vlookup(A67,No_Water!$A$33:$E$377,4,false)),"",vlookup(A67,No_Water!$A$33:$E$377,4,false))</f>
        <v/>
      </c>
      <c r="F67" t="str">
        <f>if(isna(vlookup($A67,Water!$A$33:$E$377,4,false)),"",vlookup($A67,Water!$A$33:$E$377,4,false))</f>
        <v/>
      </c>
      <c r="G67" t="str">
        <f>if(isna(vlookup($A67,No_Water!$A$33:$E$377,5,false)),"",vlookup($A67,No_Water!$A$33:$E$377,5,false))</f>
        <v/>
      </c>
      <c r="H67" t="str">
        <f>if(isna(vlookup($A67,Water!$A$33:$E$377,5,false)),"",vlookup($A67,Water!$A$33:$E$377,5,false))</f>
        <v/>
      </c>
      <c r="I67" t="str">
        <f>if(isna(vlookup($A67,No_Water!$A$33:$BH$377,I$1,false)),"",vlookup($A67,No_Water!$A$33:$BH$377,I$1,false))</f>
        <v/>
      </c>
      <c r="J67" t="str">
        <f>if(isna(vlookup($A67,Water!$A$33:$BH$377,J$1,false)),"",vlookup($A67,Water!$A$33:$BH$377,J$1,false))</f>
        <v/>
      </c>
      <c r="K67" t="str">
        <f>if(isna(vlookup($A67,No_Water!$A$33:$BH$377,K$1,false)),"",vlookup($A67,No_Water!$A$33:$BH$377,K$1,false))</f>
        <v/>
      </c>
      <c r="L67" t="str">
        <f>if(isna(vlookup($A67,Water!$A$33:$BH$377,L$1,false)),"",vlookup($A67,Water!$A$33:$BH$377,L$1,false))</f>
        <v/>
      </c>
      <c r="M67" t="str">
        <f>if(isna(vlookup($A67,No_Water!$A$33:$BH$377,M$1,false)),"",vlookup($A67,No_Water!$A$33:$BH$377,M$1,false))</f>
        <v/>
      </c>
      <c r="N67" t="str">
        <f>if(isna(vlookup($A67,Water!$A$33:$BH$377,N$1,false)),"",vlookup($A67,Water!$A$33:$BH$377,N$1,false))</f>
        <v/>
      </c>
      <c r="O67" t="str">
        <f>if(isna(vlookup($A67,No_Water!$A$33:$BH$377,O$1,false)),"",vlookup($A67,No_Water!$A$33:$BH$377,O$1,false))</f>
        <v/>
      </c>
      <c r="P67" t="str">
        <f>if(isna(vlookup($A67,Water!$A$33:$BH$377,P$1,false)),"",vlookup($A67,Water!$A$33:$BH$377,P$1,false))</f>
        <v/>
      </c>
      <c r="Q67" t="str">
        <f>if(isna(vlookup($A67,No_Water!$A$33:$BH$377,Q$1,false)),"",vlookup($A67,No_Water!$A$33:$BH$377,Q$1,false))</f>
        <v/>
      </c>
      <c r="R67" t="str">
        <f>if(isna(vlookup($A67,Water!$A$33:$BH$377,R$1,false)),"",vlookup($A67,Water!$A$33:$BH$377,R$1,false))</f>
        <v/>
      </c>
      <c r="U67" t="str">
        <f>if(isna(vlookup($A67,Water!$A$33:$BH$377,U$1,false)),"",vlookup($A67,Water!$A$33:$BH$377,U$1,false))</f>
        <v/>
      </c>
      <c r="V67" t="str">
        <f>if(isna(vlookup($A67,Water!$A$33:$BH$377,V$1,false)),"",vlookup($A67,Water!$A$33:$BH$377,V$1,false))</f>
        <v/>
      </c>
      <c r="W67" t="str">
        <f>if(isna(vlookup($A67,Water!$A$33:$BH$377,W$1,false)),"",vlookup($A67,Water!$A$33:$BH$377,W$1,false))</f>
        <v/>
      </c>
      <c r="X67" t="str">
        <f>if(isna(vlookup($A67,Water!$A$33:$BH$377,X$1,false)),"",vlookup($A67,Water!$A$33:$BH$377,X$1,false))</f>
        <v/>
      </c>
      <c r="Y67" t="str">
        <f>if(isna(vlookup($A67,Water!$A$33:$BH$377,Y$1,false)),"",vlookup($A67,Water!$A$33:$BH$377,Y$1,false))</f>
        <v/>
      </c>
      <c r="Z67" t="str">
        <f>if(isna(vlookup($A67,Water!$A$33:$BH$377,Z$1,false)),"",vlookup($A67,Water!$A$33:$BH$377,Z$1,false))</f>
        <v/>
      </c>
      <c r="AA67" t="str">
        <f>if(isna(vlookup($A67,Water!$A$33:$BH$377,AA$1,false)),"",vlookup($A67,Water!$A$33:$BH$377,AA$1,false))</f>
        <v/>
      </c>
      <c r="AB67" t="str">
        <f>if(isna(vlookup($A67,Water!$A$33:$BH$377,AB$1,false)),"",vlookup($A67,Water!$A$33:$BH$377,AB$1,false))</f>
        <v/>
      </c>
      <c r="AC67" t="str">
        <f>if(isna(vlookup($A67,Water!$A$33:$BH$377,AC$1,false)),"",vlookup($A67,Water!$A$33:$BH$377,AC$1,false))</f>
        <v/>
      </c>
      <c r="AD67" t="str">
        <f>if(isna(vlookup($A67,Water!$A$33:$BH$377,AD$1,false)),"",vlookup($A67,Water!$A$33:$BH$377,AD$1,false))</f>
        <v/>
      </c>
      <c r="AE67" t="str">
        <f>if(isna(vlookup($A67,Water!$A$33:$BH$377,AE$1,false)),"",vlookup($A67,Water!$A$33:$BH$377,AE$1,false))</f>
        <v/>
      </c>
      <c r="AF67" t="str">
        <f>if(isna(vlookup($A67,Water!$A$33:$BH$377,AF$1,false)),"",vlookup($A67,Water!$A$33:$BH$377,AF$1,false))</f>
        <v/>
      </c>
      <c r="AG67" t="str">
        <f>if(isna(vlookup($A67,Water!$A$33:$BH$377,AG$1,false)),"",vlookup($A67,Water!$A$33:$BH$377,AG$1,false))</f>
        <v/>
      </c>
      <c r="AH67" t="str">
        <f>if(isna(vlookup($A67,Water!$A$33:$BH$377,AH$1,false)),"",vlookup($A67,Water!$A$33:$BH$377,AH$1,false))</f>
        <v/>
      </c>
      <c r="AI67" t="str">
        <f>if(isna(vlookup($A67,Water!$A$33:$BH$377,AI$1,false)),"",vlookup($A67,Water!$A$33:$BH$377,AI$1,false))</f>
        <v/>
      </c>
      <c r="AJ67" t="str">
        <f>if(isna(vlookup($A67,Water!$A$33:$BH$377,AJ$1,false)),"",vlookup($A67,Water!$A$33:$BH$377,AJ$1,false))</f>
        <v/>
      </c>
      <c r="AK67" t="str">
        <f>if(isna(vlookup($A67,Water!$A$33:$BH$377,AK$1,false)),"",vlookup($A67,Water!$A$33:$BH$377,AK$1,false))</f>
        <v/>
      </c>
      <c r="AL67" t="str">
        <f>if(isna(vlookup($A67,Water!$A$33:$BH$377,AL$1,false)),"",vlookup($A67,Water!$A$33:$BH$377,AL$1,false))</f>
        <v/>
      </c>
      <c r="AM67" t="str">
        <f>if(isna(vlookup($A67,Water!$A$33:$BH$377,AM$1,false)),"",vlookup($A67,Water!$A$33:$BH$377,AM$1,false))</f>
        <v/>
      </c>
      <c r="AN67" t="str">
        <f>if(isna(vlookup($A67,Water!$A$33:$BH$377,AN$1,false)),"",vlookup($A67,Water!$A$33:$BH$377,AN$1,false))</f>
        <v/>
      </c>
      <c r="AO67" t="str">
        <f>if(isna(vlookup($A67,Water!$A$33:$BH$377,AO$1,false)),"",vlookup($A67,Water!$A$33:$BH$377,AO$1,false))</f>
        <v/>
      </c>
      <c r="AP67" t="str">
        <f>if(isna(vlookup($A67,Water!$A$33:$BH$377,AP$1,false)),"",vlookup($A67,Water!$A$33:$BH$377,AP$1,false))</f>
        <v/>
      </c>
      <c r="AQ67" t="str">
        <f>if(isna(vlookup($A67,Water!$A$33:$BH$377,AQ$1,false)),"",vlookup($A67,Water!$A$33:$BH$377,AQ$1,false))</f>
        <v/>
      </c>
      <c r="AR67" t="str">
        <f>if(isna(vlookup($A67,Water!$A$33:$BH$377,AR$1,false)),"",vlookup($A67,Water!$A$33:$BH$377,AR$1,false))</f>
        <v/>
      </c>
    </row>
    <row r="68" hidden="1">
      <c r="A68" s="17">
        <v>6.017002E7</v>
      </c>
      <c r="B68" s="18" t="s">
        <v>44</v>
      </c>
      <c r="C68" s="18" t="s">
        <v>194</v>
      </c>
      <c r="D68" s="18">
        <v>82.7</v>
      </c>
      <c r="E68">
        <f>if(isna(vlookup(A68,No_Water!$A$33:$E$377,4,false)),"",vlookup(A68,No_Water!$A$33:$E$377,4,false))</f>
        <v>64.6</v>
      </c>
      <c r="F68">
        <f>if(isna(vlookup($A68,Water!$A$33:$E$377,4,false)),"",vlookup($A68,Water!$A$33:$E$377,4,false))</f>
        <v>64.6</v>
      </c>
      <c r="G68">
        <f>if(isna(vlookup($A68,No_Water!$A$33:$E$377,5,false)),"",vlookup($A68,No_Water!$A$33:$E$377,5,false))</f>
        <v>65.7</v>
      </c>
      <c r="H68">
        <f>if(isna(vlookup($A68,Water!$A$33:$E$377,5,false)),"",vlookup($A68,Water!$A$33:$E$377,5,false))</f>
        <v>65.7</v>
      </c>
      <c r="I68">
        <f>if(isna(vlookup($A68,No_Water!$A$33:$BH$377,I$1,false)),"",vlookup($A68,No_Water!$A$33:$BH$377,I$1,false))</f>
        <v>0</v>
      </c>
      <c r="J68">
        <f>if(isna(vlookup($A68,Water!$A$33:$BH$377,J$1,false)),"",vlookup($A68,Water!$A$33:$BH$377,J$1,false))</f>
        <v>0</v>
      </c>
      <c r="K68">
        <f>if(isna(vlookup($A68,No_Water!$A$33:$BH$377,K$1,false)),"",vlookup($A68,No_Water!$A$33:$BH$377,K$1,false))</f>
        <v>0</v>
      </c>
      <c r="L68">
        <f>if(isna(vlookup($A68,Water!$A$33:$BH$377,L$1,false)),"",vlookup($A68,Water!$A$33:$BH$377,L$1,false))</f>
        <v>0</v>
      </c>
      <c r="M68">
        <f>if(isna(vlookup($A68,No_Water!$A$33:$BH$377,M$1,false)),"",vlookup($A68,No_Water!$A$33:$BH$377,M$1,false))</f>
        <v>0</v>
      </c>
      <c r="N68">
        <f>if(isna(vlookup($A68,Water!$A$33:$BH$377,N$1,false)),"",vlookup($A68,Water!$A$33:$BH$377,N$1,false))</f>
        <v>0</v>
      </c>
      <c r="O68">
        <f>if(isna(vlookup($A68,No_Water!$A$33:$BH$377,O$1,false)),"",vlookup($A68,No_Water!$A$33:$BH$377,O$1,false))</f>
        <v>0</v>
      </c>
      <c r="P68">
        <f>if(isna(vlookup($A68,Water!$A$33:$BH$377,P$1,false)),"",vlookup($A68,Water!$A$33:$BH$377,P$1,false))</f>
        <v>0</v>
      </c>
      <c r="Q68">
        <f>if(isna(vlookup($A68,No_Water!$A$33:$BH$377,Q$1,false)),"",vlookup($A68,No_Water!$A$33:$BH$377,Q$1,false))</f>
        <v>0</v>
      </c>
      <c r="R68">
        <f>if(isna(vlookup($A68,Water!$A$33:$BH$377,R$1,false)),"",vlookup($A68,Water!$A$33:$BH$377,R$1,false))</f>
        <v>0</v>
      </c>
      <c r="U68">
        <f>if(isna(vlookup($A68,Water!$A$33:$BH$377,U$1,false)),"",vlookup($A68,Water!$A$33:$BH$377,U$1,false))</f>
        <v>0</v>
      </c>
      <c r="V68">
        <f>if(isna(vlookup($A68,Water!$A$33:$BH$377,V$1,false)),"",vlookup($A68,Water!$A$33:$BH$377,V$1,false))</f>
        <v>0</v>
      </c>
      <c r="W68">
        <f>if(isna(vlookup($A68,Water!$A$33:$BH$377,W$1,false)),"",vlookup($A68,Water!$A$33:$BH$377,W$1,false))</f>
        <v>0</v>
      </c>
      <c r="X68">
        <f>if(isna(vlookup($A68,Water!$A$33:$BH$377,X$1,false)),"",vlookup($A68,Water!$A$33:$BH$377,X$1,false))</f>
        <v>0</v>
      </c>
      <c r="Y68">
        <f>if(isna(vlookup($A68,Water!$A$33:$BH$377,Y$1,false)),"",vlookup($A68,Water!$A$33:$BH$377,Y$1,false))</f>
        <v>0</v>
      </c>
      <c r="Z68">
        <f>if(isna(vlookup($A68,Water!$A$33:$BH$377,Z$1,false)),"",vlookup($A68,Water!$A$33:$BH$377,Z$1,false))</f>
        <v>0</v>
      </c>
      <c r="AA68">
        <f>if(isna(vlookup($A68,Water!$A$33:$BH$377,AA$1,false)),"",vlookup($A68,Water!$A$33:$BH$377,AA$1,false))</f>
        <v>0</v>
      </c>
      <c r="AB68">
        <f>if(isna(vlookup($A68,Water!$A$33:$BH$377,AB$1,false)),"",vlookup($A68,Water!$A$33:$BH$377,AB$1,false))</f>
        <v>0</v>
      </c>
      <c r="AC68">
        <f>if(isna(vlookup($A68,Water!$A$33:$BH$377,AC$1,false)),"",vlookup($A68,Water!$A$33:$BH$377,AC$1,false))</f>
        <v>0</v>
      </c>
      <c r="AD68">
        <f>if(isna(vlookup($A68,Water!$A$33:$BH$377,AD$1,false)),"",vlookup($A68,Water!$A$33:$BH$377,AD$1,false))</f>
        <v>0</v>
      </c>
      <c r="AE68">
        <f>if(isna(vlookup($A68,Water!$A$33:$BH$377,AE$1,false)),"",vlookup($A68,Water!$A$33:$BH$377,AE$1,false))</f>
        <v>0</v>
      </c>
      <c r="AF68">
        <f>if(isna(vlookup($A68,Water!$A$33:$BH$377,AF$1,false)),"",vlookup($A68,Water!$A$33:$BH$377,AF$1,false))</f>
        <v>0</v>
      </c>
      <c r="AG68">
        <f>if(isna(vlookup($A68,Water!$A$33:$BH$377,AG$1,false)),"",vlookup($A68,Water!$A$33:$BH$377,AG$1,false))</f>
        <v>0.02</v>
      </c>
      <c r="AH68">
        <f>if(isna(vlookup($A68,Water!$A$33:$BH$377,AH$1,false)),"",vlookup($A68,Water!$A$33:$BH$377,AH$1,false))</f>
        <v>0.02</v>
      </c>
      <c r="AI68">
        <f>if(isna(vlookup($A68,Water!$A$33:$BH$377,AI$1,false)),"",vlookup($A68,Water!$A$33:$BH$377,AI$1,false))</f>
        <v>0</v>
      </c>
      <c r="AJ68">
        <f>if(isna(vlookup($A68,Water!$A$33:$BH$377,AJ$1,false)),"",vlookup($A68,Water!$A$33:$BH$377,AJ$1,false))</f>
        <v>0</v>
      </c>
      <c r="AK68">
        <f>if(isna(vlookup($A68,Water!$A$33:$BH$377,AK$1,false)),"",vlookup($A68,Water!$A$33:$BH$377,AK$1,false))</f>
        <v>0</v>
      </c>
      <c r="AL68">
        <f>if(isna(vlookup($A68,Water!$A$33:$BH$377,AL$1,false)),"",vlookup($A68,Water!$A$33:$BH$377,AL$1,false))</f>
        <v>0</v>
      </c>
      <c r="AM68">
        <f>if(isna(vlookup($A68,Water!$A$33:$BH$377,AM$1,false)),"",vlookup($A68,Water!$A$33:$BH$377,AM$1,false))</f>
        <v>0</v>
      </c>
      <c r="AN68">
        <f>if(isna(vlookup($A68,Water!$A$33:$BH$377,AN$1,false)),"",vlookup($A68,Water!$A$33:$BH$377,AN$1,false))</f>
        <v>0</v>
      </c>
      <c r="AO68">
        <f>if(isna(vlookup($A68,Water!$A$33:$BH$377,AO$1,false)),"",vlookup($A68,Water!$A$33:$BH$377,AO$1,false))</f>
        <v>0</v>
      </c>
      <c r="AP68">
        <f>if(isna(vlookup($A68,Water!$A$33:$BH$377,AP$1,false)),"",vlookup($A68,Water!$A$33:$BH$377,AP$1,false))</f>
        <v>0</v>
      </c>
      <c r="AQ68">
        <f>if(isna(vlookup($A68,Water!$A$33:$BH$377,AQ$1,false)),"",vlookup($A68,Water!$A$33:$BH$377,AQ$1,false))</f>
        <v>0.13</v>
      </c>
      <c r="AR68">
        <f>if(isna(vlookup($A68,Water!$A$33:$BH$377,AR$1,false)),"",vlookup($A68,Water!$A$33:$BH$377,AR$1,false))</f>
        <v>0.13</v>
      </c>
    </row>
    <row r="69" hidden="1">
      <c r="A69" s="17">
        <v>1.30890002E8</v>
      </c>
      <c r="B69" s="18" t="s">
        <v>365</v>
      </c>
      <c r="C69" s="18" t="s">
        <v>432</v>
      </c>
      <c r="D69" s="18">
        <v>77.3</v>
      </c>
      <c r="E69" t="str">
        <f>if(isna(vlookup(A69,No_Water!$A$33:$E$377,4,false)),"",vlookup(A69,No_Water!$A$33:$E$377,4,false))</f>
        <v/>
      </c>
      <c r="F69" t="str">
        <f>if(isna(vlookup($A69,Water!$A$33:$E$377,4,false)),"",vlookup($A69,Water!$A$33:$E$377,4,false))</f>
        <v/>
      </c>
      <c r="G69" t="str">
        <f>if(isna(vlookup($A69,No_Water!$A$33:$E$377,5,false)),"",vlookup($A69,No_Water!$A$33:$E$377,5,false))</f>
        <v/>
      </c>
      <c r="H69" t="str">
        <f>if(isna(vlookup($A69,Water!$A$33:$E$377,5,false)),"",vlookup($A69,Water!$A$33:$E$377,5,false))</f>
        <v/>
      </c>
      <c r="I69" t="str">
        <f>if(isna(vlookup($A69,No_Water!$A$33:$BH$377,I$1,false)),"",vlookup($A69,No_Water!$A$33:$BH$377,I$1,false))</f>
        <v/>
      </c>
      <c r="J69" t="str">
        <f>if(isna(vlookup($A69,Water!$A$33:$BH$377,J$1,false)),"",vlookup($A69,Water!$A$33:$BH$377,J$1,false))</f>
        <v/>
      </c>
      <c r="K69" t="str">
        <f>if(isna(vlookup($A69,No_Water!$A$33:$BH$377,K$1,false)),"",vlookup($A69,No_Water!$A$33:$BH$377,K$1,false))</f>
        <v/>
      </c>
      <c r="L69" t="str">
        <f>if(isna(vlookup($A69,Water!$A$33:$BH$377,L$1,false)),"",vlookup($A69,Water!$A$33:$BH$377,L$1,false))</f>
        <v/>
      </c>
      <c r="M69" t="str">
        <f>if(isna(vlookup($A69,No_Water!$A$33:$BH$377,M$1,false)),"",vlookup($A69,No_Water!$A$33:$BH$377,M$1,false))</f>
        <v/>
      </c>
      <c r="N69" t="str">
        <f>if(isna(vlookup($A69,Water!$A$33:$BH$377,N$1,false)),"",vlookup($A69,Water!$A$33:$BH$377,N$1,false))</f>
        <v/>
      </c>
      <c r="O69" t="str">
        <f>if(isna(vlookup($A69,No_Water!$A$33:$BH$377,O$1,false)),"",vlookup($A69,No_Water!$A$33:$BH$377,O$1,false))</f>
        <v/>
      </c>
      <c r="P69" t="str">
        <f>if(isna(vlookup($A69,Water!$A$33:$BH$377,P$1,false)),"",vlookup($A69,Water!$A$33:$BH$377,P$1,false))</f>
        <v/>
      </c>
      <c r="Q69" t="str">
        <f>if(isna(vlookup($A69,No_Water!$A$33:$BH$377,Q$1,false)),"",vlookup($A69,No_Water!$A$33:$BH$377,Q$1,false))</f>
        <v/>
      </c>
      <c r="R69" t="str">
        <f>if(isna(vlookup($A69,Water!$A$33:$BH$377,R$1,false)),"",vlookup($A69,Water!$A$33:$BH$377,R$1,false))</f>
        <v/>
      </c>
      <c r="U69" t="str">
        <f>if(isna(vlookup($A69,Water!$A$33:$BH$377,U$1,false)),"",vlookup($A69,Water!$A$33:$BH$377,U$1,false))</f>
        <v/>
      </c>
      <c r="V69" t="str">
        <f>if(isna(vlookup($A69,Water!$A$33:$BH$377,V$1,false)),"",vlookup($A69,Water!$A$33:$BH$377,V$1,false))</f>
        <v/>
      </c>
      <c r="W69" t="str">
        <f>if(isna(vlookup($A69,Water!$A$33:$BH$377,W$1,false)),"",vlookup($A69,Water!$A$33:$BH$377,W$1,false))</f>
        <v/>
      </c>
      <c r="X69" t="str">
        <f>if(isna(vlookup($A69,Water!$A$33:$BH$377,X$1,false)),"",vlookup($A69,Water!$A$33:$BH$377,X$1,false))</f>
        <v/>
      </c>
      <c r="Y69" t="str">
        <f>if(isna(vlookup($A69,Water!$A$33:$BH$377,Y$1,false)),"",vlookup($A69,Water!$A$33:$BH$377,Y$1,false))</f>
        <v/>
      </c>
      <c r="Z69" t="str">
        <f>if(isna(vlookup($A69,Water!$A$33:$BH$377,Z$1,false)),"",vlookup($A69,Water!$A$33:$BH$377,Z$1,false))</f>
        <v/>
      </c>
      <c r="AA69" t="str">
        <f>if(isna(vlookup($A69,Water!$A$33:$BH$377,AA$1,false)),"",vlookup($A69,Water!$A$33:$BH$377,AA$1,false))</f>
        <v/>
      </c>
      <c r="AB69" t="str">
        <f>if(isna(vlookup($A69,Water!$A$33:$BH$377,AB$1,false)),"",vlookup($A69,Water!$A$33:$BH$377,AB$1,false))</f>
        <v/>
      </c>
      <c r="AC69" t="str">
        <f>if(isna(vlookup($A69,Water!$A$33:$BH$377,AC$1,false)),"",vlookup($A69,Water!$A$33:$BH$377,AC$1,false))</f>
        <v/>
      </c>
      <c r="AD69" t="str">
        <f>if(isna(vlookup($A69,Water!$A$33:$BH$377,AD$1,false)),"",vlookup($A69,Water!$A$33:$BH$377,AD$1,false))</f>
        <v/>
      </c>
      <c r="AE69" t="str">
        <f>if(isna(vlookup($A69,Water!$A$33:$BH$377,AE$1,false)),"",vlookup($A69,Water!$A$33:$BH$377,AE$1,false))</f>
        <v/>
      </c>
      <c r="AF69" t="str">
        <f>if(isna(vlookup($A69,Water!$A$33:$BH$377,AF$1,false)),"",vlookup($A69,Water!$A$33:$BH$377,AF$1,false))</f>
        <v/>
      </c>
      <c r="AG69" t="str">
        <f>if(isna(vlookup($A69,Water!$A$33:$BH$377,AG$1,false)),"",vlookup($A69,Water!$A$33:$BH$377,AG$1,false))</f>
        <v/>
      </c>
      <c r="AH69" t="str">
        <f>if(isna(vlookup($A69,Water!$A$33:$BH$377,AH$1,false)),"",vlookup($A69,Water!$A$33:$BH$377,AH$1,false))</f>
        <v/>
      </c>
      <c r="AI69" t="str">
        <f>if(isna(vlookup($A69,Water!$A$33:$BH$377,AI$1,false)),"",vlookup($A69,Water!$A$33:$BH$377,AI$1,false))</f>
        <v/>
      </c>
      <c r="AJ69" t="str">
        <f>if(isna(vlookup($A69,Water!$A$33:$BH$377,AJ$1,false)),"",vlookup($A69,Water!$A$33:$BH$377,AJ$1,false))</f>
        <v/>
      </c>
      <c r="AK69" t="str">
        <f>if(isna(vlookup($A69,Water!$A$33:$BH$377,AK$1,false)),"",vlookup($A69,Water!$A$33:$BH$377,AK$1,false))</f>
        <v/>
      </c>
      <c r="AL69" t="str">
        <f>if(isna(vlookup($A69,Water!$A$33:$BH$377,AL$1,false)),"",vlookup($A69,Water!$A$33:$BH$377,AL$1,false))</f>
        <v/>
      </c>
      <c r="AM69" t="str">
        <f>if(isna(vlookup($A69,Water!$A$33:$BH$377,AM$1,false)),"",vlookup($A69,Water!$A$33:$BH$377,AM$1,false))</f>
        <v/>
      </c>
      <c r="AN69" t="str">
        <f>if(isna(vlookup($A69,Water!$A$33:$BH$377,AN$1,false)),"",vlookup($A69,Water!$A$33:$BH$377,AN$1,false))</f>
        <v/>
      </c>
      <c r="AO69" t="str">
        <f>if(isna(vlookup($A69,Water!$A$33:$BH$377,AO$1,false)),"",vlookup($A69,Water!$A$33:$BH$377,AO$1,false))</f>
        <v/>
      </c>
      <c r="AP69" t="str">
        <f>if(isna(vlookup($A69,Water!$A$33:$BH$377,AP$1,false)),"",vlookup($A69,Water!$A$33:$BH$377,AP$1,false))</f>
        <v/>
      </c>
      <c r="AQ69" t="str">
        <f>if(isna(vlookup($A69,Water!$A$33:$BH$377,AQ$1,false)),"",vlookup($A69,Water!$A$33:$BH$377,AQ$1,false))</f>
        <v/>
      </c>
      <c r="AR69" t="str">
        <f>if(isna(vlookup($A69,Water!$A$33:$BH$377,AR$1,false)),"",vlookup($A69,Water!$A$33:$BH$377,AR$1,false))</f>
        <v/>
      </c>
    </row>
    <row r="70" hidden="1">
      <c r="A70" s="17">
        <v>4.80391004E8</v>
      </c>
      <c r="B70" s="18" t="s">
        <v>96</v>
      </c>
      <c r="C70" s="18" t="s">
        <v>95</v>
      </c>
      <c r="D70" s="18">
        <v>88.0</v>
      </c>
      <c r="E70">
        <f>if(isna(vlookup(A70,No_Water!$A$30:$E$666,4,false)),"",vlookup(A70,No_Water!$A$30:$E$666,4,false))</f>
        <v>74.1</v>
      </c>
      <c r="F70">
        <f>if(isna(vlookup($A70,Water!$A$30:$E$377,4,false)),"",vlookup($A70,Water!$A$30:$E$377,4,false))</f>
        <v>74.1</v>
      </c>
      <c r="G70">
        <f>if(isna(vlookup($A70,No_Water!$A$30:$E$377,5,false)),"",vlookup($A70,No_Water!$A$30:$E$377,5,false))</f>
        <v>74.9</v>
      </c>
      <c r="H70">
        <f>if(isna(vlookup($A70,Water!$A$30:$E$377,5,false)),"",vlookup($A70,Water!$A$30:$E$377,5,false))</f>
        <v>74.9</v>
      </c>
      <c r="I70">
        <f>if(isna(vlookup($A70,No_Water!$A$30:$BH$377,I$1,false)),"",vlookup($A70,No_Water!$A$30:$BH$377,I$1,false))</f>
        <v>0.99</v>
      </c>
      <c r="J70">
        <f>if(isna(vlookup($A70,Water!$A$30:$BH$377,J$1,false)),"",vlookup($A70,Water!$A$30:$BH$377,J$1,false))</f>
        <v>0.99</v>
      </c>
      <c r="K70">
        <f>if(isna(vlookup($A70,No_Water!$A$30:$BH$377,K$1,false)),"",vlookup($A70,No_Water!$A$30:$BH$377,K$1,false))</f>
        <v>0.33</v>
      </c>
      <c r="L70">
        <f>if(isna(vlookup($A70,Water!$A$30:$BH$377,L$1,false)),"",vlookup($A70,Water!$A$30:$BH$377,L$1,false))</f>
        <v>0.33</v>
      </c>
      <c r="M70">
        <f>if(isna(vlookup($A70,No_Water!$A$30:$BH$377,M$1,false)),"",vlookup($A70,No_Water!$A$30:$BH$377,M$1,false))</f>
        <v>0.22</v>
      </c>
      <c r="N70">
        <f>if(isna(vlookup($A70,Water!$A$30:$BH$377,N$1,false)),"",vlookup($A70,Water!$A$30:$BH$377,N$1,false))</f>
        <v>0.22</v>
      </c>
      <c r="O70">
        <f>if(isna(vlookup($A70,No_Water!$A$30:$BH$377,O$1,false)),"",vlookup($A70,No_Water!$A$30:$BH$377,O$1,false))</f>
        <v>0.06</v>
      </c>
      <c r="P70">
        <f>if(isna(vlookup($A70,Water!$A$30:$BH$377,P$1,false)),"",vlookup($A70,Water!$A$30:$BH$377,P$1,false))</f>
        <v>0.06</v>
      </c>
      <c r="Q70">
        <f>if(isna(vlookup($A70,No_Water!$A$30:$BH$377,Q$1,false)),"",vlookup($A70,No_Water!$A$30:$BH$377,Q$1,false))</f>
        <v>0.39</v>
      </c>
      <c r="R70">
        <f>if(isna(vlookup($A70,Water!$A$30:$BH$377,R$1,false)),"",vlookup($A70,Water!$A$30:$BH$377,R$1,false))</f>
        <v>0.39</v>
      </c>
      <c r="S70">
        <f>if(isna(vlookup($A70,No_Water!$A$30:$BH$377,S$1,false)),"",vlookup($A70,No_Water!$A$30:$BH$377,S$1,false))</f>
        <v>0.34</v>
      </c>
      <c r="T70">
        <f>if(isna(vlookup($A70,Water!$A$30:$BH$377,T$1,false)),"",vlookup($A70,Water!$A$30:$BH$377,T$1,false))</f>
        <v>0.34</v>
      </c>
      <c r="U70">
        <f>if(isna(vlookup($A70,No_Water!$A$30:$BH$377,U$1,false)),"",vlookup($A70,No_Water!$A$30:$BH$377,U$1,false))</f>
        <v>1.03</v>
      </c>
      <c r="V70">
        <f>if(isna(vlookup($A70,Water!$A$30:$BH$377,V$1,false)),"",vlookup($A70,Water!$A$30:$BH$377,V$1,false))</f>
        <v>1.03</v>
      </c>
      <c r="W70">
        <f>if(isna(vlookup($A70,No_Water!$A$30:$BH$377,W$1,false)),"",vlookup($A70,No_Water!$A$30:$BH$377,W$1,false))</f>
        <v>0.39</v>
      </c>
      <c r="X70">
        <f>if(isna(vlookup($A70,Water!$A$30:$BH$377,X$1,false)),"",vlookup($A70,Water!$A$30:$BH$377,X$1,false))</f>
        <v>0.39</v>
      </c>
      <c r="Y70">
        <f>if(isna(vlookup($A70,No_Water!$A$30:$BH$377,Y$1,false)),"",vlookup($A70,No_Water!$A$30:$BH$377,Y$1,false))</f>
        <v>0.92</v>
      </c>
      <c r="Z70">
        <f>if(isna(vlookup($A70,Water!$A$30:$BH$377,Z$1,false)),"",vlookup($A70,Water!$A$30:$BH$377,Z$1,false))</f>
        <v>0.92</v>
      </c>
      <c r="AA70">
        <f>if(isna(vlookup($A70,No_Water!$A$30:$BH$377,AA$1,false)),"",vlookup($A70,No_Water!$A$30:$BH$377,AA$1,false))</f>
        <v>0.16</v>
      </c>
      <c r="AB70">
        <f>if(isna(vlookup($A70,Water!$A$30:$BH$377,AB$1,false)),"",vlookup($A70,Water!$A$30:$BH$377,AB$1,false))</f>
        <v>0.16</v>
      </c>
      <c r="AC70" t="str">
        <f>if(isna(vlookup($A70,Water!$A$33:$BH$377,AC$1,false)),"",vlookup($A70,Water!$A$33:$BH$377,AC$1,false))</f>
        <v/>
      </c>
      <c r="AD70" t="str">
        <f>if(isna(vlookup($A70,Water!$A$33:$BH$377,AD$1,false)),"",vlookup($A70,Water!$A$33:$BH$377,AD$1,false))</f>
        <v/>
      </c>
      <c r="AE70" t="str">
        <f>if(isna(vlookup($A70,Water!$A$33:$BH$377,AE$1,false)),"",vlookup($A70,Water!$A$33:$BH$377,AE$1,false))</f>
        <v/>
      </c>
      <c r="AF70" t="str">
        <f>if(isna(vlookup($A70,Water!$A$33:$BH$377,AF$1,false)),"",vlookup($A70,Water!$A$33:$BH$377,AF$1,false))</f>
        <v/>
      </c>
      <c r="AG70" t="str">
        <f>if(isna(vlookup($A70,Water!$A$33:$BH$377,AG$1,false)),"",vlookup($A70,Water!$A$33:$BH$377,AG$1,false))</f>
        <v/>
      </c>
      <c r="AH70" t="str">
        <f>if(isna(vlookup($A70,Water!$A$33:$BH$377,AH$1,false)),"",vlookup($A70,Water!$A$33:$BH$377,AH$1,false))</f>
        <v/>
      </c>
      <c r="AI70" t="str">
        <f>if(isna(vlookup($A70,Water!$A$33:$BH$377,AI$1,false)),"",vlookup($A70,Water!$A$33:$BH$377,AI$1,false))</f>
        <v/>
      </c>
      <c r="AJ70" t="str">
        <f>if(isna(vlookup($A70,Water!$A$33:$BH$377,AJ$1,false)),"",vlookup($A70,Water!$A$33:$BH$377,AJ$1,false))</f>
        <v/>
      </c>
      <c r="AK70" t="str">
        <f>if(isna(vlookup($A70,Water!$A$33:$BH$377,AK$1,false)),"",vlookup($A70,Water!$A$33:$BH$377,AK$1,false))</f>
        <v/>
      </c>
      <c r="AL70" t="str">
        <f>if(isna(vlookup($A70,Water!$A$33:$BH$377,AL$1,false)),"",vlookup($A70,Water!$A$33:$BH$377,AL$1,false))</f>
        <v/>
      </c>
      <c r="AM70" t="str">
        <f>if(isna(vlookup($A70,Water!$A$33:$BH$377,AM$1,false)),"",vlookup($A70,Water!$A$33:$BH$377,AM$1,false))</f>
        <v/>
      </c>
      <c r="AN70" t="str">
        <f>if(isna(vlookup($A70,Water!$A$33:$BH$377,AN$1,false)),"",vlookup($A70,Water!$A$33:$BH$377,AN$1,false))</f>
        <v/>
      </c>
      <c r="AO70" t="str">
        <f>if(isna(vlookup($A70,Water!$A$33:$BH$377,AO$1,false)),"",vlookup($A70,Water!$A$33:$BH$377,AO$1,false))</f>
        <v/>
      </c>
      <c r="AP70" t="str">
        <f>if(isna(vlookup($A70,Water!$A$33:$BH$377,AP$1,false)),"",vlookup($A70,Water!$A$33:$BH$377,AP$1,false))</f>
        <v/>
      </c>
      <c r="AQ70" t="str">
        <f>if(isna(vlookup($A70,Water!$A$33:$BH$377,AQ$1,false)),"",vlookup($A70,Water!$A$33:$BH$377,AQ$1,false))</f>
        <v/>
      </c>
      <c r="AR70" t="str">
        <f>if(isna(vlookup($A70,Water!$A$33:$BH$377,AR$1,false)),"",vlookup($A70,Water!$A$33:$BH$377,AR$1,false))</f>
        <v/>
      </c>
    </row>
    <row r="71" hidden="1">
      <c r="A71" s="17">
        <v>3.90179991E8</v>
      </c>
      <c r="B71" s="18" t="s">
        <v>187</v>
      </c>
      <c r="C71" s="18" t="s">
        <v>239</v>
      </c>
      <c r="D71" s="18">
        <v>77.0</v>
      </c>
      <c r="E71" t="str">
        <f>if(isna(vlookup(A71,No_Water!$A$33:$E$377,4,false)),"",vlookup(A71,No_Water!$A$33:$E$377,4,false))</f>
        <v/>
      </c>
      <c r="F71" t="str">
        <f>if(isna(vlookup($A71,Water!$A$33:$E$377,4,false)),"",vlookup($A71,Water!$A$33:$E$377,4,false))</f>
        <v/>
      </c>
      <c r="G71" t="str">
        <f>if(isna(vlookup($A71,No_Water!$A$33:$E$377,5,false)),"",vlookup($A71,No_Water!$A$33:$E$377,5,false))</f>
        <v/>
      </c>
      <c r="H71" t="str">
        <f>if(isna(vlookup($A71,Water!$A$33:$E$377,5,false)),"",vlookup($A71,Water!$A$33:$E$377,5,false))</f>
        <v/>
      </c>
      <c r="I71" t="str">
        <f>if(isna(vlookup($A71,No_Water!$A$33:$BH$377,I$1,false)),"",vlookup($A71,No_Water!$A$33:$BH$377,I$1,false))</f>
        <v/>
      </c>
      <c r="J71" t="str">
        <f>if(isna(vlookup($A71,Water!$A$33:$BH$377,J$1,false)),"",vlookup($A71,Water!$A$33:$BH$377,J$1,false))</f>
        <v/>
      </c>
      <c r="K71" t="str">
        <f>if(isna(vlookup($A71,No_Water!$A$33:$BH$377,K$1,false)),"",vlookup($A71,No_Water!$A$33:$BH$377,K$1,false))</f>
        <v/>
      </c>
      <c r="L71" t="str">
        <f>if(isna(vlookup($A71,Water!$A$33:$BH$377,L$1,false)),"",vlookup($A71,Water!$A$33:$BH$377,L$1,false))</f>
        <v/>
      </c>
      <c r="M71" t="str">
        <f>if(isna(vlookup($A71,No_Water!$A$33:$BH$377,M$1,false)),"",vlookup($A71,No_Water!$A$33:$BH$377,M$1,false))</f>
        <v/>
      </c>
      <c r="N71" t="str">
        <f>if(isna(vlookup($A71,Water!$A$33:$BH$377,N$1,false)),"",vlookup($A71,Water!$A$33:$BH$377,N$1,false))</f>
        <v/>
      </c>
      <c r="O71" t="str">
        <f>if(isna(vlookup($A71,No_Water!$A$33:$BH$377,O$1,false)),"",vlookup($A71,No_Water!$A$33:$BH$377,O$1,false))</f>
        <v/>
      </c>
      <c r="P71" t="str">
        <f>if(isna(vlookup($A71,Water!$A$33:$BH$377,P$1,false)),"",vlookup($A71,Water!$A$33:$BH$377,P$1,false))</f>
        <v/>
      </c>
      <c r="Q71" t="str">
        <f>if(isna(vlookup($A71,No_Water!$A$33:$BH$377,Q$1,false)),"",vlookup($A71,No_Water!$A$33:$BH$377,Q$1,false))</f>
        <v/>
      </c>
      <c r="R71" t="str">
        <f>if(isna(vlookup($A71,Water!$A$33:$BH$377,R$1,false)),"",vlookup($A71,Water!$A$33:$BH$377,R$1,false))</f>
        <v/>
      </c>
      <c r="U71" t="str">
        <f>if(isna(vlookup($A71,Water!$A$33:$BH$377,U$1,false)),"",vlookup($A71,Water!$A$33:$BH$377,U$1,false))</f>
        <v/>
      </c>
      <c r="V71" t="str">
        <f>if(isna(vlookup($A71,Water!$A$33:$BH$377,V$1,false)),"",vlookup($A71,Water!$A$33:$BH$377,V$1,false))</f>
        <v/>
      </c>
      <c r="W71" t="str">
        <f>if(isna(vlookup($A71,Water!$A$33:$BH$377,W$1,false)),"",vlookup($A71,Water!$A$33:$BH$377,W$1,false))</f>
        <v/>
      </c>
      <c r="X71" t="str">
        <f>if(isna(vlookup($A71,Water!$A$33:$BH$377,X$1,false)),"",vlookup($A71,Water!$A$33:$BH$377,X$1,false))</f>
        <v/>
      </c>
      <c r="Y71" t="str">
        <f>if(isna(vlookup($A71,Water!$A$33:$BH$377,Y$1,false)),"",vlookup($A71,Water!$A$33:$BH$377,Y$1,false))</f>
        <v/>
      </c>
      <c r="Z71" t="str">
        <f>if(isna(vlookup($A71,Water!$A$33:$BH$377,Z$1,false)),"",vlookup($A71,Water!$A$33:$BH$377,Z$1,false))</f>
        <v/>
      </c>
      <c r="AA71" t="str">
        <f>if(isna(vlookup($A71,Water!$A$33:$BH$377,AA$1,false)),"",vlookup($A71,Water!$A$33:$BH$377,AA$1,false))</f>
        <v/>
      </c>
      <c r="AB71" t="str">
        <f>if(isna(vlookup($A71,Water!$A$33:$BH$377,AB$1,false)),"",vlookup($A71,Water!$A$33:$BH$377,AB$1,false))</f>
        <v/>
      </c>
      <c r="AC71" t="str">
        <f>if(isna(vlookup($A71,Water!$A$33:$BH$377,AC$1,false)),"",vlookup($A71,Water!$A$33:$BH$377,AC$1,false))</f>
        <v/>
      </c>
      <c r="AD71" t="str">
        <f>if(isna(vlookup($A71,Water!$A$33:$BH$377,AD$1,false)),"",vlookup($A71,Water!$A$33:$BH$377,AD$1,false))</f>
        <v/>
      </c>
      <c r="AE71" t="str">
        <f>if(isna(vlookup($A71,Water!$A$33:$BH$377,AE$1,false)),"",vlookup($A71,Water!$A$33:$BH$377,AE$1,false))</f>
        <v/>
      </c>
      <c r="AF71" t="str">
        <f>if(isna(vlookup($A71,Water!$A$33:$BH$377,AF$1,false)),"",vlookup($A71,Water!$A$33:$BH$377,AF$1,false))</f>
        <v/>
      </c>
      <c r="AG71" t="str">
        <f>if(isna(vlookup($A71,Water!$A$33:$BH$377,AG$1,false)),"",vlookup($A71,Water!$A$33:$BH$377,AG$1,false))</f>
        <v/>
      </c>
      <c r="AH71" t="str">
        <f>if(isna(vlookup($A71,Water!$A$33:$BH$377,AH$1,false)),"",vlookup($A71,Water!$A$33:$BH$377,AH$1,false))</f>
        <v/>
      </c>
      <c r="AI71" t="str">
        <f>if(isna(vlookup($A71,Water!$A$33:$BH$377,AI$1,false)),"",vlookup($A71,Water!$A$33:$BH$377,AI$1,false))</f>
        <v/>
      </c>
      <c r="AJ71" t="str">
        <f>if(isna(vlookup($A71,Water!$A$33:$BH$377,AJ$1,false)),"",vlookup($A71,Water!$A$33:$BH$377,AJ$1,false))</f>
        <v/>
      </c>
      <c r="AK71" t="str">
        <f>if(isna(vlookup($A71,Water!$A$33:$BH$377,AK$1,false)),"",vlookup($A71,Water!$A$33:$BH$377,AK$1,false))</f>
        <v/>
      </c>
      <c r="AL71" t="str">
        <f>if(isna(vlookup($A71,Water!$A$33:$BH$377,AL$1,false)),"",vlookup($A71,Water!$A$33:$BH$377,AL$1,false))</f>
        <v/>
      </c>
      <c r="AM71" t="str">
        <f>if(isna(vlookup($A71,Water!$A$33:$BH$377,AM$1,false)),"",vlookup($A71,Water!$A$33:$BH$377,AM$1,false))</f>
        <v/>
      </c>
      <c r="AN71" t="str">
        <f>if(isna(vlookup($A71,Water!$A$33:$BH$377,AN$1,false)),"",vlookup($A71,Water!$A$33:$BH$377,AN$1,false))</f>
        <v/>
      </c>
      <c r="AO71" t="str">
        <f>if(isna(vlookup($A71,Water!$A$33:$BH$377,AO$1,false)),"",vlookup($A71,Water!$A$33:$BH$377,AO$1,false))</f>
        <v/>
      </c>
      <c r="AP71" t="str">
        <f>if(isna(vlookup($A71,Water!$A$33:$BH$377,AP$1,false)),"",vlookup($A71,Water!$A$33:$BH$377,AP$1,false))</f>
        <v/>
      </c>
      <c r="AQ71" t="str">
        <f>if(isna(vlookup($A71,Water!$A$33:$BH$377,AQ$1,false)),"",vlookup($A71,Water!$A$33:$BH$377,AQ$1,false))</f>
        <v/>
      </c>
      <c r="AR71" t="str">
        <f>if(isna(vlookup($A71,Water!$A$33:$BH$377,AR$1,false)),"",vlookup($A71,Water!$A$33:$BH$377,AR$1,false))</f>
        <v/>
      </c>
    </row>
    <row r="72" hidden="1">
      <c r="A72" s="17">
        <v>2.91130003E8</v>
      </c>
      <c r="B72" s="18" t="s">
        <v>209</v>
      </c>
      <c r="C72" s="18" t="s">
        <v>298</v>
      </c>
      <c r="D72" s="18">
        <v>77.0</v>
      </c>
      <c r="E72" t="str">
        <f>if(isna(vlookup(A72,No_Water!$A$33:$E$377,4,false)),"",vlookup(A72,No_Water!$A$33:$E$377,4,false))</f>
        <v/>
      </c>
      <c r="F72">
        <f>if(isna(vlookup($A72,Water!$A$33:$E$377,4,false)),"",vlookup($A72,Water!$A$33:$E$377,4,false))</f>
        <v>60.4</v>
      </c>
      <c r="G72" t="str">
        <f>if(isna(vlookup($A72,No_Water!$A$33:$E$377,5,false)),"",vlookup($A72,No_Water!$A$33:$E$377,5,false))</f>
        <v/>
      </c>
      <c r="H72">
        <f>if(isna(vlookup($A72,Water!$A$33:$E$377,5,false)),"",vlookup($A72,Water!$A$33:$E$377,5,false))</f>
        <v>62.8</v>
      </c>
      <c r="I72" t="str">
        <f>if(isna(vlookup($A72,No_Water!$A$33:$BH$377,I$1,false)),"",vlookup($A72,No_Water!$A$33:$BH$377,I$1,false))</f>
        <v/>
      </c>
      <c r="J72">
        <f>if(isna(vlookup($A72,Water!$A$33:$BH$377,J$1,false)),"",vlookup($A72,Water!$A$33:$BH$377,J$1,false))</f>
        <v>5.59</v>
      </c>
      <c r="K72" t="str">
        <f>if(isna(vlookup($A72,No_Water!$A$33:$BH$377,K$1,false)),"",vlookup($A72,No_Water!$A$33:$BH$377,K$1,false))</f>
        <v/>
      </c>
      <c r="L72">
        <f>if(isna(vlookup($A72,Water!$A$33:$BH$377,L$1,false)),"",vlookup($A72,Water!$A$33:$BH$377,L$1,false))</f>
        <v>3.24</v>
      </c>
      <c r="M72" t="str">
        <f>if(isna(vlookup($A72,No_Water!$A$33:$BH$377,M$1,false)),"",vlookup($A72,No_Water!$A$33:$BH$377,M$1,false))</f>
        <v/>
      </c>
      <c r="N72">
        <f>if(isna(vlookup($A72,Water!$A$33:$BH$377,N$1,false)),"",vlookup($A72,Water!$A$33:$BH$377,N$1,false))</f>
        <v>0.47</v>
      </c>
      <c r="O72" t="str">
        <f>if(isna(vlookup($A72,No_Water!$A$33:$BH$377,O$1,false)),"",vlookup($A72,No_Water!$A$33:$BH$377,O$1,false))</f>
        <v/>
      </c>
      <c r="P72">
        <f>if(isna(vlookup($A72,Water!$A$33:$BH$377,P$1,false)),"",vlookup($A72,Water!$A$33:$BH$377,P$1,false))</f>
        <v>1.23</v>
      </c>
      <c r="Q72" t="str">
        <f>if(isna(vlookup($A72,No_Water!$A$33:$BH$377,Q$1,false)),"",vlookup($A72,No_Water!$A$33:$BH$377,Q$1,false))</f>
        <v/>
      </c>
      <c r="R72">
        <f>if(isna(vlookup($A72,Water!$A$33:$BH$377,R$1,false)),"",vlookup($A72,Water!$A$33:$BH$377,R$1,false))</f>
        <v>0.35</v>
      </c>
      <c r="U72">
        <f>if(isna(vlookup($A72,Water!$A$33:$BH$377,U$1,false)),"",vlookup($A72,Water!$A$33:$BH$377,U$1,false))</f>
        <v>0.21</v>
      </c>
      <c r="V72">
        <f>if(isna(vlookup($A72,Water!$A$33:$BH$377,V$1,false)),"",vlookup($A72,Water!$A$33:$BH$377,V$1,false))</f>
        <v>0.21</v>
      </c>
      <c r="W72">
        <f>if(isna(vlookup($A72,Water!$A$33:$BH$377,W$1,false)),"",vlookup($A72,Water!$A$33:$BH$377,W$1,false))</f>
        <v>0.36</v>
      </c>
      <c r="X72">
        <f>if(isna(vlookup($A72,Water!$A$33:$BH$377,X$1,false)),"",vlookup($A72,Water!$A$33:$BH$377,X$1,false))</f>
        <v>0.36</v>
      </c>
      <c r="Y72">
        <f>if(isna(vlookup($A72,Water!$A$33:$BH$377,Y$1,false)),"",vlookup($A72,Water!$A$33:$BH$377,Y$1,false))</f>
        <v>0.89</v>
      </c>
      <c r="Z72">
        <f>if(isna(vlookup($A72,Water!$A$33:$BH$377,Z$1,false)),"",vlookup($A72,Water!$A$33:$BH$377,Z$1,false))</f>
        <v>0.89</v>
      </c>
      <c r="AA72">
        <f>if(isna(vlookup($A72,Water!$A$33:$BH$377,AA$1,false)),"",vlookup($A72,Water!$A$33:$BH$377,AA$1,false))</f>
        <v>0.9</v>
      </c>
      <c r="AB72">
        <f>if(isna(vlookup($A72,Water!$A$33:$BH$377,AB$1,false)),"",vlookup($A72,Water!$A$33:$BH$377,AB$1,false))</f>
        <v>0.9</v>
      </c>
      <c r="AC72">
        <f>if(isna(vlookup($A72,Water!$A$33:$BH$377,AC$1,false)),"",vlookup($A72,Water!$A$33:$BH$377,AC$1,false))</f>
        <v>0.15</v>
      </c>
      <c r="AD72">
        <f>if(isna(vlookup($A72,Water!$A$33:$BH$377,AD$1,false)),"",vlookup($A72,Water!$A$33:$BH$377,AD$1,false))</f>
        <v>0.15</v>
      </c>
      <c r="AE72">
        <f>if(isna(vlookup($A72,Water!$A$33:$BH$377,AE$1,false)),"",vlookup($A72,Water!$A$33:$BH$377,AE$1,false))</f>
        <v>0.29</v>
      </c>
      <c r="AF72">
        <f>if(isna(vlookup($A72,Water!$A$33:$BH$377,AF$1,false)),"",vlookup($A72,Water!$A$33:$BH$377,AF$1,false))</f>
        <v>0.29</v>
      </c>
      <c r="AG72">
        <f>if(isna(vlookup($A72,Water!$A$33:$BH$377,AG$1,false)),"",vlookup($A72,Water!$A$33:$BH$377,AG$1,false))</f>
        <v>1.19</v>
      </c>
      <c r="AH72">
        <f>if(isna(vlookup($A72,Water!$A$33:$BH$377,AH$1,false)),"",vlookup($A72,Water!$A$33:$BH$377,AH$1,false))</f>
        <v>1.19</v>
      </c>
      <c r="AI72">
        <f>if(isna(vlookup($A72,Water!$A$33:$BH$377,AI$1,false)),"",vlookup($A72,Water!$A$33:$BH$377,AI$1,false))</f>
        <v>14.21</v>
      </c>
      <c r="AJ72">
        <f>if(isna(vlookup($A72,Water!$A$33:$BH$377,AJ$1,false)),"",vlookup($A72,Water!$A$33:$BH$377,AJ$1,false))</f>
        <v>14.21</v>
      </c>
      <c r="AK72">
        <f>if(isna(vlookup($A72,Water!$A$33:$BH$377,AK$1,false)),"",vlookup($A72,Water!$A$33:$BH$377,AK$1,false))</f>
        <v>0.39</v>
      </c>
      <c r="AL72">
        <f>if(isna(vlookup($A72,Water!$A$33:$BH$377,AL$1,false)),"",vlookup($A72,Water!$A$33:$BH$377,AL$1,false))</f>
        <v>0.39</v>
      </c>
      <c r="AM72">
        <f>if(isna(vlookup($A72,Water!$A$33:$BH$377,AM$1,false)),"",vlookup($A72,Water!$A$33:$BH$377,AM$1,false))</f>
        <v>0.89</v>
      </c>
      <c r="AN72">
        <f>if(isna(vlookup($A72,Water!$A$33:$BH$377,AN$1,false)),"",vlookup($A72,Water!$A$33:$BH$377,AN$1,false))</f>
        <v>0.89</v>
      </c>
      <c r="AO72">
        <f>if(isna(vlookup($A72,Water!$A$33:$BH$377,AO$1,false)),"",vlookup($A72,Water!$A$33:$BH$377,AO$1,false))</f>
        <v>0.33</v>
      </c>
      <c r="AP72">
        <f>if(isna(vlookup($A72,Water!$A$33:$BH$377,AP$1,false)),"",vlookup($A72,Water!$A$33:$BH$377,AP$1,false))</f>
        <v>0.33</v>
      </c>
      <c r="AQ72">
        <f>if(isna(vlookup($A72,Water!$A$33:$BH$377,AQ$1,false)),"",vlookup($A72,Water!$A$33:$BH$377,AQ$1,false))</f>
        <v>0.62</v>
      </c>
      <c r="AR72">
        <f>if(isna(vlookup($A72,Water!$A$33:$BH$377,AR$1,false)),"",vlookup($A72,Water!$A$33:$BH$377,AR$1,false))</f>
        <v>0.62</v>
      </c>
    </row>
    <row r="73" hidden="1">
      <c r="A73" s="17">
        <v>1.71190008E8</v>
      </c>
      <c r="B73" s="18" t="s">
        <v>182</v>
      </c>
      <c r="C73" s="18" t="s">
        <v>301</v>
      </c>
      <c r="D73" s="18">
        <v>77.0</v>
      </c>
      <c r="E73" t="str">
        <f>if(isna(vlookup(A73,No_Water!$A$33:$E$377,4,false)),"",vlookup(A73,No_Water!$A$33:$E$377,4,false))</f>
        <v/>
      </c>
      <c r="F73" t="str">
        <f>if(isna(vlookup($A73,Water!$A$33:$E$377,4,false)),"",vlookup($A73,Water!$A$33:$E$377,4,false))</f>
        <v/>
      </c>
      <c r="G73" t="str">
        <f>if(isna(vlookup($A73,No_Water!$A$33:$E$377,5,false)),"",vlookup($A73,No_Water!$A$33:$E$377,5,false))</f>
        <v/>
      </c>
      <c r="H73" t="str">
        <f>if(isna(vlookup($A73,Water!$A$33:$E$377,5,false)),"",vlookup($A73,Water!$A$33:$E$377,5,false))</f>
        <v/>
      </c>
      <c r="I73" t="str">
        <f>if(isna(vlookup($A73,No_Water!$A$33:$BH$377,I$1,false)),"",vlookup($A73,No_Water!$A$33:$BH$377,I$1,false))</f>
        <v/>
      </c>
      <c r="J73" t="str">
        <f>if(isna(vlookup($A73,Water!$A$33:$BH$377,J$1,false)),"",vlookup($A73,Water!$A$33:$BH$377,J$1,false))</f>
        <v/>
      </c>
      <c r="K73" t="str">
        <f>if(isna(vlookup($A73,No_Water!$A$33:$BH$377,K$1,false)),"",vlookup($A73,No_Water!$A$33:$BH$377,K$1,false))</f>
        <v/>
      </c>
      <c r="L73" t="str">
        <f>if(isna(vlookup($A73,Water!$A$33:$BH$377,L$1,false)),"",vlookup($A73,Water!$A$33:$BH$377,L$1,false))</f>
        <v/>
      </c>
      <c r="M73" t="str">
        <f>if(isna(vlookup($A73,No_Water!$A$33:$BH$377,M$1,false)),"",vlookup($A73,No_Water!$A$33:$BH$377,M$1,false))</f>
        <v/>
      </c>
      <c r="N73" t="str">
        <f>if(isna(vlookup($A73,Water!$A$33:$BH$377,N$1,false)),"",vlookup($A73,Water!$A$33:$BH$377,N$1,false))</f>
        <v/>
      </c>
      <c r="O73" t="str">
        <f>if(isna(vlookup($A73,No_Water!$A$33:$BH$377,O$1,false)),"",vlookup($A73,No_Water!$A$33:$BH$377,O$1,false))</f>
        <v/>
      </c>
      <c r="P73" t="str">
        <f>if(isna(vlookup($A73,Water!$A$33:$BH$377,P$1,false)),"",vlookup($A73,Water!$A$33:$BH$377,P$1,false))</f>
        <v/>
      </c>
      <c r="Q73" t="str">
        <f>if(isna(vlookup($A73,No_Water!$A$33:$BH$377,Q$1,false)),"",vlookup($A73,No_Water!$A$33:$BH$377,Q$1,false))</f>
        <v/>
      </c>
      <c r="R73" t="str">
        <f>if(isna(vlookup($A73,Water!$A$33:$BH$377,R$1,false)),"",vlookup($A73,Water!$A$33:$BH$377,R$1,false))</f>
        <v/>
      </c>
      <c r="U73" t="str">
        <f>if(isna(vlookup($A73,Water!$A$33:$BH$377,U$1,false)),"",vlookup($A73,Water!$A$33:$BH$377,U$1,false))</f>
        <v/>
      </c>
      <c r="V73" t="str">
        <f>if(isna(vlookup($A73,Water!$A$33:$BH$377,V$1,false)),"",vlookup($A73,Water!$A$33:$BH$377,V$1,false))</f>
        <v/>
      </c>
      <c r="W73" t="str">
        <f>if(isna(vlookup($A73,Water!$A$33:$BH$377,W$1,false)),"",vlookup($A73,Water!$A$33:$BH$377,W$1,false))</f>
        <v/>
      </c>
      <c r="X73" t="str">
        <f>if(isna(vlookup($A73,Water!$A$33:$BH$377,X$1,false)),"",vlookup($A73,Water!$A$33:$BH$377,X$1,false))</f>
        <v/>
      </c>
      <c r="Y73" t="str">
        <f>if(isna(vlookup($A73,Water!$A$33:$BH$377,Y$1,false)),"",vlookup($A73,Water!$A$33:$BH$377,Y$1,false))</f>
        <v/>
      </c>
      <c r="Z73" t="str">
        <f>if(isna(vlookup($A73,Water!$A$33:$BH$377,Z$1,false)),"",vlookup($A73,Water!$A$33:$BH$377,Z$1,false))</f>
        <v/>
      </c>
      <c r="AA73" t="str">
        <f>if(isna(vlookup($A73,Water!$A$33:$BH$377,AA$1,false)),"",vlookup($A73,Water!$A$33:$BH$377,AA$1,false))</f>
        <v/>
      </c>
      <c r="AB73" t="str">
        <f>if(isna(vlookup($A73,Water!$A$33:$BH$377,AB$1,false)),"",vlookup($A73,Water!$A$33:$BH$377,AB$1,false))</f>
        <v/>
      </c>
      <c r="AC73" t="str">
        <f>if(isna(vlookup($A73,Water!$A$33:$BH$377,AC$1,false)),"",vlookup($A73,Water!$A$33:$BH$377,AC$1,false))</f>
        <v/>
      </c>
      <c r="AD73" t="str">
        <f>if(isna(vlookup($A73,Water!$A$33:$BH$377,AD$1,false)),"",vlookup($A73,Water!$A$33:$BH$377,AD$1,false))</f>
        <v/>
      </c>
      <c r="AE73" t="str">
        <f>if(isna(vlookup($A73,Water!$A$33:$BH$377,AE$1,false)),"",vlookup($A73,Water!$A$33:$BH$377,AE$1,false))</f>
        <v/>
      </c>
      <c r="AF73" t="str">
        <f>if(isna(vlookup($A73,Water!$A$33:$BH$377,AF$1,false)),"",vlookup($A73,Water!$A$33:$BH$377,AF$1,false))</f>
        <v/>
      </c>
      <c r="AG73" t="str">
        <f>if(isna(vlookup($A73,Water!$A$33:$BH$377,AG$1,false)),"",vlookup($A73,Water!$A$33:$BH$377,AG$1,false))</f>
        <v/>
      </c>
      <c r="AH73" t="str">
        <f>if(isna(vlookup($A73,Water!$A$33:$BH$377,AH$1,false)),"",vlookup($A73,Water!$A$33:$BH$377,AH$1,false))</f>
        <v/>
      </c>
      <c r="AI73" t="str">
        <f>if(isna(vlookup($A73,Water!$A$33:$BH$377,AI$1,false)),"",vlookup($A73,Water!$A$33:$BH$377,AI$1,false))</f>
        <v/>
      </c>
      <c r="AJ73" t="str">
        <f>if(isna(vlookup($A73,Water!$A$33:$BH$377,AJ$1,false)),"",vlookup($A73,Water!$A$33:$BH$377,AJ$1,false))</f>
        <v/>
      </c>
      <c r="AK73" t="str">
        <f>if(isna(vlookup($A73,Water!$A$33:$BH$377,AK$1,false)),"",vlookup($A73,Water!$A$33:$BH$377,AK$1,false))</f>
        <v/>
      </c>
      <c r="AL73" t="str">
        <f>if(isna(vlookup($A73,Water!$A$33:$BH$377,AL$1,false)),"",vlookup($A73,Water!$A$33:$BH$377,AL$1,false))</f>
        <v/>
      </c>
      <c r="AM73" t="str">
        <f>if(isna(vlookup($A73,Water!$A$33:$BH$377,AM$1,false)),"",vlookup($A73,Water!$A$33:$BH$377,AM$1,false))</f>
        <v/>
      </c>
      <c r="AN73" t="str">
        <f>if(isna(vlookup($A73,Water!$A$33:$BH$377,AN$1,false)),"",vlookup($A73,Water!$A$33:$BH$377,AN$1,false))</f>
        <v/>
      </c>
      <c r="AO73" t="str">
        <f>if(isna(vlookup($A73,Water!$A$33:$BH$377,AO$1,false)),"",vlookup($A73,Water!$A$33:$BH$377,AO$1,false))</f>
        <v/>
      </c>
      <c r="AP73" t="str">
        <f>if(isna(vlookup($A73,Water!$A$33:$BH$377,AP$1,false)),"",vlookup($A73,Water!$A$33:$BH$377,AP$1,false))</f>
        <v/>
      </c>
      <c r="AQ73" t="str">
        <f>if(isna(vlookup($A73,Water!$A$33:$BH$377,AQ$1,false)),"",vlookup($A73,Water!$A$33:$BH$377,AQ$1,false))</f>
        <v/>
      </c>
      <c r="AR73" t="str">
        <f>if(isna(vlookup($A73,Water!$A$33:$BH$377,AR$1,false)),"",vlookup($A73,Water!$A$33:$BH$377,AR$1,false))</f>
        <v/>
      </c>
    </row>
    <row r="74" hidden="1">
      <c r="A74" s="17">
        <v>4.00370144E8</v>
      </c>
      <c r="B74" s="18" t="s">
        <v>193</v>
      </c>
      <c r="C74" s="18" t="s">
        <v>316</v>
      </c>
      <c r="D74" s="18">
        <v>77.0</v>
      </c>
      <c r="E74" t="str">
        <f>if(isna(vlookup(A74,No_Water!$A$33:$E$377,4,false)),"",vlookup(A74,No_Water!$A$33:$E$377,4,false))</f>
        <v/>
      </c>
      <c r="F74" t="str">
        <f>if(isna(vlookup($A74,Water!$A$33:$E$377,4,false)),"",vlookup($A74,Water!$A$33:$E$377,4,false))</f>
        <v/>
      </c>
      <c r="G74" t="str">
        <f>if(isna(vlookup($A74,No_Water!$A$33:$E$377,5,false)),"",vlookup($A74,No_Water!$A$33:$E$377,5,false))</f>
        <v/>
      </c>
      <c r="H74" t="str">
        <f>if(isna(vlookup($A74,Water!$A$33:$E$377,5,false)),"",vlookup($A74,Water!$A$33:$E$377,5,false))</f>
        <v/>
      </c>
      <c r="I74" t="str">
        <f>if(isna(vlookup($A74,No_Water!$A$33:$BH$377,I$1,false)),"",vlookup($A74,No_Water!$A$33:$BH$377,I$1,false))</f>
        <v/>
      </c>
      <c r="J74" t="str">
        <f>if(isna(vlookup($A74,Water!$A$33:$BH$377,J$1,false)),"",vlookup($A74,Water!$A$33:$BH$377,J$1,false))</f>
        <v/>
      </c>
      <c r="K74" t="str">
        <f>if(isna(vlookup($A74,No_Water!$A$33:$BH$377,K$1,false)),"",vlookup($A74,No_Water!$A$33:$BH$377,K$1,false))</f>
        <v/>
      </c>
      <c r="L74" t="str">
        <f>if(isna(vlookup($A74,Water!$A$33:$BH$377,L$1,false)),"",vlookup($A74,Water!$A$33:$BH$377,L$1,false))</f>
        <v/>
      </c>
      <c r="M74" t="str">
        <f>if(isna(vlookup($A74,No_Water!$A$33:$BH$377,M$1,false)),"",vlookup($A74,No_Water!$A$33:$BH$377,M$1,false))</f>
        <v/>
      </c>
      <c r="N74" t="str">
        <f>if(isna(vlookup($A74,Water!$A$33:$BH$377,N$1,false)),"",vlookup($A74,Water!$A$33:$BH$377,N$1,false))</f>
        <v/>
      </c>
      <c r="O74" t="str">
        <f>if(isna(vlookup($A74,No_Water!$A$33:$BH$377,O$1,false)),"",vlookup($A74,No_Water!$A$33:$BH$377,O$1,false))</f>
        <v/>
      </c>
      <c r="P74" t="str">
        <f>if(isna(vlookup($A74,Water!$A$33:$BH$377,P$1,false)),"",vlookup($A74,Water!$A$33:$BH$377,P$1,false))</f>
        <v/>
      </c>
      <c r="Q74" t="str">
        <f>if(isna(vlookup($A74,No_Water!$A$33:$BH$377,Q$1,false)),"",vlookup($A74,No_Water!$A$33:$BH$377,Q$1,false))</f>
        <v/>
      </c>
      <c r="R74" t="str">
        <f>if(isna(vlookup($A74,Water!$A$33:$BH$377,R$1,false)),"",vlookup($A74,Water!$A$33:$BH$377,R$1,false))</f>
        <v/>
      </c>
      <c r="U74" t="str">
        <f>if(isna(vlookup($A74,Water!$A$33:$BH$377,U$1,false)),"",vlookup($A74,Water!$A$33:$BH$377,U$1,false))</f>
        <v/>
      </c>
      <c r="V74" t="str">
        <f>if(isna(vlookup($A74,Water!$A$33:$BH$377,V$1,false)),"",vlookup($A74,Water!$A$33:$BH$377,V$1,false))</f>
        <v/>
      </c>
      <c r="W74" t="str">
        <f>if(isna(vlookup($A74,Water!$A$33:$BH$377,W$1,false)),"",vlookup($A74,Water!$A$33:$BH$377,W$1,false))</f>
        <v/>
      </c>
      <c r="X74" t="str">
        <f>if(isna(vlookup($A74,Water!$A$33:$BH$377,X$1,false)),"",vlookup($A74,Water!$A$33:$BH$377,X$1,false))</f>
        <v/>
      </c>
      <c r="Y74" t="str">
        <f>if(isna(vlookup($A74,Water!$A$33:$BH$377,Y$1,false)),"",vlookup($A74,Water!$A$33:$BH$377,Y$1,false))</f>
        <v/>
      </c>
      <c r="Z74" t="str">
        <f>if(isna(vlookup($A74,Water!$A$33:$BH$377,Z$1,false)),"",vlookup($A74,Water!$A$33:$BH$377,Z$1,false))</f>
        <v/>
      </c>
      <c r="AA74" t="str">
        <f>if(isna(vlookup($A74,Water!$A$33:$BH$377,AA$1,false)),"",vlookup($A74,Water!$A$33:$BH$377,AA$1,false))</f>
        <v/>
      </c>
      <c r="AB74" t="str">
        <f>if(isna(vlookup($A74,Water!$A$33:$BH$377,AB$1,false)),"",vlookup($A74,Water!$A$33:$BH$377,AB$1,false))</f>
        <v/>
      </c>
      <c r="AC74" t="str">
        <f>if(isna(vlookup($A74,Water!$A$33:$BH$377,AC$1,false)),"",vlookup($A74,Water!$A$33:$BH$377,AC$1,false))</f>
        <v/>
      </c>
      <c r="AD74" t="str">
        <f>if(isna(vlookup($A74,Water!$A$33:$BH$377,AD$1,false)),"",vlookup($A74,Water!$A$33:$BH$377,AD$1,false))</f>
        <v/>
      </c>
      <c r="AE74" t="str">
        <f>if(isna(vlookup($A74,Water!$A$33:$BH$377,AE$1,false)),"",vlookup($A74,Water!$A$33:$BH$377,AE$1,false))</f>
        <v/>
      </c>
      <c r="AF74" t="str">
        <f>if(isna(vlookup($A74,Water!$A$33:$BH$377,AF$1,false)),"",vlookup($A74,Water!$A$33:$BH$377,AF$1,false))</f>
        <v/>
      </c>
      <c r="AG74" t="str">
        <f>if(isna(vlookup($A74,Water!$A$33:$BH$377,AG$1,false)),"",vlookup($A74,Water!$A$33:$BH$377,AG$1,false))</f>
        <v/>
      </c>
      <c r="AH74" t="str">
        <f>if(isna(vlookup($A74,Water!$A$33:$BH$377,AH$1,false)),"",vlookup($A74,Water!$A$33:$BH$377,AH$1,false))</f>
        <v/>
      </c>
      <c r="AI74" t="str">
        <f>if(isna(vlookup($A74,Water!$A$33:$BH$377,AI$1,false)),"",vlookup($A74,Water!$A$33:$BH$377,AI$1,false))</f>
        <v/>
      </c>
      <c r="AJ74" t="str">
        <f>if(isna(vlookup($A74,Water!$A$33:$BH$377,AJ$1,false)),"",vlookup($A74,Water!$A$33:$BH$377,AJ$1,false))</f>
        <v/>
      </c>
      <c r="AK74" t="str">
        <f>if(isna(vlookup($A74,Water!$A$33:$BH$377,AK$1,false)),"",vlookup($A74,Water!$A$33:$BH$377,AK$1,false))</f>
        <v/>
      </c>
      <c r="AL74" t="str">
        <f>if(isna(vlookup($A74,Water!$A$33:$BH$377,AL$1,false)),"",vlookup($A74,Water!$A$33:$BH$377,AL$1,false))</f>
        <v/>
      </c>
      <c r="AM74" t="str">
        <f>if(isna(vlookup($A74,Water!$A$33:$BH$377,AM$1,false)),"",vlookup($A74,Water!$A$33:$BH$377,AM$1,false))</f>
        <v/>
      </c>
      <c r="AN74" t="str">
        <f>if(isna(vlookup($A74,Water!$A$33:$BH$377,AN$1,false)),"",vlookup($A74,Water!$A$33:$BH$377,AN$1,false))</f>
        <v/>
      </c>
      <c r="AO74" t="str">
        <f>if(isna(vlookup($A74,Water!$A$33:$BH$377,AO$1,false)),"",vlookup($A74,Water!$A$33:$BH$377,AO$1,false))</f>
        <v/>
      </c>
      <c r="AP74" t="str">
        <f>if(isna(vlookup($A74,Water!$A$33:$BH$377,AP$1,false)),"",vlookup($A74,Water!$A$33:$BH$377,AP$1,false))</f>
        <v/>
      </c>
      <c r="AQ74" t="str">
        <f>if(isna(vlookup($A74,Water!$A$33:$BH$377,AQ$1,false)),"",vlookup($A74,Water!$A$33:$BH$377,AQ$1,false))</f>
        <v/>
      </c>
      <c r="AR74" t="str">
        <f>if(isna(vlookup($A74,Water!$A$33:$BH$377,AR$1,false)),"",vlookup($A74,Water!$A$33:$BH$377,AR$1,false))</f>
        <v/>
      </c>
    </row>
    <row r="75" hidden="1">
      <c r="A75" s="17">
        <v>1.32470001E8</v>
      </c>
      <c r="B75" s="18" t="s">
        <v>365</v>
      </c>
      <c r="C75" s="18" t="s">
        <v>463</v>
      </c>
      <c r="D75" s="18">
        <v>77.0</v>
      </c>
      <c r="E75" t="str">
        <f>if(isna(vlookup(A75,No_Water!$A$33:$E$377,4,false)),"",vlookup(A75,No_Water!$A$33:$E$377,4,false))</f>
        <v/>
      </c>
      <c r="F75" t="str">
        <f>if(isna(vlookup($A75,Water!$A$33:$E$377,4,false)),"",vlookup($A75,Water!$A$33:$E$377,4,false))</f>
        <v/>
      </c>
      <c r="G75" t="str">
        <f>if(isna(vlookup($A75,No_Water!$A$33:$E$377,5,false)),"",vlookup($A75,No_Water!$A$33:$E$377,5,false))</f>
        <v/>
      </c>
      <c r="H75" t="str">
        <f>if(isna(vlookup($A75,Water!$A$33:$E$377,5,false)),"",vlookup($A75,Water!$A$33:$E$377,5,false))</f>
        <v/>
      </c>
      <c r="I75" t="str">
        <f>if(isna(vlookup($A75,No_Water!$A$33:$BH$377,I$1,false)),"",vlookup($A75,No_Water!$A$33:$BH$377,I$1,false))</f>
        <v/>
      </c>
      <c r="J75" t="str">
        <f>if(isna(vlookup($A75,Water!$A$33:$BH$377,J$1,false)),"",vlookup($A75,Water!$A$33:$BH$377,J$1,false))</f>
        <v/>
      </c>
      <c r="K75" t="str">
        <f>if(isna(vlookup($A75,No_Water!$A$33:$BH$377,K$1,false)),"",vlookup($A75,No_Water!$A$33:$BH$377,K$1,false))</f>
        <v/>
      </c>
      <c r="L75" t="str">
        <f>if(isna(vlookup($A75,Water!$A$33:$BH$377,L$1,false)),"",vlookup($A75,Water!$A$33:$BH$377,L$1,false))</f>
        <v/>
      </c>
      <c r="M75" t="str">
        <f>if(isna(vlookup($A75,No_Water!$A$33:$BH$377,M$1,false)),"",vlookup($A75,No_Water!$A$33:$BH$377,M$1,false))</f>
        <v/>
      </c>
      <c r="N75" t="str">
        <f>if(isna(vlookup($A75,Water!$A$33:$BH$377,N$1,false)),"",vlookup($A75,Water!$A$33:$BH$377,N$1,false))</f>
        <v/>
      </c>
      <c r="O75" t="str">
        <f>if(isna(vlookup($A75,No_Water!$A$33:$BH$377,O$1,false)),"",vlookup($A75,No_Water!$A$33:$BH$377,O$1,false))</f>
        <v/>
      </c>
      <c r="P75" t="str">
        <f>if(isna(vlookup($A75,Water!$A$33:$BH$377,P$1,false)),"",vlookup($A75,Water!$A$33:$BH$377,P$1,false))</f>
        <v/>
      </c>
      <c r="Q75" t="str">
        <f>if(isna(vlookup($A75,No_Water!$A$33:$BH$377,Q$1,false)),"",vlookup($A75,No_Water!$A$33:$BH$377,Q$1,false))</f>
        <v/>
      </c>
      <c r="R75" t="str">
        <f>if(isna(vlookup($A75,Water!$A$33:$BH$377,R$1,false)),"",vlookup($A75,Water!$A$33:$BH$377,R$1,false))</f>
        <v/>
      </c>
      <c r="U75" t="str">
        <f>if(isna(vlookup($A75,Water!$A$33:$BH$377,U$1,false)),"",vlookup($A75,Water!$A$33:$BH$377,U$1,false))</f>
        <v/>
      </c>
      <c r="V75" t="str">
        <f>if(isna(vlookup($A75,Water!$A$33:$BH$377,V$1,false)),"",vlookup($A75,Water!$A$33:$BH$377,V$1,false))</f>
        <v/>
      </c>
      <c r="W75" t="str">
        <f>if(isna(vlookup($A75,Water!$A$33:$BH$377,W$1,false)),"",vlookup($A75,Water!$A$33:$BH$377,W$1,false))</f>
        <v/>
      </c>
      <c r="X75" t="str">
        <f>if(isna(vlookup($A75,Water!$A$33:$BH$377,X$1,false)),"",vlookup($A75,Water!$A$33:$BH$377,X$1,false))</f>
        <v/>
      </c>
      <c r="Y75" t="str">
        <f>if(isna(vlookup($A75,Water!$A$33:$BH$377,Y$1,false)),"",vlookup($A75,Water!$A$33:$BH$377,Y$1,false))</f>
        <v/>
      </c>
      <c r="Z75" t="str">
        <f>if(isna(vlookup($A75,Water!$A$33:$BH$377,Z$1,false)),"",vlookup($A75,Water!$A$33:$BH$377,Z$1,false))</f>
        <v/>
      </c>
      <c r="AA75" t="str">
        <f>if(isna(vlookup($A75,Water!$A$33:$BH$377,AA$1,false)),"",vlookup($A75,Water!$A$33:$BH$377,AA$1,false))</f>
        <v/>
      </c>
      <c r="AB75" t="str">
        <f>if(isna(vlookup($A75,Water!$A$33:$BH$377,AB$1,false)),"",vlookup($A75,Water!$A$33:$BH$377,AB$1,false))</f>
        <v/>
      </c>
      <c r="AC75" t="str">
        <f>if(isna(vlookup($A75,Water!$A$33:$BH$377,AC$1,false)),"",vlookup($A75,Water!$A$33:$BH$377,AC$1,false))</f>
        <v/>
      </c>
      <c r="AD75" t="str">
        <f>if(isna(vlookup($A75,Water!$A$33:$BH$377,AD$1,false)),"",vlookup($A75,Water!$A$33:$BH$377,AD$1,false))</f>
        <v/>
      </c>
      <c r="AE75" t="str">
        <f>if(isna(vlookup($A75,Water!$A$33:$BH$377,AE$1,false)),"",vlookup($A75,Water!$A$33:$BH$377,AE$1,false))</f>
        <v/>
      </c>
      <c r="AF75" t="str">
        <f>if(isna(vlookup($A75,Water!$A$33:$BH$377,AF$1,false)),"",vlookup($A75,Water!$A$33:$BH$377,AF$1,false))</f>
        <v/>
      </c>
      <c r="AG75" t="str">
        <f>if(isna(vlookup($A75,Water!$A$33:$BH$377,AG$1,false)),"",vlookup($A75,Water!$A$33:$BH$377,AG$1,false))</f>
        <v/>
      </c>
      <c r="AH75" t="str">
        <f>if(isna(vlookup($A75,Water!$A$33:$BH$377,AH$1,false)),"",vlookup($A75,Water!$A$33:$BH$377,AH$1,false))</f>
        <v/>
      </c>
      <c r="AI75" t="str">
        <f>if(isna(vlookup($A75,Water!$A$33:$BH$377,AI$1,false)),"",vlookup($A75,Water!$A$33:$BH$377,AI$1,false))</f>
        <v/>
      </c>
      <c r="AJ75" t="str">
        <f>if(isna(vlookup($A75,Water!$A$33:$BH$377,AJ$1,false)),"",vlookup($A75,Water!$A$33:$BH$377,AJ$1,false))</f>
        <v/>
      </c>
      <c r="AK75" t="str">
        <f>if(isna(vlookup($A75,Water!$A$33:$BH$377,AK$1,false)),"",vlookup($A75,Water!$A$33:$BH$377,AK$1,false))</f>
        <v/>
      </c>
      <c r="AL75" t="str">
        <f>if(isna(vlookup($A75,Water!$A$33:$BH$377,AL$1,false)),"",vlookup($A75,Water!$A$33:$BH$377,AL$1,false))</f>
        <v/>
      </c>
      <c r="AM75" t="str">
        <f>if(isna(vlookup($A75,Water!$A$33:$BH$377,AM$1,false)),"",vlookup($A75,Water!$A$33:$BH$377,AM$1,false))</f>
        <v/>
      </c>
      <c r="AN75" t="str">
        <f>if(isna(vlookup($A75,Water!$A$33:$BH$377,AN$1,false)),"",vlookup($A75,Water!$A$33:$BH$377,AN$1,false))</f>
        <v/>
      </c>
      <c r="AO75" t="str">
        <f>if(isna(vlookup($A75,Water!$A$33:$BH$377,AO$1,false)),"",vlookup($A75,Water!$A$33:$BH$377,AO$1,false))</f>
        <v/>
      </c>
      <c r="AP75" t="str">
        <f>if(isna(vlookup($A75,Water!$A$33:$BH$377,AP$1,false)),"",vlookup($A75,Water!$A$33:$BH$377,AP$1,false))</f>
        <v/>
      </c>
      <c r="AQ75" t="str">
        <f>if(isna(vlookup($A75,Water!$A$33:$BH$377,AQ$1,false)),"",vlookup($A75,Water!$A$33:$BH$377,AQ$1,false))</f>
        <v/>
      </c>
      <c r="AR75" t="str">
        <f>if(isna(vlookup($A75,Water!$A$33:$BH$377,AR$1,false)),"",vlookup($A75,Water!$A$33:$BH$377,AR$1,false))</f>
        <v/>
      </c>
    </row>
    <row r="76" hidden="1">
      <c r="A76" s="17">
        <v>4.84392003E8</v>
      </c>
      <c r="B76" s="18" t="s">
        <v>96</v>
      </c>
      <c r="C76" s="18" t="s">
        <v>101</v>
      </c>
      <c r="D76" s="18">
        <v>87.3</v>
      </c>
      <c r="E76">
        <f>if(isna(vlookup(A76,No_Water!$A$30:$E$666,4,false)),"",vlookup(A76,No_Water!$A$30:$E$666,4,false))</f>
        <v>72.6</v>
      </c>
      <c r="F76">
        <f>if(isna(vlookup($A76,Water!$A$30:$E$377,4,false)),"",vlookup($A76,Water!$A$30:$E$377,4,false))</f>
        <v>72.6</v>
      </c>
      <c r="G76">
        <f>if(isna(vlookup($A76,No_Water!$A$30:$E$377,5,false)),"",vlookup($A76,No_Water!$A$30:$E$377,5,false))</f>
        <v>74.8</v>
      </c>
      <c r="H76">
        <f>if(isna(vlookup($A76,Water!$A$30:$E$377,5,false)),"",vlookup($A76,Water!$A$30:$E$377,5,false))</f>
        <v>74.8</v>
      </c>
      <c r="I76">
        <f>if(isna(vlookup($A76,No_Water!$A$33:$BH$377,I$1,false)),"",vlookup($A76,No_Water!$A$33:$BH$377,I$1,false))</f>
        <v>0.29</v>
      </c>
      <c r="J76">
        <f>if(isna(vlookup($A76,Water!$A$33:$BH$377,J$1,false)),"",vlookup($A76,Water!$A$33:$BH$377,J$1,false))</f>
        <v>0.29</v>
      </c>
      <c r="K76">
        <f>if(isna(vlookup($A76,No_Water!$A$33:$BH$377,K$1,false)),"",vlookup($A76,No_Water!$A$33:$BH$377,K$1,false))</f>
        <v>0.18</v>
      </c>
      <c r="L76">
        <f>if(isna(vlookup($A76,Water!$A$33:$BH$377,L$1,false)),"",vlookup($A76,Water!$A$33:$BH$377,L$1,false))</f>
        <v>0.18</v>
      </c>
      <c r="M76">
        <f>if(isna(vlookup($A76,No_Water!$A$33:$BH$377,M$1,false)),"",vlookup($A76,No_Water!$A$33:$BH$377,M$1,false))</f>
        <v>0.13</v>
      </c>
      <c r="N76">
        <f>if(isna(vlookup($A76,Water!$A$33:$BH$377,N$1,false)),"",vlookup($A76,Water!$A$33:$BH$377,N$1,false))</f>
        <v>0.13</v>
      </c>
      <c r="O76">
        <f>if(isna(vlookup($A76,No_Water!$A$33:$BH$377,O$1,false)),"",vlookup($A76,No_Water!$A$33:$BH$377,O$1,false))</f>
        <v>0.1</v>
      </c>
      <c r="P76">
        <f>if(isna(vlookup($A76,Water!$A$33:$BH$377,P$1,false)),"",vlookup($A76,Water!$A$33:$BH$377,P$1,false))</f>
        <v>0.1</v>
      </c>
      <c r="Q76">
        <f>if(isna(vlookup($A76,No_Water!$A$33:$BH$377,Q$1,false)),"",vlookup($A76,No_Water!$A$33:$BH$377,Q$1,false))</f>
        <v>0.13</v>
      </c>
      <c r="R76">
        <f>if(isna(vlookup($A76,Water!$A$33:$BH$377,R$1,false)),"",vlookup($A76,Water!$A$33:$BH$377,R$1,false))</f>
        <v>0.13</v>
      </c>
      <c r="S76">
        <f>if(isna(vlookup($A76,No_Water!$A$30:$BH$377,S$1,false)),"",vlookup($A76,No_Water!$A$30:$BH$377,S$1,false))</f>
        <v>0.15</v>
      </c>
      <c r="T76">
        <f>if(isna(vlookup($A76,No_Water!$A$30:$BH$377,T$1,false)),"",vlookup($A76,No_Water!$A$30:$BH$377,T$1,false))</f>
        <v>0.15</v>
      </c>
      <c r="U76">
        <f>if(isna(vlookup($A76,Water!$A$33:$BH$377,U$1,false)),"",vlookup($A76,Water!$A$33:$BH$377,U$1,false))</f>
        <v>0.89</v>
      </c>
      <c r="V76">
        <f>if(isna(vlookup($A76,Water!$A$33:$BH$377,V$1,false)),"",vlookup($A76,Water!$A$33:$BH$377,V$1,false))</f>
        <v>0.89</v>
      </c>
      <c r="W76">
        <f>if(isna(vlookup($A76,Water!$A$33:$BH$377,W$1,false)),"",vlookup($A76,Water!$A$33:$BH$377,W$1,false))</f>
        <v>0.18</v>
      </c>
      <c r="X76">
        <f>if(isna(vlookup($A76,Water!$A$33:$BH$377,X$1,false)),"",vlookup($A76,Water!$A$33:$BH$377,X$1,false))</f>
        <v>0.18</v>
      </c>
      <c r="Y76">
        <f>if(isna(vlookup($A76,Water!$A$33:$BH$377,Y$1,false)),"",vlookup($A76,Water!$A$33:$BH$377,Y$1,false))</f>
        <v>1.79</v>
      </c>
      <c r="Z76">
        <f>if(isna(vlookup($A76,Water!$A$33:$BH$377,Z$1,false)),"",vlookup($A76,Water!$A$33:$BH$377,Z$1,false))</f>
        <v>1.79</v>
      </c>
      <c r="AA76">
        <f>if(isna(vlookup($A76,Water!$A$33:$BH$377,AA$1,false)),"",vlookup($A76,Water!$A$33:$BH$377,AA$1,false))</f>
        <v>0.14</v>
      </c>
      <c r="AB76">
        <f>if(isna(vlookup($A76,Water!$A$33:$BH$377,AB$1,false)),"",vlookup($A76,Water!$A$33:$BH$377,AB$1,false))</f>
        <v>0.14</v>
      </c>
      <c r="AC76">
        <f>if(isna(vlookup($A76,Water!$A$33:$BH$377,AC$1,false)),"",vlookup($A76,Water!$A$33:$BH$377,AC$1,false))</f>
        <v>0.05</v>
      </c>
      <c r="AD76">
        <f>if(isna(vlookup($A76,Water!$A$33:$BH$377,AD$1,false)),"",vlookup($A76,Water!$A$33:$BH$377,AD$1,false))</f>
        <v>0.05</v>
      </c>
      <c r="AE76">
        <f>if(isna(vlookup($A76,Water!$A$33:$BH$377,AE$1,false)),"",vlookup($A76,Water!$A$33:$BH$377,AE$1,false))</f>
        <v>1.61</v>
      </c>
      <c r="AF76">
        <f>if(isna(vlookup($A76,Water!$A$33:$BH$377,AF$1,false)),"",vlookup($A76,Water!$A$33:$BH$377,AF$1,false))</f>
        <v>1.61</v>
      </c>
      <c r="AG76">
        <f>if(isna(vlookup($A76,Water!$A$33:$BH$377,AG$1,false)),"",vlookup($A76,Water!$A$33:$BH$377,AG$1,false))</f>
        <v>27.34</v>
      </c>
      <c r="AH76">
        <f>if(isna(vlookup($A76,Water!$A$33:$BH$377,AH$1,false)),"",vlookup($A76,Water!$A$33:$BH$377,AH$1,false))</f>
        <v>27.34</v>
      </c>
      <c r="AI76">
        <f>if(isna(vlookup($A76,Water!$A$33:$BH$377,AI$1,false)),"",vlookup($A76,Water!$A$33:$BH$377,AI$1,false))</f>
        <v>0.37</v>
      </c>
      <c r="AJ76">
        <f>if(isna(vlookup($A76,Water!$A$33:$BH$377,AJ$1,false)),"",vlookup($A76,Water!$A$33:$BH$377,AJ$1,false))</f>
        <v>0.37</v>
      </c>
      <c r="AK76">
        <f>if(isna(vlookup($A76,Water!$A$33:$BH$377,AK$1,false)),"",vlookup($A76,Water!$A$33:$BH$377,AK$1,false))</f>
        <v>1.44</v>
      </c>
      <c r="AL76">
        <f>if(isna(vlookup($A76,Water!$A$33:$BH$377,AL$1,false)),"",vlookup($A76,Water!$A$33:$BH$377,AL$1,false))</f>
        <v>1.44</v>
      </c>
      <c r="AM76">
        <f>if(isna(vlookup($A76,Water!$A$33:$BH$377,AM$1,false)),"",vlookup($A76,Water!$A$33:$BH$377,AM$1,false))</f>
        <v>1.79</v>
      </c>
      <c r="AN76">
        <f>if(isna(vlookup($A76,Water!$A$33:$BH$377,AN$1,false)),"",vlookup($A76,Water!$A$33:$BH$377,AN$1,false))</f>
        <v>1.79</v>
      </c>
      <c r="AO76">
        <f>if(isna(vlookup($A76,Water!$A$33:$BH$377,AO$1,false)),"",vlookup($A76,Water!$A$33:$BH$377,AO$1,false))</f>
        <v>0.05</v>
      </c>
      <c r="AP76">
        <f>if(isna(vlookup($A76,Water!$A$33:$BH$377,AP$1,false)),"",vlookup($A76,Water!$A$33:$BH$377,AP$1,false))</f>
        <v>0.05</v>
      </c>
      <c r="AQ76">
        <f>if(isna(vlookup($A76,Water!$A$33:$BH$377,AQ$1,false)),"",vlookup($A76,Water!$A$33:$BH$377,AQ$1,false))</f>
        <v>1.23</v>
      </c>
      <c r="AR76">
        <f>if(isna(vlookup($A76,Water!$A$33:$BH$377,AR$1,false)),"",vlookup($A76,Water!$A$33:$BH$377,AR$1,false))</f>
        <v>1.23</v>
      </c>
    </row>
    <row r="77" hidden="1">
      <c r="A77" s="17">
        <v>4.71650007E8</v>
      </c>
      <c r="B77" s="18" t="s">
        <v>306</v>
      </c>
      <c r="C77" s="18" t="s">
        <v>347</v>
      </c>
      <c r="D77" s="18">
        <v>76.7</v>
      </c>
      <c r="E77" t="str">
        <f>if(isna(vlookup(A77,No_Water!$A$33:$E$377,4,false)),"",vlookup(A77,No_Water!$A$33:$E$377,4,false))</f>
        <v/>
      </c>
      <c r="F77" t="str">
        <f>if(isna(vlookup($A77,Water!$A$33:$E$377,4,false)),"",vlookup($A77,Water!$A$33:$E$377,4,false))</f>
        <v/>
      </c>
      <c r="G77" t="str">
        <f>if(isna(vlookup($A77,No_Water!$A$33:$E$377,5,false)),"",vlookup($A77,No_Water!$A$33:$E$377,5,false))</f>
        <v/>
      </c>
      <c r="H77" t="str">
        <f>if(isna(vlookup($A77,Water!$A$33:$E$377,5,false)),"",vlookup($A77,Water!$A$33:$E$377,5,false))</f>
        <v/>
      </c>
      <c r="I77" t="str">
        <f>if(isna(vlookup($A77,No_Water!$A$33:$BH$377,I$1,false)),"",vlookup($A77,No_Water!$A$33:$BH$377,I$1,false))</f>
        <v/>
      </c>
      <c r="J77" t="str">
        <f>if(isna(vlookup($A77,Water!$A$33:$BH$377,J$1,false)),"",vlookup($A77,Water!$A$33:$BH$377,J$1,false))</f>
        <v/>
      </c>
      <c r="K77" t="str">
        <f>if(isna(vlookup($A77,No_Water!$A$33:$BH$377,K$1,false)),"",vlookup($A77,No_Water!$A$33:$BH$377,K$1,false))</f>
        <v/>
      </c>
      <c r="L77" t="str">
        <f>if(isna(vlookup($A77,Water!$A$33:$BH$377,L$1,false)),"",vlookup($A77,Water!$A$33:$BH$377,L$1,false))</f>
        <v/>
      </c>
      <c r="M77" t="str">
        <f>if(isna(vlookup($A77,No_Water!$A$33:$BH$377,M$1,false)),"",vlookup($A77,No_Water!$A$33:$BH$377,M$1,false))</f>
        <v/>
      </c>
      <c r="N77" t="str">
        <f>if(isna(vlookup($A77,Water!$A$33:$BH$377,N$1,false)),"",vlookup($A77,Water!$A$33:$BH$377,N$1,false))</f>
        <v/>
      </c>
      <c r="O77" t="str">
        <f>if(isna(vlookup($A77,No_Water!$A$33:$BH$377,O$1,false)),"",vlookup($A77,No_Water!$A$33:$BH$377,O$1,false))</f>
        <v/>
      </c>
      <c r="P77" t="str">
        <f>if(isna(vlookup($A77,Water!$A$33:$BH$377,P$1,false)),"",vlookup($A77,Water!$A$33:$BH$377,P$1,false))</f>
        <v/>
      </c>
      <c r="Q77" t="str">
        <f>if(isna(vlookup($A77,No_Water!$A$33:$BH$377,Q$1,false)),"",vlookup($A77,No_Water!$A$33:$BH$377,Q$1,false))</f>
        <v/>
      </c>
      <c r="R77" t="str">
        <f>if(isna(vlookup($A77,Water!$A$33:$BH$377,R$1,false)),"",vlookup($A77,Water!$A$33:$BH$377,R$1,false))</f>
        <v/>
      </c>
      <c r="U77" t="str">
        <f>if(isna(vlookup($A77,Water!$A$33:$BH$377,U$1,false)),"",vlookup($A77,Water!$A$33:$BH$377,U$1,false))</f>
        <v/>
      </c>
      <c r="V77" t="str">
        <f>if(isna(vlookup($A77,Water!$A$33:$BH$377,V$1,false)),"",vlookup($A77,Water!$A$33:$BH$377,V$1,false))</f>
        <v/>
      </c>
      <c r="W77" t="str">
        <f>if(isna(vlookup($A77,Water!$A$33:$BH$377,W$1,false)),"",vlookup($A77,Water!$A$33:$BH$377,W$1,false))</f>
        <v/>
      </c>
      <c r="X77" t="str">
        <f>if(isna(vlookup($A77,Water!$A$33:$BH$377,X$1,false)),"",vlookup($A77,Water!$A$33:$BH$377,X$1,false))</f>
        <v/>
      </c>
      <c r="Y77" t="str">
        <f>if(isna(vlookup($A77,Water!$A$33:$BH$377,Y$1,false)),"",vlookup($A77,Water!$A$33:$BH$377,Y$1,false))</f>
        <v/>
      </c>
      <c r="Z77" t="str">
        <f>if(isna(vlookup($A77,Water!$A$33:$BH$377,Z$1,false)),"",vlookup($A77,Water!$A$33:$BH$377,Z$1,false))</f>
        <v/>
      </c>
      <c r="AA77" t="str">
        <f>if(isna(vlookup($A77,Water!$A$33:$BH$377,AA$1,false)),"",vlookup($A77,Water!$A$33:$BH$377,AA$1,false))</f>
        <v/>
      </c>
      <c r="AB77" t="str">
        <f>if(isna(vlookup($A77,Water!$A$33:$BH$377,AB$1,false)),"",vlookup($A77,Water!$A$33:$BH$377,AB$1,false))</f>
        <v/>
      </c>
      <c r="AC77" t="str">
        <f>if(isna(vlookup($A77,Water!$A$33:$BH$377,AC$1,false)),"",vlookup($A77,Water!$A$33:$BH$377,AC$1,false))</f>
        <v/>
      </c>
      <c r="AD77" t="str">
        <f>if(isna(vlookup($A77,Water!$A$33:$BH$377,AD$1,false)),"",vlookup($A77,Water!$A$33:$BH$377,AD$1,false))</f>
        <v/>
      </c>
      <c r="AE77" t="str">
        <f>if(isna(vlookup($A77,Water!$A$33:$BH$377,AE$1,false)),"",vlookup($A77,Water!$A$33:$BH$377,AE$1,false))</f>
        <v/>
      </c>
      <c r="AF77" t="str">
        <f>if(isna(vlookup($A77,Water!$A$33:$BH$377,AF$1,false)),"",vlookup($A77,Water!$A$33:$BH$377,AF$1,false))</f>
        <v/>
      </c>
      <c r="AG77" t="str">
        <f>if(isna(vlookup($A77,Water!$A$33:$BH$377,AG$1,false)),"",vlookup($A77,Water!$A$33:$BH$377,AG$1,false))</f>
        <v/>
      </c>
      <c r="AH77" t="str">
        <f>if(isna(vlookup($A77,Water!$A$33:$BH$377,AH$1,false)),"",vlookup($A77,Water!$A$33:$BH$377,AH$1,false))</f>
        <v/>
      </c>
      <c r="AI77" t="str">
        <f>if(isna(vlookup($A77,Water!$A$33:$BH$377,AI$1,false)),"",vlookup($A77,Water!$A$33:$BH$377,AI$1,false))</f>
        <v/>
      </c>
      <c r="AJ77" t="str">
        <f>if(isna(vlookup($A77,Water!$A$33:$BH$377,AJ$1,false)),"",vlookup($A77,Water!$A$33:$BH$377,AJ$1,false))</f>
        <v/>
      </c>
      <c r="AK77" t="str">
        <f>if(isna(vlookup($A77,Water!$A$33:$BH$377,AK$1,false)),"",vlookup($A77,Water!$A$33:$BH$377,AK$1,false))</f>
        <v/>
      </c>
      <c r="AL77" t="str">
        <f>if(isna(vlookup($A77,Water!$A$33:$BH$377,AL$1,false)),"",vlookup($A77,Water!$A$33:$BH$377,AL$1,false))</f>
        <v/>
      </c>
      <c r="AM77" t="str">
        <f>if(isna(vlookup($A77,Water!$A$33:$BH$377,AM$1,false)),"",vlookup($A77,Water!$A$33:$BH$377,AM$1,false))</f>
        <v/>
      </c>
      <c r="AN77" t="str">
        <f>if(isna(vlookup($A77,Water!$A$33:$BH$377,AN$1,false)),"",vlookup($A77,Water!$A$33:$BH$377,AN$1,false))</f>
        <v/>
      </c>
      <c r="AO77" t="str">
        <f>if(isna(vlookup($A77,Water!$A$33:$BH$377,AO$1,false)),"",vlookup($A77,Water!$A$33:$BH$377,AO$1,false))</f>
        <v/>
      </c>
      <c r="AP77" t="str">
        <f>if(isna(vlookup($A77,Water!$A$33:$BH$377,AP$1,false)),"",vlookup($A77,Water!$A$33:$BH$377,AP$1,false))</f>
        <v/>
      </c>
      <c r="AQ77" t="str">
        <f>if(isna(vlookup($A77,Water!$A$33:$BH$377,AQ$1,false)),"",vlookup($A77,Water!$A$33:$BH$377,AQ$1,false))</f>
        <v/>
      </c>
      <c r="AR77" t="str">
        <f>if(isna(vlookup($A77,Water!$A$33:$BH$377,AR$1,false)),"",vlookup($A77,Water!$A$33:$BH$377,AR$1,false))</f>
        <v/>
      </c>
    </row>
    <row r="78" hidden="1">
      <c r="A78" s="17">
        <v>6.1070006E7</v>
      </c>
      <c r="B78" s="18" t="s">
        <v>44</v>
      </c>
      <c r="C78" s="18" t="s">
        <v>94</v>
      </c>
      <c r="D78" s="18">
        <v>81.7</v>
      </c>
      <c r="E78">
        <f>if(isna(vlookup(A78,No_Water!$A$33:$E$377,4,false)),"",vlookup(A78,No_Water!$A$33:$E$377,4,false))</f>
        <v>68.4</v>
      </c>
      <c r="F78">
        <f>if(isna(vlookup($A78,Water!$A$33:$E$377,4,false)),"",vlookup($A78,Water!$A$33:$E$377,4,false))</f>
        <v>68.4</v>
      </c>
      <c r="G78">
        <f>if(isna(vlookup($A78,No_Water!$A$33:$E$377,5,false)),"",vlookup($A78,No_Water!$A$33:$E$377,5,false))</f>
        <v>71.2</v>
      </c>
      <c r="H78">
        <f>if(isna(vlookup($A78,Water!$A$33:$E$377,5,false)),"",vlookup($A78,Water!$A$33:$E$377,5,false))</f>
        <v>71.2</v>
      </c>
      <c r="I78">
        <f>if(isna(vlookup($A78,No_Water!$A$33:$BH$377,I$1,false)),"",vlookup($A78,No_Water!$A$33:$BH$377,I$1,false))</f>
        <v>0</v>
      </c>
      <c r="J78">
        <f>if(isna(vlookup($A78,Water!$A$33:$BH$377,J$1,false)),"",vlookup($A78,Water!$A$33:$BH$377,J$1,false))</f>
        <v>0</v>
      </c>
      <c r="K78">
        <f>if(isna(vlookup($A78,No_Water!$A$33:$BH$377,K$1,false)),"",vlookup($A78,No_Water!$A$33:$BH$377,K$1,false))</f>
        <v>0</v>
      </c>
      <c r="L78">
        <f>if(isna(vlookup($A78,Water!$A$33:$BH$377,L$1,false)),"",vlookup($A78,Water!$A$33:$BH$377,L$1,false))</f>
        <v>0</v>
      </c>
      <c r="M78">
        <f>if(isna(vlookup($A78,No_Water!$A$33:$BH$377,M$1,false)),"",vlookup($A78,No_Water!$A$33:$BH$377,M$1,false))</f>
        <v>0</v>
      </c>
      <c r="N78">
        <f>if(isna(vlookup($A78,Water!$A$33:$BH$377,N$1,false)),"",vlookup($A78,Water!$A$33:$BH$377,N$1,false))</f>
        <v>0</v>
      </c>
      <c r="O78">
        <f>if(isna(vlookup($A78,No_Water!$A$33:$BH$377,O$1,false)),"",vlookup($A78,No_Water!$A$33:$BH$377,O$1,false))</f>
        <v>0</v>
      </c>
      <c r="P78">
        <f>if(isna(vlookup($A78,Water!$A$33:$BH$377,P$1,false)),"",vlookup($A78,Water!$A$33:$BH$377,P$1,false))</f>
        <v>0</v>
      </c>
      <c r="Q78">
        <f>if(isna(vlookup($A78,No_Water!$A$33:$BH$377,Q$1,false)),"",vlookup($A78,No_Water!$A$33:$BH$377,Q$1,false))</f>
        <v>0</v>
      </c>
      <c r="R78">
        <f>if(isna(vlookup($A78,Water!$A$33:$BH$377,R$1,false)),"",vlookup($A78,Water!$A$33:$BH$377,R$1,false))</f>
        <v>0</v>
      </c>
      <c r="U78">
        <f>if(isna(vlookup($A78,Water!$A$33:$BH$377,U$1,false)),"",vlookup($A78,Water!$A$33:$BH$377,U$1,false))</f>
        <v>0</v>
      </c>
      <c r="V78">
        <f>if(isna(vlookup($A78,Water!$A$33:$BH$377,V$1,false)),"",vlookup($A78,Water!$A$33:$BH$377,V$1,false))</f>
        <v>0</v>
      </c>
      <c r="W78">
        <f>if(isna(vlookup($A78,Water!$A$33:$BH$377,W$1,false)),"",vlookup($A78,Water!$A$33:$BH$377,W$1,false))</f>
        <v>0</v>
      </c>
      <c r="X78">
        <f>if(isna(vlookup($A78,Water!$A$33:$BH$377,X$1,false)),"",vlookup($A78,Water!$A$33:$BH$377,X$1,false))</f>
        <v>0</v>
      </c>
      <c r="Y78">
        <f>if(isna(vlookup($A78,Water!$A$33:$BH$377,Y$1,false)),"",vlookup($A78,Water!$A$33:$BH$377,Y$1,false))</f>
        <v>0</v>
      </c>
      <c r="Z78">
        <f>if(isna(vlookup($A78,Water!$A$33:$BH$377,Z$1,false)),"",vlookup($A78,Water!$A$33:$BH$377,Z$1,false))</f>
        <v>0</v>
      </c>
      <c r="AA78">
        <f>if(isna(vlookup($A78,Water!$A$33:$BH$377,AA$1,false)),"",vlookup($A78,Water!$A$33:$BH$377,AA$1,false))</f>
        <v>0</v>
      </c>
      <c r="AB78">
        <f>if(isna(vlookup($A78,Water!$A$33:$BH$377,AB$1,false)),"",vlookup($A78,Water!$A$33:$BH$377,AB$1,false))</f>
        <v>0</v>
      </c>
      <c r="AC78">
        <f>if(isna(vlookup($A78,Water!$A$33:$BH$377,AC$1,false)),"",vlookup($A78,Water!$A$33:$BH$377,AC$1,false))</f>
        <v>0</v>
      </c>
      <c r="AD78">
        <f>if(isna(vlookup($A78,Water!$A$33:$BH$377,AD$1,false)),"",vlookup($A78,Water!$A$33:$BH$377,AD$1,false))</f>
        <v>0</v>
      </c>
      <c r="AE78">
        <f>if(isna(vlookup($A78,Water!$A$33:$BH$377,AE$1,false)),"",vlookup($A78,Water!$A$33:$BH$377,AE$1,false))</f>
        <v>0</v>
      </c>
      <c r="AF78">
        <f>if(isna(vlookup($A78,Water!$A$33:$BH$377,AF$1,false)),"",vlookup($A78,Water!$A$33:$BH$377,AF$1,false))</f>
        <v>0</v>
      </c>
      <c r="AG78">
        <f>if(isna(vlookup($A78,Water!$A$33:$BH$377,AG$1,false)),"",vlookup($A78,Water!$A$33:$BH$377,AG$1,false))</f>
        <v>0.01</v>
      </c>
      <c r="AH78">
        <f>if(isna(vlookup($A78,Water!$A$33:$BH$377,AH$1,false)),"",vlookup($A78,Water!$A$33:$BH$377,AH$1,false))</f>
        <v>0.01</v>
      </c>
      <c r="AI78">
        <f>if(isna(vlookup($A78,Water!$A$33:$BH$377,AI$1,false)),"",vlookup($A78,Water!$A$33:$BH$377,AI$1,false))</f>
        <v>0</v>
      </c>
      <c r="AJ78">
        <f>if(isna(vlookup($A78,Water!$A$33:$BH$377,AJ$1,false)),"",vlookup($A78,Water!$A$33:$BH$377,AJ$1,false))</f>
        <v>0</v>
      </c>
      <c r="AK78">
        <f>if(isna(vlookup($A78,Water!$A$33:$BH$377,AK$1,false)),"",vlookup($A78,Water!$A$33:$BH$377,AK$1,false))</f>
        <v>0</v>
      </c>
      <c r="AL78">
        <f>if(isna(vlookup($A78,Water!$A$33:$BH$377,AL$1,false)),"",vlookup($A78,Water!$A$33:$BH$377,AL$1,false))</f>
        <v>0</v>
      </c>
      <c r="AM78">
        <f>if(isna(vlookup($A78,Water!$A$33:$BH$377,AM$1,false)),"",vlookup($A78,Water!$A$33:$BH$377,AM$1,false))</f>
        <v>0</v>
      </c>
      <c r="AN78">
        <f>if(isna(vlookup($A78,Water!$A$33:$BH$377,AN$1,false)),"",vlookup($A78,Water!$A$33:$BH$377,AN$1,false))</f>
        <v>0</v>
      </c>
      <c r="AO78">
        <f>if(isna(vlookup($A78,Water!$A$33:$BH$377,AO$1,false)),"",vlookup($A78,Water!$A$33:$BH$377,AO$1,false))</f>
        <v>0</v>
      </c>
      <c r="AP78">
        <f>if(isna(vlookup($A78,Water!$A$33:$BH$377,AP$1,false)),"",vlookup($A78,Water!$A$33:$BH$377,AP$1,false))</f>
        <v>0</v>
      </c>
      <c r="AQ78">
        <f>if(isna(vlookup($A78,Water!$A$33:$BH$377,AQ$1,false)),"",vlookup($A78,Water!$A$33:$BH$377,AQ$1,false))</f>
        <v>0.33</v>
      </c>
      <c r="AR78">
        <f>if(isna(vlookup($A78,Water!$A$33:$BH$377,AR$1,false)),"",vlookup($A78,Water!$A$33:$BH$377,AR$1,false))</f>
        <v>0.33</v>
      </c>
    </row>
    <row r="79" hidden="1">
      <c r="A79" s="17">
        <v>1.71193007E8</v>
      </c>
      <c r="B79" s="18" t="s">
        <v>182</v>
      </c>
      <c r="C79" s="18" t="s">
        <v>301</v>
      </c>
      <c r="D79" s="18">
        <v>76.7</v>
      </c>
      <c r="E79" t="str">
        <f>if(isna(vlookup(A79,No_Water!$A$33:$E$377,4,false)),"",vlookup(A79,No_Water!$A$33:$E$377,4,false))</f>
        <v/>
      </c>
      <c r="F79" t="str">
        <f>if(isna(vlookup($A79,Water!$A$33:$E$377,4,false)),"",vlookup($A79,Water!$A$33:$E$377,4,false))</f>
        <v/>
      </c>
      <c r="G79" t="str">
        <f>if(isna(vlookup($A79,No_Water!$A$33:$E$377,5,false)),"",vlookup($A79,No_Water!$A$33:$E$377,5,false))</f>
        <v/>
      </c>
      <c r="H79" t="str">
        <f>if(isna(vlookup($A79,Water!$A$33:$E$377,5,false)),"",vlookup($A79,Water!$A$33:$E$377,5,false))</f>
        <v/>
      </c>
      <c r="I79" t="str">
        <f>if(isna(vlookup($A79,No_Water!$A$33:$BH$377,I$1,false)),"",vlookup($A79,No_Water!$A$33:$BH$377,I$1,false))</f>
        <v/>
      </c>
      <c r="J79" t="str">
        <f>if(isna(vlookup($A79,Water!$A$33:$BH$377,J$1,false)),"",vlookup($A79,Water!$A$33:$BH$377,J$1,false))</f>
        <v/>
      </c>
      <c r="K79" t="str">
        <f>if(isna(vlookup($A79,No_Water!$A$33:$BH$377,K$1,false)),"",vlookup($A79,No_Water!$A$33:$BH$377,K$1,false))</f>
        <v/>
      </c>
      <c r="L79" t="str">
        <f>if(isna(vlookup($A79,Water!$A$33:$BH$377,L$1,false)),"",vlookup($A79,Water!$A$33:$BH$377,L$1,false))</f>
        <v/>
      </c>
      <c r="M79" t="str">
        <f>if(isna(vlookup($A79,No_Water!$A$33:$BH$377,M$1,false)),"",vlookup($A79,No_Water!$A$33:$BH$377,M$1,false))</f>
        <v/>
      </c>
      <c r="N79" t="str">
        <f>if(isna(vlookup($A79,Water!$A$33:$BH$377,N$1,false)),"",vlookup($A79,Water!$A$33:$BH$377,N$1,false))</f>
        <v/>
      </c>
      <c r="O79" t="str">
        <f>if(isna(vlookup($A79,No_Water!$A$33:$BH$377,O$1,false)),"",vlookup($A79,No_Water!$A$33:$BH$377,O$1,false))</f>
        <v/>
      </c>
      <c r="P79" t="str">
        <f>if(isna(vlookup($A79,Water!$A$33:$BH$377,P$1,false)),"",vlookup($A79,Water!$A$33:$BH$377,P$1,false))</f>
        <v/>
      </c>
      <c r="Q79" t="str">
        <f>if(isna(vlookup($A79,No_Water!$A$33:$BH$377,Q$1,false)),"",vlookup($A79,No_Water!$A$33:$BH$377,Q$1,false))</f>
        <v/>
      </c>
      <c r="R79" t="str">
        <f>if(isna(vlookup($A79,Water!$A$33:$BH$377,R$1,false)),"",vlookup($A79,Water!$A$33:$BH$377,R$1,false))</f>
        <v/>
      </c>
      <c r="U79" t="str">
        <f>if(isna(vlookup($A79,Water!$A$33:$BH$377,U$1,false)),"",vlookup($A79,Water!$A$33:$BH$377,U$1,false))</f>
        <v/>
      </c>
      <c r="V79" t="str">
        <f>if(isna(vlookup($A79,Water!$A$33:$BH$377,V$1,false)),"",vlookup($A79,Water!$A$33:$BH$377,V$1,false))</f>
        <v/>
      </c>
      <c r="W79" t="str">
        <f>if(isna(vlookup($A79,Water!$A$33:$BH$377,W$1,false)),"",vlookup($A79,Water!$A$33:$BH$377,W$1,false))</f>
        <v/>
      </c>
      <c r="X79" t="str">
        <f>if(isna(vlookup($A79,Water!$A$33:$BH$377,X$1,false)),"",vlookup($A79,Water!$A$33:$BH$377,X$1,false))</f>
        <v/>
      </c>
      <c r="Y79" t="str">
        <f>if(isna(vlookup($A79,Water!$A$33:$BH$377,Y$1,false)),"",vlookup($A79,Water!$A$33:$BH$377,Y$1,false))</f>
        <v/>
      </c>
      <c r="Z79" t="str">
        <f>if(isna(vlookup($A79,Water!$A$33:$BH$377,Z$1,false)),"",vlookup($A79,Water!$A$33:$BH$377,Z$1,false))</f>
        <v/>
      </c>
      <c r="AA79" t="str">
        <f>if(isna(vlookup($A79,Water!$A$33:$BH$377,AA$1,false)),"",vlookup($A79,Water!$A$33:$BH$377,AA$1,false))</f>
        <v/>
      </c>
      <c r="AB79" t="str">
        <f>if(isna(vlookup($A79,Water!$A$33:$BH$377,AB$1,false)),"",vlookup($A79,Water!$A$33:$BH$377,AB$1,false))</f>
        <v/>
      </c>
      <c r="AC79" t="str">
        <f>if(isna(vlookup($A79,Water!$A$33:$BH$377,AC$1,false)),"",vlookup($A79,Water!$A$33:$BH$377,AC$1,false))</f>
        <v/>
      </c>
      <c r="AD79" t="str">
        <f>if(isna(vlookup($A79,Water!$A$33:$BH$377,AD$1,false)),"",vlookup($A79,Water!$A$33:$BH$377,AD$1,false))</f>
        <v/>
      </c>
      <c r="AE79" t="str">
        <f>if(isna(vlookup($A79,Water!$A$33:$BH$377,AE$1,false)),"",vlookup($A79,Water!$A$33:$BH$377,AE$1,false))</f>
        <v/>
      </c>
      <c r="AF79" t="str">
        <f>if(isna(vlookup($A79,Water!$A$33:$BH$377,AF$1,false)),"",vlookup($A79,Water!$A$33:$BH$377,AF$1,false))</f>
        <v/>
      </c>
      <c r="AG79" t="str">
        <f>if(isna(vlookup($A79,Water!$A$33:$BH$377,AG$1,false)),"",vlookup($A79,Water!$A$33:$BH$377,AG$1,false))</f>
        <v/>
      </c>
      <c r="AH79" t="str">
        <f>if(isna(vlookup($A79,Water!$A$33:$BH$377,AH$1,false)),"",vlookup($A79,Water!$A$33:$BH$377,AH$1,false))</f>
        <v/>
      </c>
      <c r="AI79" t="str">
        <f>if(isna(vlookup($A79,Water!$A$33:$BH$377,AI$1,false)),"",vlookup($A79,Water!$A$33:$BH$377,AI$1,false))</f>
        <v/>
      </c>
      <c r="AJ79" t="str">
        <f>if(isna(vlookup($A79,Water!$A$33:$BH$377,AJ$1,false)),"",vlookup($A79,Water!$A$33:$BH$377,AJ$1,false))</f>
        <v/>
      </c>
      <c r="AK79" t="str">
        <f>if(isna(vlookup($A79,Water!$A$33:$BH$377,AK$1,false)),"",vlookup($A79,Water!$A$33:$BH$377,AK$1,false))</f>
        <v/>
      </c>
      <c r="AL79" t="str">
        <f>if(isna(vlookup($A79,Water!$A$33:$BH$377,AL$1,false)),"",vlookup($A79,Water!$A$33:$BH$377,AL$1,false))</f>
        <v/>
      </c>
      <c r="AM79" t="str">
        <f>if(isna(vlookup($A79,Water!$A$33:$BH$377,AM$1,false)),"",vlookup($A79,Water!$A$33:$BH$377,AM$1,false))</f>
        <v/>
      </c>
      <c r="AN79" t="str">
        <f>if(isna(vlookup($A79,Water!$A$33:$BH$377,AN$1,false)),"",vlookup($A79,Water!$A$33:$BH$377,AN$1,false))</f>
        <v/>
      </c>
      <c r="AO79" t="str">
        <f>if(isna(vlookup($A79,Water!$A$33:$BH$377,AO$1,false)),"",vlookup($A79,Water!$A$33:$BH$377,AO$1,false))</f>
        <v/>
      </c>
      <c r="AP79" t="str">
        <f>if(isna(vlookup($A79,Water!$A$33:$BH$377,AP$1,false)),"",vlookup($A79,Water!$A$33:$BH$377,AP$1,false))</f>
        <v/>
      </c>
      <c r="AQ79" t="str">
        <f>if(isna(vlookup($A79,Water!$A$33:$BH$377,AQ$1,false)),"",vlookup($A79,Water!$A$33:$BH$377,AQ$1,false))</f>
        <v/>
      </c>
      <c r="AR79" t="str">
        <f>if(isna(vlookup($A79,Water!$A$33:$BH$377,AR$1,false)),"",vlookup($A79,Water!$A$33:$BH$377,AR$1,false))</f>
        <v/>
      </c>
    </row>
    <row r="80" hidden="1">
      <c r="A80" s="17">
        <v>4.71570021E8</v>
      </c>
      <c r="B80" s="18" t="s">
        <v>306</v>
      </c>
      <c r="C80" s="18" t="s">
        <v>305</v>
      </c>
      <c r="D80" s="18">
        <v>76.7</v>
      </c>
      <c r="E80" t="str">
        <f>if(isna(vlookup(A80,No_Water!$A$33:$E$377,4,false)),"",vlookup(A80,No_Water!$A$33:$E$377,4,false))</f>
        <v/>
      </c>
      <c r="F80" t="str">
        <f>if(isna(vlookup($A80,Water!$A$33:$E$377,4,false)),"",vlookup($A80,Water!$A$33:$E$377,4,false))</f>
        <v/>
      </c>
      <c r="G80" t="str">
        <f>if(isna(vlookup($A80,No_Water!$A$33:$E$377,5,false)),"",vlookup($A80,No_Water!$A$33:$E$377,5,false))</f>
        <v/>
      </c>
      <c r="H80" t="str">
        <f>if(isna(vlookup($A80,Water!$A$33:$E$377,5,false)),"",vlookup($A80,Water!$A$33:$E$377,5,false))</f>
        <v/>
      </c>
      <c r="I80" t="str">
        <f>if(isna(vlookup($A80,No_Water!$A$33:$BH$377,I$1,false)),"",vlookup($A80,No_Water!$A$33:$BH$377,I$1,false))</f>
        <v/>
      </c>
      <c r="J80" t="str">
        <f>if(isna(vlookup($A80,Water!$A$33:$BH$377,J$1,false)),"",vlookup($A80,Water!$A$33:$BH$377,J$1,false))</f>
        <v/>
      </c>
      <c r="K80" t="str">
        <f>if(isna(vlookup($A80,No_Water!$A$33:$BH$377,K$1,false)),"",vlookup($A80,No_Water!$A$33:$BH$377,K$1,false))</f>
        <v/>
      </c>
      <c r="L80" t="str">
        <f>if(isna(vlookup($A80,Water!$A$33:$BH$377,L$1,false)),"",vlookup($A80,Water!$A$33:$BH$377,L$1,false))</f>
        <v/>
      </c>
      <c r="M80" t="str">
        <f>if(isna(vlookup($A80,No_Water!$A$33:$BH$377,M$1,false)),"",vlookup($A80,No_Water!$A$33:$BH$377,M$1,false))</f>
        <v/>
      </c>
      <c r="N80" t="str">
        <f>if(isna(vlookup($A80,Water!$A$33:$BH$377,N$1,false)),"",vlookup($A80,Water!$A$33:$BH$377,N$1,false))</f>
        <v/>
      </c>
      <c r="O80" t="str">
        <f>if(isna(vlookup($A80,No_Water!$A$33:$BH$377,O$1,false)),"",vlookup($A80,No_Water!$A$33:$BH$377,O$1,false))</f>
        <v/>
      </c>
      <c r="P80" t="str">
        <f>if(isna(vlookup($A80,Water!$A$33:$BH$377,P$1,false)),"",vlookup($A80,Water!$A$33:$BH$377,P$1,false))</f>
        <v/>
      </c>
      <c r="Q80" t="str">
        <f>if(isna(vlookup($A80,No_Water!$A$33:$BH$377,Q$1,false)),"",vlookup($A80,No_Water!$A$33:$BH$377,Q$1,false))</f>
        <v/>
      </c>
      <c r="R80" t="str">
        <f>if(isna(vlookup($A80,Water!$A$33:$BH$377,R$1,false)),"",vlookup($A80,Water!$A$33:$BH$377,R$1,false))</f>
        <v/>
      </c>
      <c r="U80" t="str">
        <f>if(isna(vlookup($A80,Water!$A$33:$BH$377,U$1,false)),"",vlookup($A80,Water!$A$33:$BH$377,U$1,false))</f>
        <v/>
      </c>
      <c r="V80" t="str">
        <f>if(isna(vlookup($A80,Water!$A$33:$BH$377,V$1,false)),"",vlookup($A80,Water!$A$33:$BH$377,V$1,false))</f>
        <v/>
      </c>
      <c r="W80" t="str">
        <f>if(isna(vlookup($A80,Water!$A$33:$BH$377,W$1,false)),"",vlookup($A80,Water!$A$33:$BH$377,W$1,false))</f>
        <v/>
      </c>
      <c r="X80" t="str">
        <f>if(isna(vlookup($A80,Water!$A$33:$BH$377,X$1,false)),"",vlookup($A80,Water!$A$33:$BH$377,X$1,false))</f>
        <v/>
      </c>
      <c r="Y80" t="str">
        <f>if(isna(vlookup($A80,Water!$A$33:$BH$377,Y$1,false)),"",vlookup($A80,Water!$A$33:$BH$377,Y$1,false))</f>
        <v/>
      </c>
      <c r="Z80" t="str">
        <f>if(isna(vlookup($A80,Water!$A$33:$BH$377,Z$1,false)),"",vlookup($A80,Water!$A$33:$BH$377,Z$1,false))</f>
        <v/>
      </c>
      <c r="AA80" t="str">
        <f>if(isna(vlookup($A80,Water!$A$33:$BH$377,AA$1,false)),"",vlookup($A80,Water!$A$33:$BH$377,AA$1,false))</f>
        <v/>
      </c>
      <c r="AB80" t="str">
        <f>if(isna(vlookup($A80,Water!$A$33:$BH$377,AB$1,false)),"",vlookup($A80,Water!$A$33:$BH$377,AB$1,false))</f>
        <v/>
      </c>
      <c r="AC80" t="str">
        <f>if(isna(vlookup($A80,Water!$A$33:$BH$377,AC$1,false)),"",vlookup($A80,Water!$A$33:$BH$377,AC$1,false))</f>
        <v/>
      </c>
      <c r="AD80" t="str">
        <f>if(isna(vlookup($A80,Water!$A$33:$BH$377,AD$1,false)),"",vlookup($A80,Water!$A$33:$BH$377,AD$1,false))</f>
        <v/>
      </c>
      <c r="AE80" t="str">
        <f>if(isna(vlookup($A80,Water!$A$33:$BH$377,AE$1,false)),"",vlookup($A80,Water!$A$33:$BH$377,AE$1,false))</f>
        <v/>
      </c>
      <c r="AF80" t="str">
        <f>if(isna(vlookup($A80,Water!$A$33:$BH$377,AF$1,false)),"",vlookup($A80,Water!$A$33:$BH$377,AF$1,false))</f>
        <v/>
      </c>
      <c r="AG80" t="str">
        <f>if(isna(vlookup($A80,Water!$A$33:$BH$377,AG$1,false)),"",vlookup($A80,Water!$A$33:$BH$377,AG$1,false))</f>
        <v/>
      </c>
      <c r="AH80" t="str">
        <f>if(isna(vlookup($A80,Water!$A$33:$BH$377,AH$1,false)),"",vlookup($A80,Water!$A$33:$BH$377,AH$1,false))</f>
        <v/>
      </c>
      <c r="AI80" t="str">
        <f>if(isna(vlookup($A80,Water!$A$33:$BH$377,AI$1,false)),"",vlookup($A80,Water!$A$33:$BH$377,AI$1,false))</f>
        <v/>
      </c>
      <c r="AJ80" t="str">
        <f>if(isna(vlookup($A80,Water!$A$33:$BH$377,AJ$1,false)),"",vlookup($A80,Water!$A$33:$BH$377,AJ$1,false))</f>
        <v/>
      </c>
      <c r="AK80" t="str">
        <f>if(isna(vlookup($A80,Water!$A$33:$BH$377,AK$1,false)),"",vlookup($A80,Water!$A$33:$BH$377,AK$1,false))</f>
        <v/>
      </c>
      <c r="AL80" t="str">
        <f>if(isna(vlookup($A80,Water!$A$33:$BH$377,AL$1,false)),"",vlookup($A80,Water!$A$33:$BH$377,AL$1,false))</f>
        <v/>
      </c>
      <c r="AM80" t="str">
        <f>if(isna(vlookup($A80,Water!$A$33:$BH$377,AM$1,false)),"",vlookup($A80,Water!$A$33:$BH$377,AM$1,false))</f>
        <v/>
      </c>
      <c r="AN80" t="str">
        <f>if(isna(vlookup($A80,Water!$A$33:$BH$377,AN$1,false)),"",vlookup($A80,Water!$A$33:$BH$377,AN$1,false))</f>
        <v/>
      </c>
      <c r="AO80" t="str">
        <f>if(isna(vlookup($A80,Water!$A$33:$BH$377,AO$1,false)),"",vlookup($A80,Water!$A$33:$BH$377,AO$1,false))</f>
        <v/>
      </c>
      <c r="AP80" t="str">
        <f>if(isna(vlookup($A80,Water!$A$33:$BH$377,AP$1,false)),"",vlookup($A80,Water!$A$33:$BH$377,AP$1,false))</f>
        <v/>
      </c>
      <c r="AQ80" t="str">
        <f>if(isna(vlookup($A80,Water!$A$33:$BH$377,AQ$1,false)),"",vlookup($A80,Water!$A$33:$BH$377,AQ$1,false))</f>
        <v/>
      </c>
      <c r="AR80" t="str">
        <f>if(isna(vlookup($A80,Water!$A$33:$BH$377,AR$1,false)),"",vlookup($A80,Water!$A$33:$BH$377,AR$1,false))</f>
        <v/>
      </c>
    </row>
    <row r="81" hidden="1">
      <c r="A81" s="17">
        <v>4.70090101E8</v>
      </c>
      <c r="B81" s="18" t="s">
        <v>306</v>
      </c>
      <c r="C81" s="18" t="s">
        <v>375</v>
      </c>
      <c r="D81" s="18">
        <v>76.7</v>
      </c>
      <c r="E81" t="str">
        <f>if(isna(vlookup(A81,No_Water!$A$33:$E$377,4,false)),"",vlookup(A81,No_Water!$A$33:$E$377,4,false))</f>
        <v/>
      </c>
      <c r="F81" t="str">
        <f>if(isna(vlookup($A81,Water!$A$33:$E$377,4,false)),"",vlookup($A81,Water!$A$33:$E$377,4,false))</f>
        <v/>
      </c>
      <c r="G81" t="str">
        <f>if(isna(vlookup($A81,No_Water!$A$33:$E$377,5,false)),"",vlookup($A81,No_Water!$A$33:$E$377,5,false))</f>
        <v/>
      </c>
      <c r="H81" t="str">
        <f>if(isna(vlookup($A81,Water!$A$33:$E$377,5,false)),"",vlookup($A81,Water!$A$33:$E$377,5,false))</f>
        <v/>
      </c>
      <c r="I81" t="str">
        <f>if(isna(vlookup($A81,No_Water!$A$33:$BH$377,I$1,false)),"",vlookup($A81,No_Water!$A$33:$BH$377,I$1,false))</f>
        <v/>
      </c>
      <c r="J81" t="str">
        <f>if(isna(vlookup($A81,Water!$A$33:$BH$377,J$1,false)),"",vlookup($A81,Water!$A$33:$BH$377,J$1,false))</f>
        <v/>
      </c>
      <c r="K81" t="str">
        <f>if(isna(vlookup($A81,No_Water!$A$33:$BH$377,K$1,false)),"",vlookup($A81,No_Water!$A$33:$BH$377,K$1,false))</f>
        <v/>
      </c>
      <c r="L81" t="str">
        <f>if(isna(vlookup($A81,Water!$A$33:$BH$377,L$1,false)),"",vlookup($A81,Water!$A$33:$BH$377,L$1,false))</f>
        <v/>
      </c>
      <c r="M81" t="str">
        <f>if(isna(vlookup($A81,No_Water!$A$33:$BH$377,M$1,false)),"",vlookup($A81,No_Water!$A$33:$BH$377,M$1,false))</f>
        <v/>
      </c>
      <c r="N81" t="str">
        <f>if(isna(vlookup($A81,Water!$A$33:$BH$377,N$1,false)),"",vlookup($A81,Water!$A$33:$BH$377,N$1,false))</f>
        <v/>
      </c>
      <c r="O81" t="str">
        <f>if(isna(vlookup($A81,No_Water!$A$33:$BH$377,O$1,false)),"",vlookup($A81,No_Water!$A$33:$BH$377,O$1,false))</f>
        <v/>
      </c>
      <c r="P81" t="str">
        <f>if(isna(vlookup($A81,Water!$A$33:$BH$377,P$1,false)),"",vlookup($A81,Water!$A$33:$BH$377,P$1,false))</f>
        <v/>
      </c>
      <c r="Q81" t="str">
        <f>if(isna(vlookup($A81,No_Water!$A$33:$BH$377,Q$1,false)),"",vlookup($A81,No_Water!$A$33:$BH$377,Q$1,false))</f>
        <v/>
      </c>
      <c r="R81" t="str">
        <f>if(isna(vlookup($A81,Water!$A$33:$BH$377,R$1,false)),"",vlookup($A81,Water!$A$33:$BH$377,R$1,false))</f>
        <v/>
      </c>
      <c r="U81" t="str">
        <f>if(isna(vlookup($A81,Water!$A$33:$BH$377,U$1,false)),"",vlookup($A81,Water!$A$33:$BH$377,U$1,false))</f>
        <v/>
      </c>
      <c r="V81" t="str">
        <f>if(isna(vlookup($A81,Water!$A$33:$BH$377,V$1,false)),"",vlookup($A81,Water!$A$33:$BH$377,V$1,false))</f>
        <v/>
      </c>
      <c r="W81" t="str">
        <f>if(isna(vlookup($A81,Water!$A$33:$BH$377,W$1,false)),"",vlookup($A81,Water!$A$33:$BH$377,W$1,false))</f>
        <v/>
      </c>
      <c r="X81" t="str">
        <f>if(isna(vlookup($A81,Water!$A$33:$BH$377,X$1,false)),"",vlookup($A81,Water!$A$33:$BH$377,X$1,false))</f>
        <v/>
      </c>
      <c r="Y81" t="str">
        <f>if(isna(vlookup($A81,Water!$A$33:$BH$377,Y$1,false)),"",vlookup($A81,Water!$A$33:$BH$377,Y$1,false))</f>
        <v/>
      </c>
      <c r="Z81" t="str">
        <f>if(isna(vlookup($A81,Water!$A$33:$BH$377,Z$1,false)),"",vlookup($A81,Water!$A$33:$BH$377,Z$1,false))</f>
        <v/>
      </c>
      <c r="AA81" t="str">
        <f>if(isna(vlookup($A81,Water!$A$33:$BH$377,AA$1,false)),"",vlookup($A81,Water!$A$33:$BH$377,AA$1,false))</f>
        <v/>
      </c>
      <c r="AB81" t="str">
        <f>if(isna(vlookup($A81,Water!$A$33:$BH$377,AB$1,false)),"",vlookup($A81,Water!$A$33:$BH$377,AB$1,false))</f>
        <v/>
      </c>
      <c r="AC81" t="str">
        <f>if(isna(vlookup($A81,Water!$A$33:$BH$377,AC$1,false)),"",vlookup($A81,Water!$A$33:$BH$377,AC$1,false))</f>
        <v/>
      </c>
      <c r="AD81" t="str">
        <f>if(isna(vlookup($A81,Water!$A$33:$BH$377,AD$1,false)),"",vlookup($A81,Water!$A$33:$BH$377,AD$1,false))</f>
        <v/>
      </c>
      <c r="AE81" t="str">
        <f>if(isna(vlookup($A81,Water!$A$33:$BH$377,AE$1,false)),"",vlookup($A81,Water!$A$33:$BH$377,AE$1,false))</f>
        <v/>
      </c>
      <c r="AF81" t="str">
        <f>if(isna(vlookup($A81,Water!$A$33:$BH$377,AF$1,false)),"",vlookup($A81,Water!$A$33:$BH$377,AF$1,false))</f>
        <v/>
      </c>
      <c r="AG81" t="str">
        <f>if(isna(vlookup($A81,Water!$A$33:$BH$377,AG$1,false)),"",vlookup($A81,Water!$A$33:$BH$377,AG$1,false))</f>
        <v/>
      </c>
      <c r="AH81" t="str">
        <f>if(isna(vlookup($A81,Water!$A$33:$BH$377,AH$1,false)),"",vlookup($A81,Water!$A$33:$BH$377,AH$1,false))</f>
        <v/>
      </c>
      <c r="AI81" t="str">
        <f>if(isna(vlookup($A81,Water!$A$33:$BH$377,AI$1,false)),"",vlookup($A81,Water!$A$33:$BH$377,AI$1,false))</f>
        <v/>
      </c>
      <c r="AJ81" t="str">
        <f>if(isna(vlookup($A81,Water!$A$33:$BH$377,AJ$1,false)),"",vlookup($A81,Water!$A$33:$BH$377,AJ$1,false))</f>
        <v/>
      </c>
      <c r="AK81" t="str">
        <f>if(isna(vlookup($A81,Water!$A$33:$BH$377,AK$1,false)),"",vlookup($A81,Water!$A$33:$BH$377,AK$1,false))</f>
        <v/>
      </c>
      <c r="AL81" t="str">
        <f>if(isna(vlookup($A81,Water!$A$33:$BH$377,AL$1,false)),"",vlookup($A81,Water!$A$33:$BH$377,AL$1,false))</f>
        <v/>
      </c>
      <c r="AM81" t="str">
        <f>if(isna(vlookup($A81,Water!$A$33:$BH$377,AM$1,false)),"",vlookup($A81,Water!$A$33:$BH$377,AM$1,false))</f>
        <v/>
      </c>
      <c r="AN81" t="str">
        <f>if(isna(vlookup($A81,Water!$A$33:$BH$377,AN$1,false)),"",vlookup($A81,Water!$A$33:$BH$377,AN$1,false))</f>
        <v/>
      </c>
      <c r="AO81" t="str">
        <f>if(isna(vlookup($A81,Water!$A$33:$BH$377,AO$1,false)),"",vlookup($A81,Water!$A$33:$BH$377,AO$1,false))</f>
        <v/>
      </c>
      <c r="AP81" t="str">
        <f>if(isna(vlookup($A81,Water!$A$33:$BH$377,AP$1,false)),"",vlookup($A81,Water!$A$33:$BH$377,AP$1,false))</f>
        <v/>
      </c>
      <c r="AQ81" t="str">
        <f>if(isna(vlookup($A81,Water!$A$33:$BH$377,AQ$1,false)),"",vlookup($A81,Water!$A$33:$BH$377,AQ$1,false))</f>
        <v/>
      </c>
      <c r="AR81" t="str">
        <f>if(isna(vlookup($A81,Water!$A$33:$BH$377,AR$1,false)),"",vlookup($A81,Water!$A$33:$BH$377,AR$1,false))</f>
        <v/>
      </c>
    </row>
    <row r="82" hidden="1">
      <c r="A82" s="17">
        <v>1.0736002E7</v>
      </c>
      <c r="B82" s="18" t="s">
        <v>377</v>
      </c>
      <c r="C82" s="18" t="s">
        <v>115</v>
      </c>
      <c r="D82" s="18">
        <v>76.7</v>
      </c>
      <c r="E82" t="str">
        <f>if(isna(vlookup(A82,No_Water!$A$33:$E$377,4,false)),"",vlookup(A82,No_Water!$A$33:$E$377,4,false))</f>
        <v/>
      </c>
      <c r="F82" t="str">
        <f>if(isna(vlookup($A82,Water!$A$33:$E$377,4,false)),"",vlookup($A82,Water!$A$33:$E$377,4,false))</f>
        <v/>
      </c>
      <c r="G82" t="str">
        <f>if(isna(vlookup($A82,No_Water!$A$33:$E$377,5,false)),"",vlookup($A82,No_Water!$A$33:$E$377,5,false))</f>
        <v/>
      </c>
      <c r="H82" t="str">
        <f>if(isna(vlookup($A82,Water!$A$33:$E$377,5,false)),"",vlookup($A82,Water!$A$33:$E$377,5,false))</f>
        <v/>
      </c>
      <c r="I82" t="str">
        <f>if(isna(vlookup($A82,No_Water!$A$33:$BH$377,I$1,false)),"",vlookup($A82,No_Water!$A$33:$BH$377,I$1,false))</f>
        <v/>
      </c>
      <c r="J82" t="str">
        <f>if(isna(vlookup($A82,Water!$A$33:$BH$377,J$1,false)),"",vlookup($A82,Water!$A$33:$BH$377,J$1,false))</f>
        <v/>
      </c>
      <c r="K82" t="str">
        <f>if(isna(vlookup($A82,No_Water!$A$33:$BH$377,K$1,false)),"",vlookup($A82,No_Water!$A$33:$BH$377,K$1,false))</f>
        <v/>
      </c>
      <c r="L82" t="str">
        <f>if(isna(vlookup($A82,Water!$A$33:$BH$377,L$1,false)),"",vlookup($A82,Water!$A$33:$BH$377,L$1,false))</f>
        <v/>
      </c>
      <c r="M82" t="str">
        <f>if(isna(vlookup($A82,No_Water!$A$33:$BH$377,M$1,false)),"",vlookup($A82,No_Water!$A$33:$BH$377,M$1,false))</f>
        <v/>
      </c>
      <c r="N82" t="str">
        <f>if(isna(vlookup($A82,Water!$A$33:$BH$377,N$1,false)),"",vlookup($A82,Water!$A$33:$BH$377,N$1,false))</f>
        <v/>
      </c>
      <c r="O82" t="str">
        <f>if(isna(vlookup($A82,No_Water!$A$33:$BH$377,O$1,false)),"",vlookup($A82,No_Water!$A$33:$BH$377,O$1,false))</f>
        <v/>
      </c>
      <c r="P82" t="str">
        <f>if(isna(vlookup($A82,Water!$A$33:$BH$377,P$1,false)),"",vlookup($A82,Water!$A$33:$BH$377,P$1,false))</f>
        <v/>
      </c>
      <c r="Q82" t="str">
        <f>if(isna(vlookup($A82,No_Water!$A$33:$BH$377,Q$1,false)),"",vlookup($A82,No_Water!$A$33:$BH$377,Q$1,false))</f>
        <v/>
      </c>
      <c r="R82" t="str">
        <f>if(isna(vlookup($A82,Water!$A$33:$BH$377,R$1,false)),"",vlookup($A82,Water!$A$33:$BH$377,R$1,false))</f>
        <v/>
      </c>
      <c r="U82" t="str">
        <f>if(isna(vlookup($A82,Water!$A$33:$BH$377,U$1,false)),"",vlookup($A82,Water!$A$33:$BH$377,U$1,false))</f>
        <v/>
      </c>
      <c r="V82" t="str">
        <f>if(isna(vlookup($A82,Water!$A$33:$BH$377,V$1,false)),"",vlookup($A82,Water!$A$33:$BH$377,V$1,false))</f>
        <v/>
      </c>
      <c r="W82" t="str">
        <f>if(isna(vlookup($A82,Water!$A$33:$BH$377,W$1,false)),"",vlookup($A82,Water!$A$33:$BH$377,W$1,false))</f>
        <v/>
      </c>
      <c r="X82" t="str">
        <f>if(isna(vlookup($A82,Water!$A$33:$BH$377,X$1,false)),"",vlookup($A82,Water!$A$33:$BH$377,X$1,false))</f>
        <v/>
      </c>
      <c r="Y82" t="str">
        <f>if(isna(vlookup($A82,Water!$A$33:$BH$377,Y$1,false)),"",vlookup($A82,Water!$A$33:$BH$377,Y$1,false))</f>
        <v/>
      </c>
      <c r="Z82" t="str">
        <f>if(isna(vlookup($A82,Water!$A$33:$BH$377,Z$1,false)),"",vlookup($A82,Water!$A$33:$BH$377,Z$1,false))</f>
        <v/>
      </c>
      <c r="AA82" t="str">
        <f>if(isna(vlookup($A82,Water!$A$33:$BH$377,AA$1,false)),"",vlookup($A82,Water!$A$33:$BH$377,AA$1,false))</f>
        <v/>
      </c>
      <c r="AB82" t="str">
        <f>if(isna(vlookup($A82,Water!$A$33:$BH$377,AB$1,false)),"",vlookup($A82,Water!$A$33:$BH$377,AB$1,false))</f>
        <v/>
      </c>
      <c r="AC82" t="str">
        <f>if(isna(vlookup($A82,Water!$A$33:$BH$377,AC$1,false)),"",vlookup($A82,Water!$A$33:$BH$377,AC$1,false))</f>
        <v/>
      </c>
      <c r="AD82" t="str">
        <f>if(isna(vlookup($A82,Water!$A$33:$BH$377,AD$1,false)),"",vlookup($A82,Water!$A$33:$BH$377,AD$1,false))</f>
        <v/>
      </c>
      <c r="AE82" t="str">
        <f>if(isna(vlookup($A82,Water!$A$33:$BH$377,AE$1,false)),"",vlookup($A82,Water!$A$33:$BH$377,AE$1,false))</f>
        <v/>
      </c>
      <c r="AF82" t="str">
        <f>if(isna(vlookup($A82,Water!$A$33:$BH$377,AF$1,false)),"",vlookup($A82,Water!$A$33:$BH$377,AF$1,false))</f>
        <v/>
      </c>
      <c r="AG82" t="str">
        <f>if(isna(vlookup($A82,Water!$A$33:$BH$377,AG$1,false)),"",vlookup($A82,Water!$A$33:$BH$377,AG$1,false))</f>
        <v/>
      </c>
      <c r="AH82" t="str">
        <f>if(isna(vlookup($A82,Water!$A$33:$BH$377,AH$1,false)),"",vlookup($A82,Water!$A$33:$BH$377,AH$1,false))</f>
        <v/>
      </c>
      <c r="AI82" t="str">
        <f>if(isna(vlookup($A82,Water!$A$33:$BH$377,AI$1,false)),"",vlookup($A82,Water!$A$33:$BH$377,AI$1,false))</f>
        <v/>
      </c>
      <c r="AJ82" t="str">
        <f>if(isna(vlookup($A82,Water!$A$33:$BH$377,AJ$1,false)),"",vlookup($A82,Water!$A$33:$BH$377,AJ$1,false))</f>
        <v/>
      </c>
      <c r="AK82" t="str">
        <f>if(isna(vlookup($A82,Water!$A$33:$BH$377,AK$1,false)),"",vlookup($A82,Water!$A$33:$BH$377,AK$1,false))</f>
        <v/>
      </c>
      <c r="AL82" t="str">
        <f>if(isna(vlookup($A82,Water!$A$33:$BH$377,AL$1,false)),"",vlookup($A82,Water!$A$33:$BH$377,AL$1,false))</f>
        <v/>
      </c>
      <c r="AM82" t="str">
        <f>if(isna(vlookup($A82,Water!$A$33:$BH$377,AM$1,false)),"",vlookup($A82,Water!$A$33:$BH$377,AM$1,false))</f>
        <v/>
      </c>
      <c r="AN82" t="str">
        <f>if(isna(vlookup($A82,Water!$A$33:$BH$377,AN$1,false)),"",vlookup($A82,Water!$A$33:$BH$377,AN$1,false))</f>
        <v/>
      </c>
      <c r="AO82" t="str">
        <f>if(isna(vlookup($A82,Water!$A$33:$BH$377,AO$1,false)),"",vlookup($A82,Water!$A$33:$BH$377,AO$1,false))</f>
        <v/>
      </c>
      <c r="AP82" t="str">
        <f>if(isna(vlookup($A82,Water!$A$33:$BH$377,AP$1,false)),"",vlookup($A82,Water!$A$33:$BH$377,AP$1,false))</f>
        <v/>
      </c>
      <c r="AQ82" t="str">
        <f>if(isna(vlookup($A82,Water!$A$33:$BH$377,AQ$1,false)),"",vlookup($A82,Water!$A$33:$BH$377,AQ$1,false))</f>
        <v/>
      </c>
      <c r="AR82" t="str">
        <f>if(isna(vlookup($A82,Water!$A$33:$BH$377,AR$1,false)),"",vlookup($A82,Water!$A$33:$BH$377,AR$1,false))</f>
        <v/>
      </c>
    </row>
    <row r="83" hidden="1">
      <c r="A83" s="17">
        <v>1.31350002E8</v>
      </c>
      <c r="B83" s="18" t="s">
        <v>365</v>
      </c>
      <c r="C83" s="18" t="s">
        <v>461</v>
      </c>
      <c r="D83" s="18">
        <v>76.7</v>
      </c>
      <c r="E83" t="str">
        <f>if(isna(vlookup(A83,No_Water!$A$33:$E$377,4,false)),"",vlookup(A83,No_Water!$A$33:$E$377,4,false))</f>
        <v/>
      </c>
      <c r="F83" t="str">
        <f>if(isna(vlookup($A83,Water!$A$33:$E$377,4,false)),"",vlookup($A83,Water!$A$33:$E$377,4,false))</f>
        <v/>
      </c>
      <c r="G83" t="str">
        <f>if(isna(vlookup($A83,No_Water!$A$33:$E$377,5,false)),"",vlookup($A83,No_Water!$A$33:$E$377,5,false))</f>
        <v/>
      </c>
      <c r="H83" t="str">
        <f>if(isna(vlookup($A83,Water!$A$33:$E$377,5,false)),"",vlookup($A83,Water!$A$33:$E$377,5,false))</f>
        <v/>
      </c>
      <c r="I83" t="str">
        <f>if(isna(vlookup($A83,No_Water!$A$33:$BH$377,I$1,false)),"",vlookup($A83,No_Water!$A$33:$BH$377,I$1,false))</f>
        <v/>
      </c>
      <c r="J83" t="str">
        <f>if(isna(vlookup($A83,Water!$A$33:$BH$377,J$1,false)),"",vlookup($A83,Water!$A$33:$BH$377,J$1,false))</f>
        <v/>
      </c>
      <c r="K83" t="str">
        <f>if(isna(vlookup($A83,No_Water!$A$33:$BH$377,K$1,false)),"",vlookup($A83,No_Water!$A$33:$BH$377,K$1,false))</f>
        <v/>
      </c>
      <c r="L83" t="str">
        <f>if(isna(vlookup($A83,Water!$A$33:$BH$377,L$1,false)),"",vlookup($A83,Water!$A$33:$BH$377,L$1,false))</f>
        <v/>
      </c>
      <c r="M83" t="str">
        <f>if(isna(vlookup($A83,No_Water!$A$33:$BH$377,M$1,false)),"",vlookup($A83,No_Water!$A$33:$BH$377,M$1,false))</f>
        <v/>
      </c>
      <c r="N83" t="str">
        <f>if(isna(vlookup($A83,Water!$A$33:$BH$377,N$1,false)),"",vlookup($A83,Water!$A$33:$BH$377,N$1,false))</f>
        <v/>
      </c>
      <c r="O83" t="str">
        <f>if(isna(vlookup($A83,No_Water!$A$33:$BH$377,O$1,false)),"",vlookup($A83,No_Water!$A$33:$BH$377,O$1,false))</f>
        <v/>
      </c>
      <c r="P83" t="str">
        <f>if(isna(vlookup($A83,Water!$A$33:$BH$377,P$1,false)),"",vlookup($A83,Water!$A$33:$BH$377,P$1,false))</f>
        <v/>
      </c>
      <c r="Q83" t="str">
        <f>if(isna(vlookup($A83,No_Water!$A$33:$BH$377,Q$1,false)),"",vlookup($A83,No_Water!$A$33:$BH$377,Q$1,false))</f>
        <v/>
      </c>
      <c r="R83" t="str">
        <f>if(isna(vlookup($A83,Water!$A$33:$BH$377,R$1,false)),"",vlookup($A83,Water!$A$33:$BH$377,R$1,false))</f>
        <v/>
      </c>
      <c r="U83" t="str">
        <f>if(isna(vlookup($A83,Water!$A$33:$BH$377,U$1,false)),"",vlookup($A83,Water!$A$33:$BH$377,U$1,false))</f>
        <v/>
      </c>
      <c r="V83" t="str">
        <f>if(isna(vlookup($A83,Water!$A$33:$BH$377,V$1,false)),"",vlookup($A83,Water!$A$33:$BH$377,V$1,false))</f>
        <v/>
      </c>
      <c r="W83" t="str">
        <f>if(isna(vlookup($A83,Water!$A$33:$BH$377,W$1,false)),"",vlookup($A83,Water!$A$33:$BH$377,W$1,false))</f>
        <v/>
      </c>
      <c r="X83" t="str">
        <f>if(isna(vlookup($A83,Water!$A$33:$BH$377,X$1,false)),"",vlookup($A83,Water!$A$33:$BH$377,X$1,false))</f>
        <v/>
      </c>
      <c r="Y83" t="str">
        <f>if(isna(vlookup($A83,Water!$A$33:$BH$377,Y$1,false)),"",vlookup($A83,Water!$A$33:$BH$377,Y$1,false))</f>
        <v/>
      </c>
      <c r="Z83" t="str">
        <f>if(isna(vlookup($A83,Water!$A$33:$BH$377,Z$1,false)),"",vlookup($A83,Water!$A$33:$BH$377,Z$1,false))</f>
        <v/>
      </c>
      <c r="AA83" t="str">
        <f>if(isna(vlookup($A83,Water!$A$33:$BH$377,AA$1,false)),"",vlookup($A83,Water!$A$33:$BH$377,AA$1,false))</f>
        <v/>
      </c>
      <c r="AB83" t="str">
        <f>if(isna(vlookup($A83,Water!$A$33:$BH$377,AB$1,false)),"",vlookup($A83,Water!$A$33:$BH$377,AB$1,false))</f>
        <v/>
      </c>
      <c r="AC83" t="str">
        <f>if(isna(vlookup($A83,Water!$A$33:$BH$377,AC$1,false)),"",vlookup($A83,Water!$A$33:$BH$377,AC$1,false))</f>
        <v/>
      </c>
      <c r="AD83" t="str">
        <f>if(isna(vlookup($A83,Water!$A$33:$BH$377,AD$1,false)),"",vlookup($A83,Water!$A$33:$BH$377,AD$1,false))</f>
        <v/>
      </c>
      <c r="AE83" t="str">
        <f>if(isna(vlookup($A83,Water!$A$33:$BH$377,AE$1,false)),"",vlookup($A83,Water!$A$33:$BH$377,AE$1,false))</f>
        <v/>
      </c>
      <c r="AF83" t="str">
        <f>if(isna(vlookup($A83,Water!$A$33:$BH$377,AF$1,false)),"",vlookup($A83,Water!$A$33:$BH$377,AF$1,false))</f>
        <v/>
      </c>
      <c r="AG83" t="str">
        <f>if(isna(vlookup($A83,Water!$A$33:$BH$377,AG$1,false)),"",vlookup($A83,Water!$A$33:$BH$377,AG$1,false))</f>
        <v/>
      </c>
      <c r="AH83" t="str">
        <f>if(isna(vlookup($A83,Water!$A$33:$BH$377,AH$1,false)),"",vlookup($A83,Water!$A$33:$BH$377,AH$1,false))</f>
        <v/>
      </c>
      <c r="AI83" t="str">
        <f>if(isna(vlookup($A83,Water!$A$33:$BH$377,AI$1,false)),"",vlookup($A83,Water!$A$33:$BH$377,AI$1,false))</f>
        <v/>
      </c>
      <c r="AJ83" t="str">
        <f>if(isna(vlookup($A83,Water!$A$33:$BH$377,AJ$1,false)),"",vlookup($A83,Water!$A$33:$BH$377,AJ$1,false))</f>
        <v/>
      </c>
      <c r="AK83" t="str">
        <f>if(isna(vlookup($A83,Water!$A$33:$BH$377,AK$1,false)),"",vlookup($A83,Water!$A$33:$BH$377,AK$1,false))</f>
        <v/>
      </c>
      <c r="AL83" t="str">
        <f>if(isna(vlookup($A83,Water!$A$33:$BH$377,AL$1,false)),"",vlookup($A83,Water!$A$33:$BH$377,AL$1,false))</f>
        <v/>
      </c>
      <c r="AM83" t="str">
        <f>if(isna(vlookup($A83,Water!$A$33:$BH$377,AM$1,false)),"",vlookup($A83,Water!$A$33:$BH$377,AM$1,false))</f>
        <v/>
      </c>
      <c r="AN83" t="str">
        <f>if(isna(vlookup($A83,Water!$A$33:$BH$377,AN$1,false)),"",vlookup($A83,Water!$A$33:$BH$377,AN$1,false))</f>
        <v/>
      </c>
      <c r="AO83" t="str">
        <f>if(isna(vlookup($A83,Water!$A$33:$BH$377,AO$1,false)),"",vlookup($A83,Water!$A$33:$BH$377,AO$1,false))</f>
        <v/>
      </c>
      <c r="AP83" t="str">
        <f>if(isna(vlookup($A83,Water!$A$33:$BH$377,AP$1,false)),"",vlookup($A83,Water!$A$33:$BH$377,AP$1,false))</f>
        <v/>
      </c>
      <c r="AQ83" t="str">
        <f>if(isna(vlookup($A83,Water!$A$33:$BH$377,AQ$1,false)),"",vlookup($A83,Water!$A$33:$BH$377,AQ$1,false))</f>
        <v/>
      </c>
      <c r="AR83" t="str">
        <f>if(isna(vlookup($A83,Water!$A$33:$BH$377,AR$1,false)),"",vlookup($A83,Water!$A$33:$BH$377,AR$1,false))</f>
        <v/>
      </c>
    </row>
    <row r="84" hidden="1">
      <c r="A84" s="17">
        <v>6.0251003E7</v>
      </c>
      <c r="B84" s="18" t="s">
        <v>44</v>
      </c>
      <c r="C84" s="18" t="s">
        <v>91</v>
      </c>
      <c r="D84" s="18">
        <v>81.0</v>
      </c>
      <c r="E84" t="str">
        <f>if(isna(vlookup(A84,No_Water!$A$33:$E$377,4,false)),"",vlookup(A84,No_Water!$A$33:$E$377,4,false))</f>
        <v/>
      </c>
      <c r="F84" t="str">
        <f>if(isna(vlookup($A84,Water!$A$33:$E$377,4,false)),"",vlookup($A84,Water!$A$33:$E$377,4,false))</f>
        <v/>
      </c>
      <c r="G84" t="str">
        <f>if(isna(vlookup($A84,No_Water!$A$33:$E$377,5,false)),"",vlookup($A84,No_Water!$A$33:$E$377,5,false))</f>
        <v/>
      </c>
      <c r="H84" t="str">
        <f>if(isna(vlookup($A84,Water!$A$33:$E$377,5,false)),"",vlookup($A84,Water!$A$33:$E$377,5,false))</f>
        <v/>
      </c>
      <c r="I84" t="str">
        <f>if(isna(vlookup($A84,No_Water!$A$33:$BH$377,I$1,false)),"",vlookup($A84,No_Water!$A$33:$BH$377,I$1,false))</f>
        <v/>
      </c>
      <c r="J84" t="str">
        <f>if(isna(vlookup($A84,Water!$A$33:$BH$377,J$1,false)),"",vlookup($A84,Water!$A$33:$BH$377,J$1,false))</f>
        <v/>
      </c>
      <c r="K84" t="str">
        <f>if(isna(vlookup($A84,No_Water!$A$33:$BH$377,K$1,false)),"",vlookup($A84,No_Water!$A$33:$BH$377,K$1,false))</f>
        <v/>
      </c>
      <c r="L84" t="str">
        <f>if(isna(vlookup($A84,Water!$A$33:$BH$377,L$1,false)),"",vlookup($A84,Water!$A$33:$BH$377,L$1,false))</f>
        <v/>
      </c>
      <c r="M84" t="str">
        <f>if(isna(vlookup($A84,No_Water!$A$33:$BH$377,M$1,false)),"",vlookup($A84,No_Water!$A$33:$BH$377,M$1,false))</f>
        <v/>
      </c>
      <c r="N84" t="str">
        <f>if(isna(vlookup($A84,Water!$A$33:$BH$377,N$1,false)),"",vlookup($A84,Water!$A$33:$BH$377,N$1,false))</f>
        <v/>
      </c>
      <c r="O84" t="str">
        <f>if(isna(vlookup($A84,No_Water!$A$33:$BH$377,O$1,false)),"",vlookup($A84,No_Water!$A$33:$BH$377,O$1,false))</f>
        <v/>
      </c>
      <c r="P84" t="str">
        <f>if(isna(vlookup($A84,Water!$A$33:$BH$377,P$1,false)),"",vlookup($A84,Water!$A$33:$BH$377,P$1,false))</f>
        <v/>
      </c>
      <c r="Q84" t="str">
        <f>if(isna(vlookup($A84,No_Water!$A$33:$BH$377,Q$1,false)),"",vlookup($A84,No_Water!$A$33:$BH$377,Q$1,false))</f>
        <v/>
      </c>
      <c r="R84" t="str">
        <f>if(isna(vlookup($A84,Water!$A$33:$BH$377,R$1,false)),"",vlookup($A84,Water!$A$33:$BH$377,R$1,false))</f>
        <v/>
      </c>
      <c r="U84" t="str">
        <f>if(isna(vlookup($A84,Water!$A$33:$BH$377,U$1,false)),"",vlookup($A84,Water!$A$33:$BH$377,U$1,false))</f>
        <v/>
      </c>
      <c r="V84" t="str">
        <f>if(isna(vlookup($A84,Water!$A$33:$BH$377,V$1,false)),"",vlookup($A84,Water!$A$33:$BH$377,V$1,false))</f>
        <v/>
      </c>
      <c r="W84" t="str">
        <f>if(isna(vlookup($A84,Water!$A$33:$BH$377,W$1,false)),"",vlookup($A84,Water!$A$33:$BH$377,W$1,false))</f>
        <v/>
      </c>
      <c r="X84" t="str">
        <f>if(isna(vlookup($A84,Water!$A$33:$BH$377,X$1,false)),"",vlookup($A84,Water!$A$33:$BH$377,X$1,false))</f>
        <v/>
      </c>
      <c r="Y84" t="str">
        <f>if(isna(vlookup($A84,Water!$A$33:$BH$377,Y$1,false)),"",vlookup($A84,Water!$A$33:$BH$377,Y$1,false))</f>
        <v/>
      </c>
      <c r="Z84" t="str">
        <f>if(isna(vlookup($A84,Water!$A$33:$BH$377,Z$1,false)),"",vlookup($A84,Water!$A$33:$BH$377,Z$1,false))</f>
        <v/>
      </c>
      <c r="AA84" t="str">
        <f>if(isna(vlookup($A84,Water!$A$33:$BH$377,AA$1,false)),"",vlookup($A84,Water!$A$33:$BH$377,AA$1,false))</f>
        <v/>
      </c>
      <c r="AB84" t="str">
        <f>if(isna(vlookup($A84,Water!$A$33:$BH$377,AB$1,false)),"",vlookup($A84,Water!$A$33:$BH$377,AB$1,false))</f>
        <v/>
      </c>
      <c r="AC84" t="str">
        <f>if(isna(vlookup($A84,Water!$A$33:$BH$377,AC$1,false)),"",vlookup($A84,Water!$A$33:$BH$377,AC$1,false))</f>
        <v/>
      </c>
      <c r="AD84" t="str">
        <f>if(isna(vlookup($A84,Water!$A$33:$BH$377,AD$1,false)),"",vlookup($A84,Water!$A$33:$BH$377,AD$1,false))</f>
        <v/>
      </c>
      <c r="AE84" t="str">
        <f>if(isna(vlookup($A84,Water!$A$33:$BH$377,AE$1,false)),"",vlookup($A84,Water!$A$33:$BH$377,AE$1,false))</f>
        <v/>
      </c>
      <c r="AF84" t="str">
        <f>if(isna(vlookup($A84,Water!$A$33:$BH$377,AF$1,false)),"",vlookup($A84,Water!$A$33:$BH$377,AF$1,false))</f>
        <v/>
      </c>
      <c r="AG84" t="str">
        <f>if(isna(vlookup($A84,Water!$A$33:$BH$377,AG$1,false)),"",vlookup($A84,Water!$A$33:$BH$377,AG$1,false))</f>
        <v/>
      </c>
      <c r="AH84" t="str">
        <f>if(isna(vlookup($A84,Water!$A$33:$BH$377,AH$1,false)),"",vlookup($A84,Water!$A$33:$BH$377,AH$1,false))</f>
        <v/>
      </c>
      <c r="AI84" t="str">
        <f>if(isna(vlookup($A84,Water!$A$33:$BH$377,AI$1,false)),"",vlookup($A84,Water!$A$33:$BH$377,AI$1,false))</f>
        <v/>
      </c>
      <c r="AJ84" t="str">
        <f>if(isna(vlookup($A84,Water!$A$33:$BH$377,AJ$1,false)),"",vlookup($A84,Water!$A$33:$BH$377,AJ$1,false))</f>
        <v/>
      </c>
      <c r="AK84" t="str">
        <f>if(isna(vlookup($A84,Water!$A$33:$BH$377,AK$1,false)),"",vlookup($A84,Water!$A$33:$BH$377,AK$1,false))</f>
        <v/>
      </c>
      <c r="AL84" t="str">
        <f>if(isna(vlookup($A84,Water!$A$33:$BH$377,AL$1,false)),"",vlookup($A84,Water!$A$33:$BH$377,AL$1,false))</f>
        <v/>
      </c>
      <c r="AM84" t="str">
        <f>if(isna(vlookup($A84,Water!$A$33:$BH$377,AM$1,false)),"",vlookup($A84,Water!$A$33:$BH$377,AM$1,false))</f>
        <v/>
      </c>
      <c r="AN84" t="str">
        <f>if(isna(vlookup($A84,Water!$A$33:$BH$377,AN$1,false)),"",vlookup($A84,Water!$A$33:$BH$377,AN$1,false))</f>
        <v/>
      </c>
      <c r="AO84" t="str">
        <f>if(isna(vlookup($A84,Water!$A$33:$BH$377,AO$1,false)),"",vlookup($A84,Water!$A$33:$BH$377,AO$1,false))</f>
        <v/>
      </c>
      <c r="AP84" t="str">
        <f>if(isna(vlookup($A84,Water!$A$33:$BH$377,AP$1,false)),"",vlookup($A84,Water!$A$33:$BH$377,AP$1,false))</f>
        <v/>
      </c>
      <c r="AQ84" t="str">
        <f>if(isna(vlookup($A84,Water!$A$33:$BH$377,AQ$1,false)),"",vlookup($A84,Water!$A$33:$BH$377,AQ$1,false))</f>
        <v/>
      </c>
      <c r="AR84" t="str">
        <f>if(isna(vlookup($A84,Water!$A$33:$BH$377,AR$1,false)),"",vlookup($A84,Water!$A$33:$BH$377,AR$1,false))</f>
        <v/>
      </c>
    </row>
    <row r="85" hidden="1">
      <c r="A85" s="17">
        <v>4.82011039E8</v>
      </c>
      <c r="B85" s="18" t="s">
        <v>96</v>
      </c>
      <c r="C85" s="18" t="s">
        <v>102</v>
      </c>
      <c r="D85" s="18">
        <v>82.0</v>
      </c>
      <c r="E85">
        <f>if(isna(vlookup(A85,No_Water!$A$30:$E$666,4,false)),"",vlookup(A85,No_Water!$A$30:$E$666,4,false))</f>
        <v>71.7</v>
      </c>
      <c r="F85">
        <f>if(isna(vlookup($A85,Water!$A$30:$E$377,4,false)),"",vlookup($A85,Water!$A$30:$E$377,4,false))</f>
        <v>71.7</v>
      </c>
      <c r="G85">
        <f>if(isna(vlookup($A85,No_Water!$A$30:$E$377,5,false)),"",vlookup($A85,No_Water!$A$30:$E$377,5,false))</f>
        <v>73.5</v>
      </c>
      <c r="H85">
        <f>if(isna(vlookup($A85,Water!$A$30:$E$377,5,false)),"",vlookup($A85,Water!$A$30:$E$377,5,false))</f>
        <v>73.5</v>
      </c>
      <c r="I85">
        <f>if(isna(vlookup($A85,No_Water!$A$33:$BH$377,I$1,false)),"",vlookup($A85,No_Water!$A$33:$BH$377,I$1,false))</f>
        <v>0.92</v>
      </c>
      <c r="J85">
        <f>if(isna(vlookup($A85,Water!$A$33:$BH$377,J$1,false)),"",vlookup($A85,Water!$A$33:$BH$377,J$1,false))</f>
        <v>0.92</v>
      </c>
      <c r="K85">
        <f>if(isna(vlookup($A85,No_Water!$A$33:$BH$377,K$1,false)),"",vlookup($A85,No_Water!$A$33:$BH$377,K$1,false))</f>
        <v>0.25</v>
      </c>
      <c r="L85">
        <f>if(isna(vlookup($A85,Water!$A$33:$BH$377,L$1,false)),"",vlookup($A85,Water!$A$33:$BH$377,L$1,false))</f>
        <v>0.25</v>
      </c>
      <c r="M85">
        <f>if(isna(vlookup($A85,No_Water!$A$33:$BH$377,M$1,false)),"",vlookup($A85,No_Water!$A$33:$BH$377,M$1,false))</f>
        <v>0.28</v>
      </c>
      <c r="N85">
        <f>if(isna(vlookup($A85,Water!$A$33:$BH$377,N$1,false)),"",vlookup($A85,Water!$A$33:$BH$377,N$1,false))</f>
        <v>0.28</v>
      </c>
      <c r="O85">
        <f>if(isna(vlookup($A85,No_Water!$A$33:$BH$377,O$1,false)),"",vlookup($A85,No_Water!$A$33:$BH$377,O$1,false))</f>
        <v>0.05</v>
      </c>
      <c r="P85">
        <f>if(isna(vlookup($A85,Water!$A$33:$BH$377,P$1,false)),"",vlookup($A85,Water!$A$33:$BH$377,P$1,false))</f>
        <v>0.05</v>
      </c>
      <c r="Q85">
        <f>if(isna(vlookup($A85,No_Water!$A$33:$BH$377,Q$1,false)),"",vlookup($A85,No_Water!$A$33:$BH$377,Q$1,false))</f>
        <v>0.3</v>
      </c>
      <c r="R85">
        <f>if(isna(vlookup($A85,Water!$A$33:$BH$377,R$1,false)),"",vlookup($A85,Water!$A$33:$BH$377,R$1,false))</f>
        <v>0.3</v>
      </c>
      <c r="S85">
        <f>if(isna(vlookup($A85,No_Water!$A$30:$BH$377,S$1,false)),"",vlookup($A85,No_Water!$A$30:$BH$377,S$1,false))</f>
        <v>0.26</v>
      </c>
      <c r="T85">
        <f>if(isna(vlookup($A85,No_Water!$A$30:$BH$377,T$1,false)),"",vlookup($A85,No_Water!$A$30:$BH$377,T$1,false))</f>
        <v>0.26</v>
      </c>
      <c r="U85">
        <f>if(isna(vlookup($A85,Water!$A$33:$BH$377,U$1,false)),"",vlookup($A85,Water!$A$33:$BH$377,U$1,false))</f>
        <v>1.14</v>
      </c>
      <c r="V85">
        <f>if(isna(vlookup($A85,Water!$A$33:$BH$377,V$1,false)),"",vlookup($A85,Water!$A$33:$BH$377,V$1,false))</f>
        <v>1.14</v>
      </c>
      <c r="W85">
        <f>if(isna(vlookup($A85,Water!$A$33:$BH$377,W$1,false)),"",vlookup($A85,Water!$A$33:$BH$377,W$1,false))</f>
        <v>0.34</v>
      </c>
      <c r="X85">
        <f>if(isna(vlookup($A85,Water!$A$33:$BH$377,X$1,false)),"",vlookup($A85,Water!$A$33:$BH$377,X$1,false))</f>
        <v>0.34</v>
      </c>
      <c r="Y85">
        <f>if(isna(vlookup($A85,Water!$A$33:$BH$377,Y$1,false)),"",vlookup($A85,Water!$A$33:$BH$377,Y$1,false))</f>
        <v>0.7</v>
      </c>
      <c r="Z85">
        <f>if(isna(vlookup($A85,Water!$A$33:$BH$377,Z$1,false)),"",vlookup($A85,Water!$A$33:$BH$377,Z$1,false))</f>
        <v>0.7</v>
      </c>
      <c r="AA85">
        <f>if(isna(vlookup($A85,Water!$A$33:$BH$377,AA$1,false)),"",vlookup($A85,Water!$A$33:$BH$377,AA$1,false))</f>
        <v>0.13</v>
      </c>
      <c r="AB85">
        <f>if(isna(vlookup($A85,Water!$A$33:$BH$377,AB$1,false)),"",vlookup($A85,Water!$A$33:$BH$377,AB$1,false))</f>
        <v>0.13</v>
      </c>
      <c r="AC85">
        <f>if(isna(vlookup($A85,Water!$A$33:$BH$377,AC$1,false)),"",vlookup($A85,Water!$A$33:$BH$377,AC$1,false))</f>
        <v>0.01</v>
      </c>
      <c r="AD85">
        <f>if(isna(vlookup($A85,Water!$A$33:$BH$377,AD$1,false)),"",vlookup($A85,Water!$A$33:$BH$377,AD$1,false))</f>
        <v>0.01</v>
      </c>
      <c r="AE85">
        <f>if(isna(vlookup($A85,Water!$A$33:$BH$377,AE$1,false)),"",vlookup($A85,Water!$A$33:$BH$377,AE$1,false))</f>
        <v>4.5</v>
      </c>
      <c r="AF85">
        <f>if(isna(vlookup($A85,Water!$A$33:$BH$377,AF$1,false)),"",vlookup($A85,Water!$A$33:$BH$377,AF$1,false))</f>
        <v>4.5</v>
      </c>
      <c r="AG85">
        <f>if(isna(vlookup($A85,Water!$A$33:$BH$377,AG$1,false)),"",vlookup($A85,Water!$A$33:$BH$377,AG$1,false))</f>
        <v>21.78</v>
      </c>
      <c r="AH85">
        <f>if(isna(vlookup($A85,Water!$A$33:$BH$377,AH$1,false)),"",vlookup($A85,Water!$A$33:$BH$377,AH$1,false))</f>
        <v>21.78</v>
      </c>
      <c r="AI85">
        <f>if(isna(vlookup($A85,Water!$A$33:$BH$377,AI$1,false)),"",vlookup($A85,Water!$A$33:$BH$377,AI$1,false))</f>
        <v>0.88</v>
      </c>
      <c r="AJ85">
        <f>if(isna(vlookup($A85,Water!$A$33:$BH$377,AJ$1,false)),"",vlookup($A85,Water!$A$33:$BH$377,AJ$1,false))</f>
        <v>0.88</v>
      </c>
      <c r="AK85">
        <f>if(isna(vlookup($A85,Water!$A$33:$BH$377,AK$1,false)),"",vlookup($A85,Water!$A$33:$BH$377,AK$1,false))</f>
        <v>1.88</v>
      </c>
      <c r="AL85">
        <f>if(isna(vlookup($A85,Water!$A$33:$BH$377,AL$1,false)),"",vlookup($A85,Water!$A$33:$BH$377,AL$1,false))</f>
        <v>1.88</v>
      </c>
      <c r="AM85">
        <f>if(isna(vlookup($A85,Water!$A$33:$BH$377,AM$1,false)),"",vlookup($A85,Water!$A$33:$BH$377,AM$1,false))</f>
        <v>0.7</v>
      </c>
      <c r="AN85">
        <f>if(isna(vlookup($A85,Water!$A$33:$BH$377,AN$1,false)),"",vlookup($A85,Water!$A$33:$BH$377,AN$1,false))</f>
        <v>0.7</v>
      </c>
      <c r="AO85">
        <f>if(isna(vlookup($A85,Water!$A$33:$BH$377,AO$1,false)),"",vlookup($A85,Water!$A$33:$BH$377,AO$1,false))</f>
        <v>0.01</v>
      </c>
      <c r="AP85">
        <f>if(isna(vlookup($A85,Water!$A$33:$BH$377,AP$1,false)),"",vlookup($A85,Water!$A$33:$BH$377,AP$1,false))</f>
        <v>0.01</v>
      </c>
      <c r="AQ85">
        <f>if(isna(vlookup($A85,Water!$A$33:$BH$377,AQ$1,false)),"",vlookup($A85,Water!$A$33:$BH$377,AQ$1,false))</f>
        <v>0.33</v>
      </c>
      <c r="AR85">
        <f>if(isna(vlookup($A85,Water!$A$33:$BH$377,AR$1,false)),"",vlookup($A85,Water!$A$33:$BH$377,AR$1,false))</f>
        <v>0.33</v>
      </c>
    </row>
    <row r="86" hidden="1">
      <c r="A86" s="17">
        <v>6.1112002E7</v>
      </c>
      <c r="B86" s="18" t="s">
        <v>44</v>
      </c>
      <c r="C86" s="18" t="s">
        <v>119</v>
      </c>
      <c r="D86" s="18">
        <v>81.0</v>
      </c>
      <c r="E86">
        <f>if(isna(vlookup(A86,No_Water!$A$33:$E$377,4,false)),"",vlookup(A86,No_Water!$A$33:$E$377,4,false))</f>
        <v>69.6</v>
      </c>
      <c r="F86">
        <f>if(isna(vlookup($A86,Water!$A$33:$E$377,4,false)),"",vlookup($A86,Water!$A$33:$E$377,4,false))</f>
        <v>69.6</v>
      </c>
      <c r="G86">
        <f>if(isna(vlookup($A86,No_Water!$A$33:$E$377,5,false)),"",vlookup($A86,No_Water!$A$33:$E$377,5,false))</f>
        <v>71.4</v>
      </c>
      <c r="H86">
        <f>if(isna(vlookup($A86,Water!$A$33:$E$377,5,false)),"",vlookup($A86,Water!$A$33:$E$377,5,false))</f>
        <v>71.4</v>
      </c>
      <c r="I86">
        <f>if(isna(vlookup($A86,No_Water!$A$33:$BH$377,I$1,false)),"",vlookup($A86,No_Water!$A$33:$BH$377,I$1,false))</f>
        <v>0</v>
      </c>
      <c r="J86">
        <f>if(isna(vlookup($A86,Water!$A$33:$BH$377,J$1,false)),"",vlookup($A86,Water!$A$33:$BH$377,J$1,false))</f>
        <v>0</v>
      </c>
      <c r="K86">
        <f>if(isna(vlookup($A86,No_Water!$A$33:$BH$377,K$1,false)),"",vlookup($A86,No_Water!$A$33:$BH$377,K$1,false))</f>
        <v>0</v>
      </c>
      <c r="L86">
        <f>if(isna(vlookup($A86,Water!$A$33:$BH$377,L$1,false)),"",vlookup($A86,Water!$A$33:$BH$377,L$1,false))</f>
        <v>0</v>
      </c>
      <c r="M86">
        <f>if(isna(vlookup($A86,No_Water!$A$33:$BH$377,M$1,false)),"",vlookup($A86,No_Water!$A$33:$BH$377,M$1,false))</f>
        <v>0</v>
      </c>
      <c r="N86">
        <f>if(isna(vlookup($A86,Water!$A$33:$BH$377,N$1,false)),"",vlookup($A86,Water!$A$33:$BH$377,N$1,false))</f>
        <v>0</v>
      </c>
      <c r="O86">
        <f>if(isna(vlookup($A86,No_Water!$A$33:$BH$377,O$1,false)),"",vlookup($A86,No_Water!$A$33:$BH$377,O$1,false))</f>
        <v>0</v>
      </c>
      <c r="P86">
        <f>if(isna(vlookup($A86,Water!$A$33:$BH$377,P$1,false)),"",vlookup($A86,Water!$A$33:$BH$377,P$1,false))</f>
        <v>0</v>
      </c>
      <c r="Q86">
        <f>if(isna(vlookup($A86,No_Water!$A$33:$BH$377,Q$1,false)),"",vlookup($A86,No_Water!$A$33:$BH$377,Q$1,false))</f>
        <v>0</v>
      </c>
      <c r="R86">
        <f>if(isna(vlookup($A86,Water!$A$33:$BH$377,R$1,false)),"",vlookup($A86,Water!$A$33:$BH$377,R$1,false))</f>
        <v>0</v>
      </c>
      <c r="U86">
        <f>if(isna(vlookup($A86,Water!$A$33:$BH$377,U$1,false)),"",vlookup($A86,Water!$A$33:$BH$377,U$1,false))</f>
        <v>0</v>
      </c>
      <c r="V86">
        <f>if(isna(vlookup($A86,Water!$A$33:$BH$377,V$1,false)),"",vlookup($A86,Water!$A$33:$BH$377,V$1,false))</f>
        <v>0</v>
      </c>
      <c r="W86">
        <f>if(isna(vlookup($A86,Water!$A$33:$BH$377,W$1,false)),"",vlookup($A86,Water!$A$33:$BH$377,W$1,false))</f>
        <v>0</v>
      </c>
      <c r="X86">
        <f>if(isna(vlookup($A86,Water!$A$33:$BH$377,X$1,false)),"",vlookup($A86,Water!$A$33:$BH$377,X$1,false))</f>
        <v>0</v>
      </c>
      <c r="Y86">
        <f>if(isna(vlookup($A86,Water!$A$33:$BH$377,Y$1,false)),"",vlookup($A86,Water!$A$33:$BH$377,Y$1,false))</f>
        <v>0.02</v>
      </c>
      <c r="Z86">
        <f>if(isna(vlookup($A86,Water!$A$33:$BH$377,Z$1,false)),"",vlookup($A86,Water!$A$33:$BH$377,Z$1,false))</f>
        <v>0.02</v>
      </c>
      <c r="AA86">
        <f>if(isna(vlookup($A86,Water!$A$33:$BH$377,AA$1,false)),"",vlookup($A86,Water!$A$33:$BH$377,AA$1,false))</f>
        <v>0</v>
      </c>
      <c r="AB86">
        <f>if(isna(vlookup($A86,Water!$A$33:$BH$377,AB$1,false)),"",vlookup($A86,Water!$A$33:$BH$377,AB$1,false))</f>
        <v>0</v>
      </c>
      <c r="AC86">
        <f>if(isna(vlookup($A86,Water!$A$33:$BH$377,AC$1,false)),"",vlookup($A86,Water!$A$33:$BH$377,AC$1,false))</f>
        <v>0</v>
      </c>
      <c r="AD86">
        <f>if(isna(vlookup($A86,Water!$A$33:$BH$377,AD$1,false)),"",vlookup($A86,Water!$A$33:$BH$377,AD$1,false))</f>
        <v>0</v>
      </c>
      <c r="AE86">
        <f>if(isna(vlookup($A86,Water!$A$33:$BH$377,AE$1,false)),"",vlookup($A86,Water!$A$33:$BH$377,AE$1,false))</f>
        <v>0.01</v>
      </c>
      <c r="AF86">
        <f>if(isna(vlookup($A86,Water!$A$33:$BH$377,AF$1,false)),"",vlookup($A86,Water!$A$33:$BH$377,AF$1,false))</f>
        <v>0.01</v>
      </c>
      <c r="AG86">
        <f>if(isna(vlookup($A86,Water!$A$33:$BH$377,AG$1,false)),"",vlookup($A86,Water!$A$33:$BH$377,AG$1,false))</f>
        <v>0.12</v>
      </c>
      <c r="AH86">
        <f>if(isna(vlookup($A86,Water!$A$33:$BH$377,AH$1,false)),"",vlookup($A86,Water!$A$33:$BH$377,AH$1,false))</f>
        <v>0.12</v>
      </c>
      <c r="AI86">
        <f>if(isna(vlookup($A86,Water!$A$33:$BH$377,AI$1,false)),"",vlookup($A86,Water!$A$33:$BH$377,AI$1,false))</f>
        <v>0</v>
      </c>
      <c r="AJ86">
        <f>if(isna(vlookup($A86,Water!$A$33:$BH$377,AJ$1,false)),"",vlookup($A86,Water!$A$33:$BH$377,AJ$1,false))</f>
        <v>0</v>
      </c>
      <c r="AK86">
        <f>if(isna(vlookup($A86,Water!$A$33:$BH$377,AK$1,false)),"",vlookup($A86,Water!$A$33:$BH$377,AK$1,false))</f>
        <v>0.01</v>
      </c>
      <c r="AL86">
        <f>if(isna(vlookup($A86,Water!$A$33:$BH$377,AL$1,false)),"",vlookup($A86,Water!$A$33:$BH$377,AL$1,false))</f>
        <v>0.01</v>
      </c>
      <c r="AM86">
        <f>if(isna(vlookup($A86,Water!$A$33:$BH$377,AM$1,false)),"",vlookup($A86,Water!$A$33:$BH$377,AM$1,false))</f>
        <v>0.02</v>
      </c>
      <c r="AN86">
        <f>if(isna(vlookup($A86,Water!$A$33:$BH$377,AN$1,false)),"",vlookup($A86,Water!$A$33:$BH$377,AN$1,false))</f>
        <v>0.02</v>
      </c>
      <c r="AO86">
        <f>if(isna(vlookup($A86,Water!$A$33:$BH$377,AO$1,false)),"",vlookup($A86,Water!$A$33:$BH$377,AO$1,false))</f>
        <v>0</v>
      </c>
      <c r="AP86">
        <f>if(isna(vlookup($A86,Water!$A$33:$BH$377,AP$1,false)),"",vlookup($A86,Water!$A$33:$BH$377,AP$1,false))</f>
        <v>0</v>
      </c>
      <c r="AQ86">
        <f>if(isna(vlookup($A86,Water!$A$33:$BH$377,AQ$1,false)),"",vlookup($A86,Water!$A$33:$BH$377,AQ$1,false))</f>
        <v>1.66</v>
      </c>
      <c r="AR86">
        <f>if(isna(vlookup($A86,Water!$A$33:$BH$377,AR$1,false)),"",vlookup($A86,Water!$A$33:$BH$377,AR$1,false))</f>
        <v>1.66</v>
      </c>
    </row>
    <row r="87" hidden="1">
      <c r="A87" s="17">
        <v>6.0731006E7</v>
      </c>
      <c r="B87" s="18" t="s">
        <v>44</v>
      </c>
      <c r="C87" s="18" t="s">
        <v>130</v>
      </c>
      <c r="D87" s="18">
        <v>81.0</v>
      </c>
      <c r="E87">
        <f>if(isna(vlookup(A87,No_Water!$A$33:$E$377,4,false)),"",vlookup(A87,No_Water!$A$33:$E$377,4,false))</f>
        <v>68.7</v>
      </c>
      <c r="F87">
        <f>if(isna(vlookup($A87,Water!$A$33:$E$377,4,false)),"",vlookup($A87,Water!$A$33:$E$377,4,false))</f>
        <v>68.7</v>
      </c>
      <c r="G87">
        <f>if(isna(vlookup($A87,No_Water!$A$33:$E$377,5,false)),"",vlookup($A87,No_Water!$A$33:$E$377,5,false))</f>
        <v>69.5</v>
      </c>
      <c r="H87">
        <f>if(isna(vlookup($A87,Water!$A$33:$E$377,5,false)),"",vlookup($A87,Water!$A$33:$E$377,5,false))</f>
        <v>69.5</v>
      </c>
      <c r="I87">
        <f>if(isna(vlookup($A87,No_Water!$A$33:$BH$377,I$1,false)),"",vlookup($A87,No_Water!$A$33:$BH$377,I$1,false))</f>
        <v>0</v>
      </c>
      <c r="J87">
        <f>if(isna(vlookup($A87,Water!$A$33:$BH$377,J$1,false)),"",vlookup($A87,Water!$A$33:$BH$377,J$1,false))</f>
        <v>0</v>
      </c>
      <c r="K87">
        <f>if(isna(vlookup($A87,No_Water!$A$33:$BH$377,K$1,false)),"",vlookup($A87,No_Water!$A$33:$BH$377,K$1,false))</f>
        <v>0</v>
      </c>
      <c r="L87">
        <f>if(isna(vlookup($A87,Water!$A$33:$BH$377,L$1,false)),"",vlookup($A87,Water!$A$33:$BH$377,L$1,false))</f>
        <v>0</v>
      </c>
      <c r="M87">
        <f>if(isna(vlookup($A87,No_Water!$A$33:$BH$377,M$1,false)),"",vlookup($A87,No_Water!$A$33:$BH$377,M$1,false))</f>
        <v>0</v>
      </c>
      <c r="N87">
        <f>if(isna(vlookup($A87,Water!$A$33:$BH$377,N$1,false)),"",vlookup($A87,Water!$A$33:$BH$377,N$1,false))</f>
        <v>0</v>
      </c>
      <c r="O87">
        <f>if(isna(vlookup($A87,No_Water!$A$33:$BH$377,O$1,false)),"",vlookup($A87,No_Water!$A$33:$BH$377,O$1,false))</f>
        <v>0</v>
      </c>
      <c r="P87">
        <f>if(isna(vlookup($A87,Water!$A$33:$BH$377,P$1,false)),"",vlookup($A87,Water!$A$33:$BH$377,P$1,false))</f>
        <v>0</v>
      </c>
      <c r="Q87">
        <f>if(isna(vlookup($A87,No_Water!$A$33:$BH$377,Q$1,false)),"",vlookup($A87,No_Water!$A$33:$BH$377,Q$1,false))</f>
        <v>0</v>
      </c>
      <c r="R87">
        <f>if(isna(vlookup($A87,Water!$A$33:$BH$377,R$1,false)),"",vlookup($A87,Water!$A$33:$BH$377,R$1,false))</f>
        <v>0</v>
      </c>
      <c r="U87">
        <f>if(isna(vlookup($A87,Water!$A$33:$BH$377,U$1,false)),"",vlookup($A87,Water!$A$33:$BH$377,U$1,false))</f>
        <v>0</v>
      </c>
      <c r="V87">
        <f>if(isna(vlookup($A87,Water!$A$33:$BH$377,V$1,false)),"",vlookup($A87,Water!$A$33:$BH$377,V$1,false))</f>
        <v>0</v>
      </c>
      <c r="W87">
        <f>if(isna(vlookup($A87,Water!$A$33:$BH$377,W$1,false)),"",vlookup($A87,Water!$A$33:$BH$377,W$1,false))</f>
        <v>0</v>
      </c>
      <c r="X87">
        <f>if(isna(vlookup($A87,Water!$A$33:$BH$377,X$1,false)),"",vlookup($A87,Water!$A$33:$BH$377,X$1,false))</f>
        <v>0</v>
      </c>
      <c r="Y87">
        <f>if(isna(vlookup($A87,Water!$A$33:$BH$377,Y$1,false)),"",vlookup($A87,Water!$A$33:$BH$377,Y$1,false))</f>
        <v>0.02</v>
      </c>
      <c r="Z87">
        <f>if(isna(vlookup($A87,Water!$A$33:$BH$377,Z$1,false)),"",vlookup($A87,Water!$A$33:$BH$377,Z$1,false))</f>
        <v>0.02</v>
      </c>
      <c r="AA87">
        <f>if(isna(vlookup($A87,Water!$A$33:$BH$377,AA$1,false)),"",vlookup($A87,Water!$A$33:$BH$377,AA$1,false))</f>
        <v>0</v>
      </c>
      <c r="AB87">
        <f>if(isna(vlookup($A87,Water!$A$33:$BH$377,AB$1,false)),"",vlookup($A87,Water!$A$33:$BH$377,AB$1,false))</f>
        <v>0</v>
      </c>
      <c r="AC87">
        <f>if(isna(vlookup($A87,Water!$A$33:$BH$377,AC$1,false)),"",vlookup($A87,Water!$A$33:$BH$377,AC$1,false))</f>
        <v>0</v>
      </c>
      <c r="AD87">
        <f>if(isna(vlookup($A87,Water!$A$33:$BH$377,AD$1,false)),"",vlookup($A87,Water!$A$33:$BH$377,AD$1,false))</f>
        <v>0</v>
      </c>
      <c r="AE87">
        <f>if(isna(vlookup($A87,Water!$A$33:$BH$377,AE$1,false)),"",vlookup($A87,Water!$A$33:$BH$377,AE$1,false))</f>
        <v>0.01</v>
      </c>
      <c r="AF87">
        <f>if(isna(vlookup($A87,Water!$A$33:$BH$377,AF$1,false)),"",vlookup($A87,Water!$A$33:$BH$377,AF$1,false))</f>
        <v>0.01</v>
      </c>
      <c r="AG87">
        <f>if(isna(vlookup($A87,Water!$A$33:$BH$377,AG$1,false)),"",vlookup($A87,Water!$A$33:$BH$377,AG$1,false))</f>
        <v>0.15</v>
      </c>
      <c r="AH87">
        <f>if(isna(vlookup($A87,Water!$A$33:$BH$377,AH$1,false)),"",vlookup($A87,Water!$A$33:$BH$377,AH$1,false))</f>
        <v>0.15</v>
      </c>
      <c r="AI87">
        <f>if(isna(vlookup($A87,Water!$A$33:$BH$377,AI$1,false)),"",vlookup($A87,Water!$A$33:$BH$377,AI$1,false))</f>
        <v>0</v>
      </c>
      <c r="AJ87">
        <f>if(isna(vlookup($A87,Water!$A$33:$BH$377,AJ$1,false)),"",vlookup($A87,Water!$A$33:$BH$377,AJ$1,false))</f>
        <v>0</v>
      </c>
      <c r="AK87">
        <f>if(isna(vlookup($A87,Water!$A$33:$BH$377,AK$1,false)),"",vlookup($A87,Water!$A$33:$BH$377,AK$1,false))</f>
        <v>0.01</v>
      </c>
      <c r="AL87">
        <f>if(isna(vlookup($A87,Water!$A$33:$BH$377,AL$1,false)),"",vlookup($A87,Water!$A$33:$BH$377,AL$1,false))</f>
        <v>0.01</v>
      </c>
      <c r="AM87">
        <f>if(isna(vlookup($A87,Water!$A$33:$BH$377,AM$1,false)),"",vlookup($A87,Water!$A$33:$BH$377,AM$1,false))</f>
        <v>0.02</v>
      </c>
      <c r="AN87">
        <f>if(isna(vlookup($A87,Water!$A$33:$BH$377,AN$1,false)),"",vlookup($A87,Water!$A$33:$BH$377,AN$1,false))</f>
        <v>0.02</v>
      </c>
      <c r="AO87">
        <f>if(isna(vlookup($A87,Water!$A$33:$BH$377,AO$1,false)),"",vlookup($A87,Water!$A$33:$BH$377,AO$1,false))</f>
        <v>0</v>
      </c>
      <c r="AP87">
        <f>if(isna(vlookup($A87,Water!$A$33:$BH$377,AP$1,false)),"",vlookup($A87,Water!$A$33:$BH$377,AP$1,false))</f>
        <v>0</v>
      </c>
      <c r="AQ87">
        <f>if(isna(vlookup($A87,Water!$A$33:$BH$377,AQ$1,false)),"",vlookup($A87,Water!$A$33:$BH$377,AQ$1,false))</f>
        <v>14.39</v>
      </c>
      <c r="AR87">
        <f>if(isna(vlookup($A87,Water!$A$33:$BH$377,AR$1,false)),"",vlookup($A87,Water!$A$33:$BH$377,AR$1,false))</f>
        <v>14.39</v>
      </c>
    </row>
    <row r="88" hidden="1">
      <c r="A88" s="17">
        <v>2.40210037E8</v>
      </c>
      <c r="B88" s="18" t="s">
        <v>108</v>
      </c>
      <c r="C88" s="18" t="s">
        <v>358</v>
      </c>
      <c r="D88" s="18">
        <v>76.3</v>
      </c>
      <c r="E88" t="str">
        <f>if(isna(vlookup(A88,No_Water!$A$33:$E$377,4,false)),"",vlookup(A88,No_Water!$A$33:$E$377,4,false))</f>
        <v/>
      </c>
      <c r="F88" t="str">
        <f>if(isna(vlookup($A88,Water!$A$33:$E$377,4,false)),"",vlookup($A88,Water!$A$33:$E$377,4,false))</f>
        <v/>
      </c>
      <c r="G88" t="str">
        <f>if(isna(vlookup($A88,No_Water!$A$33:$E$377,5,false)),"",vlookup($A88,No_Water!$A$33:$E$377,5,false))</f>
        <v/>
      </c>
      <c r="H88" t="str">
        <f>if(isna(vlookup($A88,Water!$A$33:$E$377,5,false)),"",vlookup($A88,Water!$A$33:$E$377,5,false))</f>
        <v/>
      </c>
      <c r="I88" t="str">
        <f>if(isna(vlookup($A88,No_Water!$A$33:$BH$377,I$1,false)),"",vlookup($A88,No_Water!$A$33:$BH$377,I$1,false))</f>
        <v/>
      </c>
      <c r="J88" t="str">
        <f>if(isna(vlookup($A88,Water!$A$33:$BH$377,J$1,false)),"",vlookup($A88,Water!$A$33:$BH$377,J$1,false))</f>
        <v/>
      </c>
      <c r="K88" t="str">
        <f>if(isna(vlookup($A88,No_Water!$A$33:$BH$377,K$1,false)),"",vlookup($A88,No_Water!$A$33:$BH$377,K$1,false))</f>
        <v/>
      </c>
      <c r="L88" t="str">
        <f>if(isna(vlookup($A88,Water!$A$33:$BH$377,L$1,false)),"",vlookup($A88,Water!$A$33:$BH$377,L$1,false))</f>
        <v/>
      </c>
      <c r="M88" t="str">
        <f>if(isna(vlookup($A88,No_Water!$A$33:$BH$377,M$1,false)),"",vlookup($A88,No_Water!$A$33:$BH$377,M$1,false))</f>
        <v/>
      </c>
      <c r="N88" t="str">
        <f>if(isna(vlookup($A88,Water!$A$33:$BH$377,N$1,false)),"",vlookup($A88,Water!$A$33:$BH$377,N$1,false))</f>
        <v/>
      </c>
      <c r="O88" t="str">
        <f>if(isna(vlookup($A88,No_Water!$A$33:$BH$377,O$1,false)),"",vlookup($A88,No_Water!$A$33:$BH$377,O$1,false))</f>
        <v/>
      </c>
      <c r="P88" t="str">
        <f>if(isna(vlookup($A88,Water!$A$33:$BH$377,P$1,false)),"",vlookup($A88,Water!$A$33:$BH$377,P$1,false))</f>
        <v/>
      </c>
      <c r="Q88" t="str">
        <f>if(isna(vlookup($A88,No_Water!$A$33:$BH$377,Q$1,false)),"",vlookup($A88,No_Water!$A$33:$BH$377,Q$1,false))</f>
        <v/>
      </c>
      <c r="R88" t="str">
        <f>if(isna(vlookup($A88,Water!$A$33:$BH$377,R$1,false)),"",vlookup($A88,Water!$A$33:$BH$377,R$1,false))</f>
        <v/>
      </c>
      <c r="U88" t="str">
        <f>if(isna(vlookup($A88,Water!$A$33:$BH$377,U$1,false)),"",vlookup($A88,Water!$A$33:$BH$377,U$1,false))</f>
        <v/>
      </c>
      <c r="V88" t="str">
        <f>if(isna(vlookup($A88,Water!$A$33:$BH$377,V$1,false)),"",vlookup($A88,Water!$A$33:$BH$377,V$1,false))</f>
        <v/>
      </c>
      <c r="W88" t="str">
        <f>if(isna(vlookup($A88,Water!$A$33:$BH$377,W$1,false)),"",vlookup($A88,Water!$A$33:$BH$377,W$1,false))</f>
        <v/>
      </c>
      <c r="X88" t="str">
        <f>if(isna(vlookup($A88,Water!$A$33:$BH$377,X$1,false)),"",vlookup($A88,Water!$A$33:$BH$377,X$1,false))</f>
        <v/>
      </c>
      <c r="Y88" t="str">
        <f>if(isna(vlookup($A88,Water!$A$33:$BH$377,Y$1,false)),"",vlookup($A88,Water!$A$33:$BH$377,Y$1,false))</f>
        <v/>
      </c>
      <c r="Z88" t="str">
        <f>if(isna(vlookup($A88,Water!$A$33:$BH$377,Z$1,false)),"",vlookup($A88,Water!$A$33:$BH$377,Z$1,false))</f>
        <v/>
      </c>
      <c r="AA88" t="str">
        <f>if(isna(vlookup($A88,Water!$A$33:$BH$377,AA$1,false)),"",vlookup($A88,Water!$A$33:$BH$377,AA$1,false))</f>
        <v/>
      </c>
      <c r="AB88" t="str">
        <f>if(isna(vlookup($A88,Water!$A$33:$BH$377,AB$1,false)),"",vlookup($A88,Water!$A$33:$BH$377,AB$1,false))</f>
        <v/>
      </c>
      <c r="AC88" t="str">
        <f>if(isna(vlookup($A88,Water!$A$33:$BH$377,AC$1,false)),"",vlookup($A88,Water!$A$33:$BH$377,AC$1,false))</f>
        <v/>
      </c>
      <c r="AD88" t="str">
        <f>if(isna(vlookup($A88,Water!$A$33:$BH$377,AD$1,false)),"",vlookup($A88,Water!$A$33:$BH$377,AD$1,false))</f>
        <v/>
      </c>
      <c r="AE88" t="str">
        <f>if(isna(vlookup($A88,Water!$A$33:$BH$377,AE$1,false)),"",vlookup($A88,Water!$A$33:$BH$377,AE$1,false))</f>
        <v/>
      </c>
      <c r="AF88" t="str">
        <f>if(isna(vlookup($A88,Water!$A$33:$BH$377,AF$1,false)),"",vlookup($A88,Water!$A$33:$BH$377,AF$1,false))</f>
        <v/>
      </c>
      <c r="AG88" t="str">
        <f>if(isna(vlookup($A88,Water!$A$33:$BH$377,AG$1,false)),"",vlookup($A88,Water!$A$33:$BH$377,AG$1,false))</f>
        <v/>
      </c>
      <c r="AH88" t="str">
        <f>if(isna(vlookup($A88,Water!$A$33:$BH$377,AH$1,false)),"",vlookup($A88,Water!$A$33:$BH$377,AH$1,false))</f>
        <v/>
      </c>
      <c r="AI88" t="str">
        <f>if(isna(vlookup($A88,Water!$A$33:$BH$377,AI$1,false)),"",vlookup($A88,Water!$A$33:$BH$377,AI$1,false))</f>
        <v/>
      </c>
      <c r="AJ88" t="str">
        <f>if(isna(vlookup($A88,Water!$A$33:$BH$377,AJ$1,false)),"",vlookup($A88,Water!$A$33:$BH$377,AJ$1,false))</f>
        <v/>
      </c>
      <c r="AK88" t="str">
        <f>if(isna(vlookup($A88,Water!$A$33:$BH$377,AK$1,false)),"",vlookup($A88,Water!$A$33:$BH$377,AK$1,false))</f>
        <v/>
      </c>
      <c r="AL88" t="str">
        <f>if(isna(vlookup($A88,Water!$A$33:$BH$377,AL$1,false)),"",vlookup($A88,Water!$A$33:$BH$377,AL$1,false))</f>
        <v/>
      </c>
      <c r="AM88" t="str">
        <f>if(isna(vlookup($A88,Water!$A$33:$BH$377,AM$1,false)),"",vlookup($A88,Water!$A$33:$BH$377,AM$1,false))</f>
        <v/>
      </c>
      <c r="AN88" t="str">
        <f>if(isna(vlookup($A88,Water!$A$33:$BH$377,AN$1,false)),"",vlookup($A88,Water!$A$33:$BH$377,AN$1,false))</f>
        <v/>
      </c>
      <c r="AO88" t="str">
        <f>if(isna(vlookup($A88,Water!$A$33:$BH$377,AO$1,false)),"",vlookup($A88,Water!$A$33:$BH$377,AO$1,false))</f>
        <v/>
      </c>
      <c r="AP88" t="str">
        <f>if(isna(vlookup($A88,Water!$A$33:$BH$377,AP$1,false)),"",vlookup($A88,Water!$A$33:$BH$377,AP$1,false))</f>
        <v/>
      </c>
      <c r="AQ88" t="str">
        <f>if(isna(vlookup($A88,Water!$A$33:$BH$377,AQ$1,false)),"",vlookup($A88,Water!$A$33:$BH$377,AQ$1,false))</f>
        <v/>
      </c>
      <c r="AR88" t="str">
        <f>if(isna(vlookup($A88,Water!$A$33:$BH$377,AR$1,false)),"",vlookup($A88,Water!$A$33:$BH$377,AR$1,false))</f>
        <v/>
      </c>
    </row>
    <row r="89" hidden="1">
      <c r="A89" s="17">
        <v>1.00031007E8</v>
      </c>
      <c r="B89" s="18" t="s">
        <v>259</v>
      </c>
      <c r="C89" s="18" t="s">
        <v>300</v>
      </c>
      <c r="D89" s="18">
        <v>76.3</v>
      </c>
      <c r="E89" t="str">
        <f>if(isna(vlookup(A89,No_Water!$A$33:$E$377,4,false)),"",vlookup(A89,No_Water!$A$33:$E$377,4,false))</f>
        <v/>
      </c>
      <c r="F89" t="str">
        <f>if(isna(vlookup($A89,Water!$A$33:$E$377,4,false)),"",vlookup($A89,Water!$A$33:$E$377,4,false))</f>
        <v/>
      </c>
      <c r="G89" t="str">
        <f>if(isna(vlookup($A89,No_Water!$A$33:$E$377,5,false)),"",vlookup($A89,No_Water!$A$33:$E$377,5,false))</f>
        <v/>
      </c>
      <c r="H89" t="str">
        <f>if(isna(vlookup($A89,Water!$A$33:$E$377,5,false)),"",vlookup($A89,Water!$A$33:$E$377,5,false))</f>
        <v/>
      </c>
      <c r="I89" t="str">
        <f>if(isna(vlookup($A89,No_Water!$A$33:$BH$377,I$1,false)),"",vlookup($A89,No_Water!$A$33:$BH$377,I$1,false))</f>
        <v/>
      </c>
      <c r="J89" t="str">
        <f>if(isna(vlookup($A89,Water!$A$33:$BH$377,J$1,false)),"",vlookup($A89,Water!$A$33:$BH$377,J$1,false))</f>
        <v/>
      </c>
      <c r="K89" t="str">
        <f>if(isna(vlookup($A89,No_Water!$A$33:$BH$377,K$1,false)),"",vlookup($A89,No_Water!$A$33:$BH$377,K$1,false))</f>
        <v/>
      </c>
      <c r="L89" t="str">
        <f>if(isna(vlookup($A89,Water!$A$33:$BH$377,L$1,false)),"",vlookup($A89,Water!$A$33:$BH$377,L$1,false))</f>
        <v/>
      </c>
      <c r="M89" t="str">
        <f>if(isna(vlookup($A89,No_Water!$A$33:$BH$377,M$1,false)),"",vlookup($A89,No_Water!$A$33:$BH$377,M$1,false))</f>
        <v/>
      </c>
      <c r="N89" t="str">
        <f>if(isna(vlookup($A89,Water!$A$33:$BH$377,N$1,false)),"",vlookup($A89,Water!$A$33:$BH$377,N$1,false))</f>
        <v/>
      </c>
      <c r="O89" t="str">
        <f>if(isna(vlookup($A89,No_Water!$A$33:$BH$377,O$1,false)),"",vlookup($A89,No_Water!$A$33:$BH$377,O$1,false))</f>
        <v/>
      </c>
      <c r="P89" t="str">
        <f>if(isna(vlookup($A89,Water!$A$33:$BH$377,P$1,false)),"",vlookup($A89,Water!$A$33:$BH$377,P$1,false))</f>
        <v/>
      </c>
      <c r="Q89" t="str">
        <f>if(isna(vlookup($A89,No_Water!$A$33:$BH$377,Q$1,false)),"",vlookup($A89,No_Water!$A$33:$BH$377,Q$1,false))</f>
        <v/>
      </c>
      <c r="R89" t="str">
        <f>if(isna(vlookup($A89,Water!$A$33:$BH$377,R$1,false)),"",vlookup($A89,Water!$A$33:$BH$377,R$1,false))</f>
        <v/>
      </c>
      <c r="U89" t="str">
        <f>if(isna(vlookup($A89,Water!$A$33:$BH$377,U$1,false)),"",vlookup($A89,Water!$A$33:$BH$377,U$1,false))</f>
        <v/>
      </c>
      <c r="V89" t="str">
        <f>if(isna(vlookup($A89,Water!$A$33:$BH$377,V$1,false)),"",vlookup($A89,Water!$A$33:$BH$377,V$1,false))</f>
        <v/>
      </c>
      <c r="W89" t="str">
        <f>if(isna(vlookup($A89,Water!$A$33:$BH$377,W$1,false)),"",vlookup($A89,Water!$A$33:$BH$377,W$1,false))</f>
        <v/>
      </c>
      <c r="X89" t="str">
        <f>if(isna(vlookup($A89,Water!$A$33:$BH$377,X$1,false)),"",vlookup($A89,Water!$A$33:$BH$377,X$1,false))</f>
        <v/>
      </c>
      <c r="Y89" t="str">
        <f>if(isna(vlookup($A89,Water!$A$33:$BH$377,Y$1,false)),"",vlookup($A89,Water!$A$33:$BH$377,Y$1,false))</f>
        <v/>
      </c>
      <c r="Z89" t="str">
        <f>if(isna(vlookup($A89,Water!$A$33:$BH$377,Z$1,false)),"",vlookup($A89,Water!$A$33:$BH$377,Z$1,false))</f>
        <v/>
      </c>
      <c r="AA89" t="str">
        <f>if(isna(vlookup($A89,Water!$A$33:$BH$377,AA$1,false)),"",vlookup($A89,Water!$A$33:$BH$377,AA$1,false))</f>
        <v/>
      </c>
      <c r="AB89" t="str">
        <f>if(isna(vlookup($A89,Water!$A$33:$BH$377,AB$1,false)),"",vlookup($A89,Water!$A$33:$BH$377,AB$1,false))</f>
        <v/>
      </c>
      <c r="AC89" t="str">
        <f>if(isna(vlookup($A89,Water!$A$33:$BH$377,AC$1,false)),"",vlookup($A89,Water!$A$33:$BH$377,AC$1,false))</f>
        <v/>
      </c>
      <c r="AD89" t="str">
        <f>if(isna(vlookup($A89,Water!$A$33:$BH$377,AD$1,false)),"",vlookup($A89,Water!$A$33:$BH$377,AD$1,false))</f>
        <v/>
      </c>
      <c r="AE89" t="str">
        <f>if(isna(vlookup($A89,Water!$A$33:$BH$377,AE$1,false)),"",vlookup($A89,Water!$A$33:$BH$377,AE$1,false))</f>
        <v/>
      </c>
      <c r="AF89" t="str">
        <f>if(isna(vlookup($A89,Water!$A$33:$BH$377,AF$1,false)),"",vlookup($A89,Water!$A$33:$BH$377,AF$1,false))</f>
        <v/>
      </c>
      <c r="AG89" t="str">
        <f>if(isna(vlookup($A89,Water!$A$33:$BH$377,AG$1,false)),"",vlookup($A89,Water!$A$33:$BH$377,AG$1,false))</f>
        <v/>
      </c>
      <c r="AH89" t="str">
        <f>if(isna(vlookup($A89,Water!$A$33:$BH$377,AH$1,false)),"",vlookup($A89,Water!$A$33:$BH$377,AH$1,false))</f>
        <v/>
      </c>
      <c r="AI89" t="str">
        <f>if(isna(vlookup($A89,Water!$A$33:$BH$377,AI$1,false)),"",vlookup($A89,Water!$A$33:$BH$377,AI$1,false))</f>
        <v/>
      </c>
      <c r="AJ89" t="str">
        <f>if(isna(vlookup($A89,Water!$A$33:$BH$377,AJ$1,false)),"",vlookup($A89,Water!$A$33:$BH$377,AJ$1,false))</f>
        <v/>
      </c>
      <c r="AK89" t="str">
        <f>if(isna(vlookup($A89,Water!$A$33:$BH$377,AK$1,false)),"",vlookup($A89,Water!$A$33:$BH$377,AK$1,false))</f>
        <v/>
      </c>
      <c r="AL89" t="str">
        <f>if(isna(vlookup($A89,Water!$A$33:$BH$377,AL$1,false)),"",vlookup($A89,Water!$A$33:$BH$377,AL$1,false))</f>
        <v/>
      </c>
      <c r="AM89" t="str">
        <f>if(isna(vlookup($A89,Water!$A$33:$BH$377,AM$1,false)),"",vlookup($A89,Water!$A$33:$BH$377,AM$1,false))</f>
        <v/>
      </c>
      <c r="AN89" t="str">
        <f>if(isna(vlookup($A89,Water!$A$33:$BH$377,AN$1,false)),"",vlookup($A89,Water!$A$33:$BH$377,AN$1,false))</f>
        <v/>
      </c>
      <c r="AO89" t="str">
        <f>if(isna(vlookup($A89,Water!$A$33:$BH$377,AO$1,false)),"",vlookup($A89,Water!$A$33:$BH$377,AO$1,false))</f>
        <v/>
      </c>
      <c r="AP89" t="str">
        <f>if(isna(vlookup($A89,Water!$A$33:$BH$377,AP$1,false)),"",vlookup($A89,Water!$A$33:$BH$377,AP$1,false))</f>
        <v/>
      </c>
      <c r="AQ89" t="str">
        <f>if(isna(vlookup($A89,Water!$A$33:$BH$377,AQ$1,false)),"",vlookup($A89,Water!$A$33:$BH$377,AQ$1,false))</f>
        <v/>
      </c>
      <c r="AR89" t="str">
        <f>if(isna(vlookup($A89,Water!$A$33:$BH$377,AR$1,false)),"",vlookup($A89,Water!$A$33:$BH$377,AR$1,false))</f>
        <v/>
      </c>
    </row>
    <row r="90" hidden="1">
      <c r="A90" s="17">
        <v>6.017001E7</v>
      </c>
      <c r="B90" s="18" t="s">
        <v>44</v>
      </c>
      <c r="C90" s="18" t="s">
        <v>194</v>
      </c>
      <c r="D90" s="18">
        <v>81.0</v>
      </c>
      <c r="E90">
        <f>if(isna(vlookup(A90,No_Water!$A$33:$E$377,4,false)),"",vlookup(A90,No_Water!$A$33:$E$377,4,false))</f>
        <v>63.2</v>
      </c>
      <c r="F90">
        <f>if(isna(vlookup($A90,Water!$A$33:$E$377,4,false)),"",vlookup($A90,Water!$A$33:$E$377,4,false))</f>
        <v>63.2</v>
      </c>
      <c r="G90">
        <f>if(isna(vlookup($A90,No_Water!$A$33:$E$377,5,false)),"",vlookup($A90,No_Water!$A$33:$E$377,5,false))</f>
        <v>63.9</v>
      </c>
      <c r="H90">
        <f>if(isna(vlookup($A90,Water!$A$33:$E$377,5,false)),"",vlookup($A90,Water!$A$33:$E$377,5,false))</f>
        <v>63.9</v>
      </c>
      <c r="I90">
        <f>if(isna(vlookup($A90,No_Water!$A$33:$BH$377,I$1,false)),"",vlookup($A90,No_Water!$A$33:$BH$377,I$1,false))</f>
        <v>0</v>
      </c>
      <c r="J90">
        <f>if(isna(vlookup($A90,Water!$A$33:$BH$377,J$1,false)),"",vlookup($A90,Water!$A$33:$BH$377,J$1,false))</f>
        <v>0</v>
      </c>
      <c r="K90">
        <f>if(isna(vlookup($A90,No_Water!$A$33:$BH$377,K$1,false)),"",vlookup($A90,No_Water!$A$33:$BH$377,K$1,false))</f>
        <v>0</v>
      </c>
      <c r="L90">
        <f>if(isna(vlookup($A90,Water!$A$33:$BH$377,L$1,false)),"",vlookup($A90,Water!$A$33:$BH$377,L$1,false))</f>
        <v>0</v>
      </c>
      <c r="M90">
        <f>if(isna(vlookup($A90,No_Water!$A$33:$BH$377,M$1,false)),"",vlookup($A90,No_Water!$A$33:$BH$377,M$1,false))</f>
        <v>0</v>
      </c>
      <c r="N90">
        <f>if(isna(vlookup($A90,Water!$A$33:$BH$377,N$1,false)),"",vlookup($A90,Water!$A$33:$BH$377,N$1,false))</f>
        <v>0</v>
      </c>
      <c r="O90">
        <f>if(isna(vlookup($A90,No_Water!$A$33:$BH$377,O$1,false)),"",vlookup($A90,No_Water!$A$33:$BH$377,O$1,false))</f>
        <v>0</v>
      </c>
      <c r="P90">
        <f>if(isna(vlookup($A90,Water!$A$33:$BH$377,P$1,false)),"",vlookup($A90,Water!$A$33:$BH$377,P$1,false))</f>
        <v>0</v>
      </c>
      <c r="Q90">
        <f>if(isna(vlookup($A90,No_Water!$A$33:$BH$377,Q$1,false)),"",vlookup($A90,No_Water!$A$33:$BH$377,Q$1,false))</f>
        <v>0</v>
      </c>
      <c r="R90">
        <f>if(isna(vlookup($A90,Water!$A$33:$BH$377,R$1,false)),"",vlookup($A90,Water!$A$33:$BH$377,R$1,false))</f>
        <v>0</v>
      </c>
      <c r="U90">
        <f>if(isna(vlookup($A90,Water!$A$33:$BH$377,U$1,false)),"",vlookup($A90,Water!$A$33:$BH$377,U$1,false))</f>
        <v>0</v>
      </c>
      <c r="V90">
        <f>if(isna(vlookup($A90,Water!$A$33:$BH$377,V$1,false)),"",vlookup($A90,Water!$A$33:$BH$377,V$1,false))</f>
        <v>0</v>
      </c>
      <c r="W90">
        <f>if(isna(vlookup($A90,Water!$A$33:$BH$377,W$1,false)),"",vlookup($A90,Water!$A$33:$BH$377,W$1,false))</f>
        <v>0</v>
      </c>
      <c r="X90">
        <f>if(isna(vlookup($A90,Water!$A$33:$BH$377,X$1,false)),"",vlookup($A90,Water!$A$33:$BH$377,X$1,false))</f>
        <v>0</v>
      </c>
      <c r="Y90">
        <f>if(isna(vlookup($A90,Water!$A$33:$BH$377,Y$1,false)),"",vlookup($A90,Water!$A$33:$BH$377,Y$1,false))</f>
        <v>0</v>
      </c>
      <c r="Z90">
        <f>if(isna(vlookup($A90,Water!$A$33:$BH$377,Z$1,false)),"",vlookup($A90,Water!$A$33:$BH$377,Z$1,false))</f>
        <v>0</v>
      </c>
      <c r="AA90">
        <f>if(isna(vlookup($A90,Water!$A$33:$BH$377,AA$1,false)),"",vlookup($A90,Water!$A$33:$BH$377,AA$1,false))</f>
        <v>0</v>
      </c>
      <c r="AB90">
        <f>if(isna(vlookup($A90,Water!$A$33:$BH$377,AB$1,false)),"",vlookup($A90,Water!$A$33:$BH$377,AB$1,false))</f>
        <v>0</v>
      </c>
      <c r="AC90">
        <f>if(isna(vlookup($A90,Water!$A$33:$BH$377,AC$1,false)),"",vlookup($A90,Water!$A$33:$BH$377,AC$1,false))</f>
        <v>0</v>
      </c>
      <c r="AD90">
        <f>if(isna(vlookup($A90,Water!$A$33:$BH$377,AD$1,false)),"",vlookup($A90,Water!$A$33:$BH$377,AD$1,false))</f>
        <v>0</v>
      </c>
      <c r="AE90">
        <f>if(isna(vlookup($A90,Water!$A$33:$BH$377,AE$1,false)),"",vlookup($A90,Water!$A$33:$BH$377,AE$1,false))</f>
        <v>0</v>
      </c>
      <c r="AF90">
        <f>if(isna(vlookup($A90,Water!$A$33:$BH$377,AF$1,false)),"",vlookup($A90,Water!$A$33:$BH$377,AF$1,false))</f>
        <v>0</v>
      </c>
      <c r="AG90">
        <f>if(isna(vlookup($A90,Water!$A$33:$BH$377,AG$1,false)),"",vlookup($A90,Water!$A$33:$BH$377,AG$1,false))</f>
        <v>0.02</v>
      </c>
      <c r="AH90">
        <f>if(isna(vlookup($A90,Water!$A$33:$BH$377,AH$1,false)),"",vlookup($A90,Water!$A$33:$BH$377,AH$1,false))</f>
        <v>0.02</v>
      </c>
      <c r="AI90">
        <f>if(isna(vlookup($A90,Water!$A$33:$BH$377,AI$1,false)),"",vlookup($A90,Water!$A$33:$BH$377,AI$1,false))</f>
        <v>0</v>
      </c>
      <c r="AJ90">
        <f>if(isna(vlookup($A90,Water!$A$33:$BH$377,AJ$1,false)),"",vlookup($A90,Water!$A$33:$BH$377,AJ$1,false))</f>
        <v>0</v>
      </c>
      <c r="AK90">
        <f>if(isna(vlookup($A90,Water!$A$33:$BH$377,AK$1,false)),"",vlookup($A90,Water!$A$33:$BH$377,AK$1,false))</f>
        <v>0</v>
      </c>
      <c r="AL90">
        <f>if(isna(vlookup($A90,Water!$A$33:$BH$377,AL$1,false)),"",vlookup($A90,Water!$A$33:$BH$377,AL$1,false))</f>
        <v>0</v>
      </c>
      <c r="AM90">
        <f>if(isna(vlookup($A90,Water!$A$33:$BH$377,AM$1,false)),"",vlookup($A90,Water!$A$33:$BH$377,AM$1,false))</f>
        <v>0</v>
      </c>
      <c r="AN90">
        <f>if(isna(vlookup($A90,Water!$A$33:$BH$377,AN$1,false)),"",vlookup($A90,Water!$A$33:$BH$377,AN$1,false))</f>
        <v>0</v>
      </c>
      <c r="AO90">
        <f>if(isna(vlookup($A90,Water!$A$33:$BH$377,AO$1,false)),"",vlookup($A90,Water!$A$33:$BH$377,AO$1,false))</f>
        <v>0</v>
      </c>
      <c r="AP90">
        <f>if(isna(vlookup($A90,Water!$A$33:$BH$377,AP$1,false)),"",vlookup($A90,Water!$A$33:$BH$377,AP$1,false))</f>
        <v>0</v>
      </c>
      <c r="AQ90">
        <f>if(isna(vlookup($A90,Water!$A$33:$BH$377,AQ$1,false)),"",vlookup($A90,Water!$A$33:$BH$377,AQ$1,false))</f>
        <v>0.17</v>
      </c>
      <c r="AR90">
        <f>if(isna(vlookup($A90,Water!$A$33:$BH$377,AR$1,false)),"",vlookup($A90,Water!$A$33:$BH$377,AR$1,false))</f>
        <v>0.17</v>
      </c>
    </row>
    <row r="91" hidden="1">
      <c r="A91" s="17">
        <v>4.20110011E8</v>
      </c>
      <c r="B91" s="18" t="s">
        <v>160</v>
      </c>
      <c r="C91" s="18" t="s">
        <v>372</v>
      </c>
      <c r="D91" s="18">
        <v>76.3</v>
      </c>
      <c r="E91" t="str">
        <f>if(isna(vlookup(A91,No_Water!$A$33:$E$377,4,false)),"",vlookup(A91,No_Water!$A$33:$E$377,4,false))</f>
        <v/>
      </c>
      <c r="F91" t="str">
        <f>if(isna(vlookup($A91,Water!$A$33:$E$377,4,false)),"",vlookup($A91,Water!$A$33:$E$377,4,false))</f>
        <v/>
      </c>
      <c r="G91" t="str">
        <f>if(isna(vlookup($A91,No_Water!$A$33:$E$377,5,false)),"",vlookup($A91,No_Water!$A$33:$E$377,5,false))</f>
        <v/>
      </c>
      <c r="H91" t="str">
        <f>if(isna(vlookup($A91,Water!$A$33:$E$377,5,false)),"",vlookup($A91,Water!$A$33:$E$377,5,false))</f>
        <v/>
      </c>
      <c r="I91" t="str">
        <f>if(isna(vlookup($A91,No_Water!$A$33:$BH$377,I$1,false)),"",vlookup($A91,No_Water!$A$33:$BH$377,I$1,false))</f>
        <v/>
      </c>
      <c r="J91" t="str">
        <f>if(isna(vlookup($A91,Water!$A$33:$BH$377,J$1,false)),"",vlookup($A91,Water!$A$33:$BH$377,J$1,false))</f>
        <v/>
      </c>
      <c r="K91" t="str">
        <f>if(isna(vlookup($A91,No_Water!$A$33:$BH$377,K$1,false)),"",vlookup($A91,No_Water!$A$33:$BH$377,K$1,false))</f>
        <v/>
      </c>
      <c r="L91" t="str">
        <f>if(isna(vlookup($A91,Water!$A$33:$BH$377,L$1,false)),"",vlookup($A91,Water!$A$33:$BH$377,L$1,false))</f>
        <v/>
      </c>
      <c r="M91" t="str">
        <f>if(isna(vlookup($A91,No_Water!$A$33:$BH$377,M$1,false)),"",vlookup($A91,No_Water!$A$33:$BH$377,M$1,false))</f>
        <v/>
      </c>
      <c r="N91" t="str">
        <f>if(isna(vlookup($A91,Water!$A$33:$BH$377,N$1,false)),"",vlookup($A91,Water!$A$33:$BH$377,N$1,false))</f>
        <v/>
      </c>
      <c r="O91" t="str">
        <f>if(isna(vlookup($A91,No_Water!$A$33:$BH$377,O$1,false)),"",vlookup($A91,No_Water!$A$33:$BH$377,O$1,false))</f>
        <v/>
      </c>
      <c r="P91" t="str">
        <f>if(isna(vlookup($A91,Water!$A$33:$BH$377,P$1,false)),"",vlookup($A91,Water!$A$33:$BH$377,P$1,false))</f>
        <v/>
      </c>
      <c r="Q91" t="str">
        <f>if(isna(vlookup($A91,No_Water!$A$33:$BH$377,Q$1,false)),"",vlookup($A91,No_Water!$A$33:$BH$377,Q$1,false))</f>
        <v/>
      </c>
      <c r="R91" t="str">
        <f>if(isna(vlookup($A91,Water!$A$33:$BH$377,R$1,false)),"",vlookup($A91,Water!$A$33:$BH$377,R$1,false))</f>
        <v/>
      </c>
      <c r="U91" t="str">
        <f>if(isna(vlookup($A91,Water!$A$33:$BH$377,U$1,false)),"",vlookup($A91,Water!$A$33:$BH$377,U$1,false))</f>
        <v/>
      </c>
      <c r="V91" t="str">
        <f>if(isna(vlookup($A91,Water!$A$33:$BH$377,V$1,false)),"",vlookup($A91,Water!$A$33:$BH$377,V$1,false))</f>
        <v/>
      </c>
      <c r="W91" t="str">
        <f>if(isna(vlookup($A91,Water!$A$33:$BH$377,W$1,false)),"",vlookup($A91,Water!$A$33:$BH$377,W$1,false))</f>
        <v/>
      </c>
      <c r="X91" t="str">
        <f>if(isna(vlookup($A91,Water!$A$33:$BH$377,X$1,false)),"",vlookup($A91,Water!$A$33:$BH$377,X$1,false))</f>
        <v/>
      </c>
      <c r="Y91" t="str">
        <f>if(isna(vlookup($A91,Water!$A$33:$BH$377,Y$1,false)),"",vlookup($A91,Water!$A$33:$BH$377,Y$1,false))</f>
        <v/>
      </c>
      <c r="Z91" t="str">
        <f>if(isna(vlookup($A91,Water!$A$33:$BH$377,Z$1,false)),"",vlookup($A91,Water!$A$33:$BH$377,Z$1,false))</f>
        <v/>
      </c>
      <c r="AA91" t="str">
        <f>if(isna(vlookup($A91,Water!$A$33:$BH$377,AA$1,false)),"",vlookup($A91,Water!$A$33:$BH$377,AA$1,false))</f>
        <v/>
      </c>
      <c r="AB91" t="str">
        <f>if(isna(vlookup($A91,Water!$A$33:$BH$377,AB$1,false)),"",vlookup($A91,Water!$A$33:$BH$377,AB$1,false))</f>
        <v/>
      </c>
      <c r="AC91" t="str">
        <f>if(isna(vlookup($A91,Water!$A$33:$BH$377,AC$1,false)),"",vlookup($A91,Water!$A$33:$BH$377,AC$1,false))</f>
        <v/>
      </c>
      <c r="AD91" t="str">
        <f>if(isna(vlookup($A91,Water!$A$33:$BH$377,AD$1,false)),"",vlookup($A91,Water!$A$33:$BH$377,AD$1,false))</f>
        <v/>
      </c>
      <c r="AE91" t="str">
        <f>if(isna(vlookup($A91,Water!$A$33:$BH$377,AE$1,false)),"",vlookup($A91,Water!$A$33:$BH$377,AE$1,false))</f>
        <v/>
      </c>
      <c r="AF91" t="str">
        <f>if(isna(vlookup($A91,Water!$A$33:$BH$377,AF$1,false)),"",vlookup($A91,Water!$A$33:$BH$377,AF$1,false))</f>
        <v/>
      </c>
      <c r="AG91" t="str">
        <f>if(isna(vlookup($A91,Water!$A$33:$BH$377,AG$1,false)),"",vlookup($A91,Water!$A$33:$BH$377,AG$1,false))</f>
        <v/>
      </c>
      <c r="AH91" t="str">
        <f>if(isna(vlookup($A91,Water!$A$33:$BH$377,AH$1,false)),"",vlookup($A91,Water!$A$33:$BH$377,AH$1,false))</f>
        <v/>
      </c>
      <c r="AI91" t="str">
        <f>if(isna(vlookup($A91,Water!$A$33:$BH$377,AI$1,false)),"",vlookup($A91,Water!$A$33:$BH$377,AI$1,false))</f>
        <v/>
      </c>
      <c r="AJ91" t="str">
        <f>if(isna(vlookup($A91,Water!$A$33:$BH$377,AJ$1,false)),"",vlookup($A91,Water!$A$33:$BH$377,AJ$1,false))</f>
        <v/>
      </c>
      <c r="AK91" t="str">
        <f>if(isna(vlookup($A91,Water!$A$33:$BH$377,AK$1,false)),"",vlookup($A91,Water!$A$33:$BH$377,AK$1,false))</f>
        <v/>
      </c>
      <c r="AL91" t="str">
        <f>if(isna(vlookup($A91,Water!$A$33:$BH$377,AL$1,false)),"",vlookup($A91,Water!$A$33:$BH$377,AL$1,false))</f>
        <v/>
      </c>
      <c r="AM91" t="str">
        <f>if(isna(vlookup($A91,Water!$A$33:$BH$377,AM$1,false)),"",vlookup($A91,Water!$A$33:$BH$377,AM$1,false))</f>
        <v/>
      </c>
      <c r="AN91" t="str">
        <f>if(isna(vlookup($A91,Water!$A$33:$BH$377,AN$1,false)),"",vlookup($A91,Water!$A$33:$BH$377,AN$1,false))</f>
        <v/>
      </c>
      <c r="AO91" t="str">
        <f>if(isna(vlookup($A91,Water!$A$33:$BH$377,AO$1,false)),"",vlookup($A91,Water!$A$33:$BH$377,AO$1,false))</f>
        <v/>
      </c>
      <c r="AP91" t="str">
        <f>if(isna(vlookup($A91,Water!$A$33:$BH$377,AP$1,false)),"",vlookup($A91,Water!$A$33:$BH$377,AP$1,false))</f>
        <v/>
      </c>
      <c r="AQ91" t="str">
        <f>if(isna(vlookup($A91,Water!$A$33:$BH$377,AQ$1,false)),"",vlookup($A91,Water!$A$33:$BH$377,AQ$1,false))</f>
        <v/>
      </c>
      <c r="AR91" t="str">
        <f>if(isna(vlookup($A91,Water!$A$33:$BH$377,AR$1,false)),"",vlookup($A91,Water!$A$33:$BH$377,AR$1,false))</f>
        <v/>
      </c>
    </row>
    <row r="92" hidden="1">
      <c r="A92" s="17">
        <v>8.0350004E7</v>
      </c>
      <c r="B92" s="18" t="s">
        <v>100</v>
      </c>
      <c r="C92" s="18" t="s">
        <v>114</v>
      </c>
      <c r="D92" s="18">
        <v>80.7</v>
      </c>
      <c r="E92">
        <f>if(isna(vlookup(A92,No_Water!$A$33:$E$377,4,false)),"",vlookup(A92,No_Water!$A$33:$E$377,4,false))</f>
        <v>70.2</v>
      </c>
      <c r="F92">
        <f>if(isna(vlookup($A92,Water!$A$33:$E$377,4,false)),"",vlookup($A92,Water!$A$33:$E$377,4,false))</f>
        <v>70.2</v>
      </c>
      <c r="G92">
        <f>if(isna(vlookup($A92,No_Water!$A$33:$E$377,5,false)),"",vlookup($A92,No_Water!$A$33:$E$377,5,false))</f>
        <v>72.2</v>
      </c>
      <c r="H92">
        <f>if(isna(vlookup($A92,Water!$A$33:$E$377,5,false)),"",vlookup($A92,Water!$A$33:$E$377,5,false))</f>
        <v>72.2</v>
      </c>
      <c r="I92">
        <f>if(isna(vlookup($A92,No_Water!$A$33:$BH$377,I$1,false)),"",vlookup($A92,No_Water!$A$33:$BH$377,I$1,false))</f>
        <v>0</v>
      </c>
      <c r="J92">
        <f>if(isna(vlookup($A92,Water!$A$33:$BH$377,J$1,false)),"",vlookup($A92,Water!$A$33:$BH$377,J$1,false))</f>
        <v>0</v>
      </c>
      <c r="K92">
        <f>if(isna(vlookup($A92,No_Water!$A$33:$BH$377,K$1,false)),"",vlookup($A92,No_Water!$A$33:$BH$377,K$1,false))</f>
        <v>0</v>
      </c>
      <c r="L92">
        <f>if(isna(vlookup($A92,Water!$A$33:$BH$377,L$1,false)),"",vlookup($A92,Water!$A$33:$BH$377,L$1,false))</f>
        <v>0</v>
      </c>
      <c r="M92">
        <f>if(isna(vlookup($A92,No_Water!$A$33:$BH$377,M$1,false)),"",vlookup($A92,No_Water!$A$33:$BH$377,M$1,false))</f>
        <v>0</v>
      </c>
      <c r="N92">
        <f>if(isna(vlookup($A92,Water!$A$33:$BH$377,N$1,false)),"",vlookup($A92,Water!$A$33:$BH$377,N$1,false))</f>
        <v>0</v>
      </c>
      <c r="O92">
        <f>if(isna(vlookup($A92,No_Water!$A$33:$BH$377,O$1,false)),"",vlookup($A92,No_Water!$A$33:$BH$377,O$1,false))</f>
        <v>0</v>
      </c>
      <c r="P92">
        <f>if(isna(vlookup($A92,Water!$A$33:$BH$377,P$1,false)),"",vlookup($A92,Water!$A$33:$BH$377,P$1,false))</f>
        <v>0</v>
      </c>
      <c r="Q92">
        <f>if(isna(vlookup($A92,No_Water!$A$33:$BH$377,Q$1,false)),"",vlookup($A92,No_Water!$A$33:$BH$377,Q$1,false))</f>
        <v>0</v>
      </c>
      <c r="R92">
        <f>if(isna(vlookup($A92,Water!$A$33:$BH$377,R$1,false)),"",vlookup($A92,Water!$A$33:$BH$377,R$1,false))</f>
        <v>0</v>
      </c>
      <c r="U92">
        <f>if(isna(vlookup($A92,Water!$A$33:$BH$377,U$1,false)),"",vlookup($A92,Water!$A$33:$BH$377,U$1,false))</f>
        <v>0.01</v>
      </c>
      <c r="V92">
        <f>if(isna(vlookup($A92,Water!$A$33:$BH$377,V$1,false)),"",vlookup($A92,Water!$A$33:$BH$377,V$1,false))</f>
        <v>0.01</v>
      </c>
      <c r="W92">
        <f>if(isna(vlookup($A92,Water!$A$33:$BH$377,W$1,false)),"",vlookup($A92,Water!$A$33:$BH$377,W$1,false))</f>
        <v>0</v>
      </c>
      <c r="X92">
        <f>if(isna(vlookup($A92,Water!$A$33:$BH$377,X$1,false)),"",vlookup($A92,Water!$A$33:$BH$377,X$1,false))</f>
        <v>0</v>
      </c>
      <c r="Y92">
        <f>if(isna(vlookup($A92,Water!$A$33:$BH$377,Y$1,false)),"",vlookup($A92,Water!$A$33:$BH$377,Y$1,false))</f>
        <v>0.12</v>
      </c>
      <c r="Z92">
        <f>if(isna(vlookup($A92,Water!$A$33:$BH$377,Z$1,false)),"",vlookup($A92,Water!$A$33:$BH$377,Z$1,false))</f>
        <v>0.12</v>
      </c>
      <c r="AA92">
        <f>if(isna(vlookup($A92,Water!$A$33:$BH$377,AA$1,false)),"",vlookup($A92,Water!$A$33:$BH$377,AA$1,false))</f>
        <v>0</v>
      </c>
      <c r="AB92">
        <f>if(isna(vlookup($A92,Water!$A$33:$BH$377,AB$1,false)),"",vlookup($A92,Water!$A$33:$BH$377,AB$1,false))</f>
        <v>0</v>
      </c>
      <c r="AC92">
        <f>if(isna(vlookup($A92,Water!$A$33:$BH$377,AC$1,false)),"",vlookup($A92,Water!$A$33:$BH$377,AC$1,false))</f>
        <v>0</v>
      </c>
      <c r="AD92">
        <f>if(isna(vlookup($A92,Water!$A$33:$BH$377,AD$1,false)),"",vlookup($A92,Water!$A$33:$BH$377,AD$1,false))</f>
        <v>0</v>
      </c>
      <c r="AE92">
        <f>if(isna(vlookup($A92,Water!$A$33:$BH$377,AE$1,false)),"",vlookup($A92,Water!$A$33:$BH$377,AE$1,false))</f>
        <v>0.03</v>
      </c>
      <c r="AF92">
        <f>if(isna(vlookup($A92,Water!$A$33:$BH$377,AF$1,false)),"",vlookup($A92,Water!$A$33:$BH$377,AF$1,false))</f>
        <v>0.03</v>
      </c>
      <c r="AG92">
        <f>if(isna(vlookup($A92,Water!$A$33:$BH$377,AG$1,false)),"",vlookup($A92,Water!$A$33:$BH$377,AG$1,false))</f>
        <v>0.36</v>
      </c>
      <c r="AH92">
        <f>if(isna(vlookup($A92,Water!$A$33:$BH$377,AH$1,false)),"",vlookup($A92,Water!$A$33:$BH$377,AH$1,false))</f>
        <v>0.36</v>
      </c>
      <c r="AI92">
        <f>if(isna(vlookup($A92,Water!$A$33:$BH$377,AI$1,false)),"",vlookup($A92,Water!$A$33:$BH$377,AI$1,false))</f>
        <v>0.01</v>
      </c>
      <c r="AJ92">
        <f>if(isna(vlookup($A92,Water!$A$33:$BH$377,AJ$1,false)),"",vlookup($A92,Water!$A$33:$BH$377,AJ$1,false))</f>
        <v>0.01</v>
      </c>
      <c r="AK92">
        <f>if(isna(vlookup($A92,Water!$A$33:$BH$377,AK$1,false)),"",vlookup($A92,Water!$A$33:$BH$377,AK$1,false))</f>
        <v>0.03</v>
      </c>
      <c r="AL92">
        <f>if(isna(vlookup($A92,Water!$A$33:$BH$377,AL$1,false)),"",vlookup($A92,Water!$A$33:$BH$377,AL$1,false))</f>
        <v>0.03</v>
      </c>
      <c r="AM92">
        <f>if(isna(vlookup($A92,Water!$A$33:$BH$377,AM$1,false)),"",vlookup($A92,Water!$A$33:$BH$377,AM$1,false))</f>
        <v>0.12</v>
      </c>
      <c r="AN92">
        <f>if(isna(vlookup($A92,Water!$A$33:$BH$377,AN$1,false)),"",vlookup($A92,Water!$A$33:$BH$377,AN$1,false))</f>
        <v>0.12</v>
      </c>
      <c r="AO92">
        <f>if(isna(vlookup($A92,Water!$A$33:$BH$377,AO$1,false)),"",vlookup($A92,Water!$A$33:$BH$377,AO$1,false))</f>
        <v>0</v>
      </c>
      <c r="AP92">
        <f>if(isna(vlookup($A92,Water!$A$33:$BH$377,AP$1,false)),"",vlookup($A92,Water!$A$33:$BH$377,AP$1,false))</f>
        <v>0</v>
      </c>
      <c r="AQ92">
        <f>if(isna(vlookup($A92,Water!$A$33:$BH$377,AQ$1,false)),"",vlookup($A92,Water!$A$33:$BH$377,AQ$1,false))</f>
        <v>0.7</v>
      </c>
      <c r="AR92">
        <f>if(isna(vlookup($A92,Water!$A$33:$BH$377,AR$1,false)),"",vlookup($A92,Water!$A$33:$BH$377,AR$1,false))</f>
        <v>0.7</v>
      </c>
    </row>
    <row r="93" hidden="1">
      <c r="A93" s="17">
        <v>2.40130001E8</v>
      </c>
      <c r="B93" s="18" t="s">
        <v>108</v>
      </c>
      <c r="C93" s="18" t="s">
        <v>374</v>
      </c>
      <c r="D93" s="18">
        <v>76.3</v>
      </c>
      <c r="E93" t="str">
        <f>if(isna(vlookup(A93,No_Water!$A$33:$E$377,4,false)),"",vlookup(A93,No_Water!$A$33:$E$377,4,false))</f>
        <v/>
      </c>
      <c r="F93" t="str">
        <f>if(isna(vlookup($A93,Water!$A$33:$E$377,4,false)),"",vlookup($A93,Water!$A$33:$E$377,4,false))</f>
        <v/>
      </c>
      <c r="G93" t="str">
        <f>if(isna(vlookup($A93,No_Water!$A$33:$E$377,5,false)),"",vlookup($A93,No_Water!$A$33:$E$377,5,false))</f>
        <v/>
      </c>
      <c r="H93" t="str">
        <f>if(isna(vlookup($A93,Water!$A$33:$E$377,5,false)),"",vlookup($A93,Water!$A$33:$E$377,5,false))</f>
        <v/>
      </c>
      <c r="I93" t="str">
        <f>if(isna(vlookup($A93,No_Water!$A$33:$BH$377,I$1,false)),"",vlookup($A93,No_Water!$A$33:$BH$377,I$1,false))</f>
        <v/>
      </c>
      <c r="J93" t="str">
        <f>if(isna(vlookup($A93,Water!$A$33:$BH$377,J$1,false)),"",vlookup($A93,Water!$A$33:$BH$377,J$1,false))</f>
        <v/>
      </c>
      <c r="K93" t="str">
        <f>if(isna(vlookup($A93,No_Water!$A$33:$BH$377,K$1,false)),"",vlookup($A93,No_Water!$A$33:$BH$377,K$1,false))</f>
        <v/>
      </c>
      <c r="L93" t="str">
        <f>if(isna(vlookup($A93,Water!$A$33:$BH$377,L$1,false)),"",vlookup($A93,Water!$A$33:$BH$377,L$1,false))</f>
        <v/>
      </c>
      <c r="M93" t="str">
        <f>if(isna(vlookup($A93,No_Water!$A$33:$BH$377,M$1,false)),"",vlookup($A93,No_Water!$A$33:$BH$377,M$1,false))</f>
        <v/>
      </c>
      <c r="N93" t="str">
        <f>if(isna(vlookup($A93,Water!$A$33:$BH$377,N$1,false)),"",vlookup($A93,Water!$A$33:$BH$377,N$1,false))</f>
        <v/>
      </c>
      <c r="O93" t="str">
        <f>if(isna(vlookup($A93,No_Water!$A$33:$BH$377,O$1,false)),"",vlookup($A93,No_Water!$A$33:$BH$377,O$1,false))</f>
        <v/>
      </c>
      <c r="P93" t="str">
        <f>if(isna(vlookup($A93,Water!$A$33:$BH$377,P$1,false)),"",vlookup($A93,Water!$A$33:$BH$377,P$1,false))</f>
        <v/>
      </c>
      <c r="Q93" t="str">
        <f>if(isna(vlookup($A93,No_Water!$A$33:$BH$377,Q$1,false)),"",vlookup($A93,No_Water!$A$33:$BH$377,Q$1,false))</f>
        <v/>
      </c>
      <c r="R93" t="str">
        <f>if(isna(vlookup($A93,Water!$A$33:$BH$377,R$1,false)),"",vlookup($A93,Water!$A$33:$BH$377,R$1,false))</f>
        <v/>
      </c>
      <c r="U93" t="str">
        <f>if(isna(vlookup($A93,Water!$A$33:$BH$377,U$1,false)),"",vlookup($A93,Water!$A$33:$BH$377,U$1,false))</f>
        <v/>
      </c>
      <c r="V93" t="str">
        <f>if(isna(vlookup($A93,Water!$A$33:$BH$377,V$1,false)),"",vlookup($A93,Water!$A$33:$BH$377,V$1,false))</f>
        <v/>
      </c>
      <c r="W93" t="str">
        <f>if(isna(vlookup($A93,Water!$A$33:$BH$377,W$1,false)),"",vlookup($A93,Water!$A$33:$BH$377,W$1,false))</f>
        <v/>
      </c>
      <c r="X93" t="str">
        <f>if(isna(vlookup($A93,Water!$A$33:$BH$377,X$1,false)),"",vlookup($A93,Water!$A$33:$BH$377,X$1,false))</f>
        <v/>
      </c>
      <c r="Y93" t="str">
        <f>if(isna(vlookup($A93,Water!$A$33:$BH$377,Y$1,false)),"",vlookup($A93,Water!$A$33:$BH$377,Y$1,false))</f>
        <v/>
      </c>
      <c r="Z93" t="str">
        <f>if(isna(vlookup($A93,Water!$A$33:$BH$377,Z$1,false)),"",vlookup($A93,Water!$A$33:$BH$377,Z$1,false))</f>
        <v/>
      </c>
      <c r="AA93" t="str">
        <f>if(isna(vlookup($A93,Water!$A$33:$BH$377,AA$1,false)),"",vlookup($A93,Water!$A$33:$BH$377,AA$1,false))</f>
        <v/>
      </c>
      <c r="AB93" t="str">
        <f>if(isna(vlookup($A93,Water!$A$33:$BH$377,AB$1,false)),"",vlookup($A93,Water!$A$33:$BH$377,AB$1,false))</f>
        <v/>
      </c>
      <c r="AC93" t="str">
        <f>if(isna(vlookup($A93,Water!$A$33:$BH$377,AC$1,false)),"",vlookup($A93,Water!$A$33:$BH$377,AC$1,false))</f>
        <v/>
      </c>
      <c r="AD93" t="str">
        <f>if(isna(vlookup($A93,Water!$A$33:$BH$377,AD$1,false)),"",vlookup($A93,Water!$A$33:$BH$377,AD$1,false))</f>
        <v/>
      </c>
      <c r="AE93" t="str">
        <f>if(isna(vlookup($A93,Water!$A$33:$BH$377,AE$1,false)),"",vlookup($A93,Water!$A$33:$BH$377,AE$1,false))</f>
        <v/>
      </c>
      <c r="AF93" t="str">
        <f>if(isna(vlookup($A93,Water!$A$33:$BH$377,AF$1,false)),"",vlookup($A93,Water!$A$33:$BH$377,AF$1,false))</f>
        <v/>
      </c>
      <c r="AG93" t="str">
        <f>if(isna(vlookup($A93,Water!$A$33:$BH$377,AG$1,false)),"",vlookup($A93,Water!$A$33:$BH$377,AG$1,false))</f>
        <v/>
      </c>
      <c r="AH93" t="str">
        <f>if(isna(vlookup($A93,Water!$A$33:$BH$377,AH$1,false)),"",vlookup($A93,Water!$A$33:$BH$377,AH$1,false))</f>
        <v/>
      </c>
      <c r="AI93" t="str">
        <f>if(isna(vlookup($A93,Water!$A$33:$BH$377,AI$1,false)),"",vlookup($A93,Water!$A$33:$BH$377,AI$1,false))</f>
        <v/>
      </c>
      <c r="AJ93" t="str">
        <f>if(isna(vlookup($A93,Water!$A$33:$BH$377,AJ$1,false)),"",vlookup($A93,Water!$A$33:$BH$377,AJ$1,false))</f>
        <v/>
      </c>
      <c r="AK93" t="str">
        <f>if(isna(vlookup($A93,Water!$A$33:$BH$377,AK$1,false)),"",vlookup($A93,Water!$A$33:$BH$377,AK$1,false))</f>
        <v/>
      </c>
      <c r="AL93" t="str">
        <f>if(isna(vlookup($A93,Water!$A$33:$BH$377,AL$1,false)),"",vlookup($A93,Water!$A$33:$BH$377,AL$1,false))</f>
        <v/>
      </c>
      <c r="AM93" t="str">
        <f>if(isna(vlookup($A93,Water!$A$33:$BH$377,AM$1,false)),"",vlookup($A93,Water!$A$33:$BH$377,AM$1,false))</f>
        <v/>
      </c>
      <c r="AN93" t="str">
        <f>if(isna(vlookup($A93,Water!$A$33:$BH$377,AN$1,false)),"",vlookup($A93,Water!$A$33:$BH$377,AN$1,false))</f>
        <v/>
      </c>
      <c r="AO93" t="str">
        <f>if(isna(vlookup($A93,Water!$A$33:$BH$377,AO$1,false)),"",vlookup($A93,Water!$A$33:$BH$377,AO$1,false))</f>
        <v/>
      </c>
      <c r="AP93" t="str">
        <f>if(isna(vlookup($A93,Water!$A$33:$BH$377,AP$1,false)),"",vlookup($A93,Water!$A$33:$BH$377,AP$1,false))</f>
        <v/>
      </c>
      <c r="AQ93" t="str">
        <f>if(isna(vlookup($A93,Water!$A$33:$BH$377,AQ$1,false)),"",vlookup($A93,Water!$A$33:$BH$377,AQ$1,false))</f>
        <v/>
      </c>
      <c r="AR93" t="str">
        <f>if(isna(vlookup($A93,Water!$A$33:$BH$377,AR$1,false)),"",vlookup($A93,Water!$A$33:$BH$377,AR$1,false))</f>
        <v/>
      </c>
    </row>
    <row r="94" hidden="1">
      <c r="A94" s="17">
        <v>2.90990019E8</v>
      </c>
      <c r="B94" s="18" t="s">
        <v>209</v>
      </c>
      <c r="C94" s="18" t="s">
        <v>115</v>
      </c>
      <c r="D94" s="18">
        <v>76.3</v>
      </c>
      <c r="E94" t="str">
        <f>if(isna(vlookup(A94,No_Water!$A$33:$E$377,4,false)),"",vlookup(A94,No_Water!$A$33:$E$377,4,false))</f>
        <v/>
      </c>
      <c r="F94" t="str">
        <f>if(isna(vlookup($A94,Water!$A$33:$E$377,4,false)),"",vlookup($A94,Water!$A$33:$E$377,4,false))</f>
        <v/>
      </c>
      <c r="G94" t="str">
        <f>if(isna(vlookup($A94,No_Water!$A$33:$E$377,5,false)),"",vlookup($A94,No_Water!$A$33:$E$377,5,false))</f>
        <v/>
      </c>
      <c r="H94" t="str">
        <f>if(isna(vlookup($A94,Water!$A$33:$E$377,5,false)),"",vlookup($A94,Water!$A$33:$E$377,5,false))</f>
        <v/>
      </c>
      <c r="I94" t="str">
        <f>if(isna(vlookup($A94,No_Water!$A$33:$BH$377,I$1,false)),"",vlookup($A94,No_Water!$A$33:$BH$377,I$1,false))</f>
        <v/>
      </c>
      <c r="J94" t="str">
        <f>if(isna(vlookup($A94,Water!$A$33:$BH$377,J$1,false)),"",vlookup($A94,Water!$A$33:$BH$377,J$1,false))</f>
        <v/>
      </c>
      <c r="K94" t="str">
        <f>if(isna(vlookup($A94,No_Water!$A$33:$BH$377,K$1,false)),"",vlookup($A94,No_Water!$A$33:$BH$377,K$1,false))</f>
        <v/>
      </c>
      <c r="L94" t="str">
        <f>if(isna(vlookup($A94,Water!$A$33:$BH$377,L$1,false)),"",vlookup($A94,Water!$A$33:$BH$377,L$1,false))</f>
        <v/>
      </c>
      <c r="M94" t="str">
        <f>if(isna(vlookup($A94,No_Water!$A$33:$BH$377,M$1,false)),"",vlookup($A94,No_Water!$A$33:$BH$377,M$1,false))</f>
        <v/>
      </c>
      <c r="N94" t="str">
        <f>if(isna(vlookup($A94,Water!$A$33:$BH$377,N$1,false)),"",vlookup($A94,Water!$A$33:$BH$377,N$1,false))</f>
        <v/>
      </c>
      <c r="O94" t="str">
        <f>if(isna(vlookup($A94,No_Water!$A$33:$BH$377,O$1,false)),"",vlookup($A94,No_Water!$A$33:$BH$377,O$1,false))</f>
        <v/>
      </c>
      <c r="P94" t="str">
        <f>if(isna(vlookup($A94,Water!$A$33:$BH$377,P$1,false)),"",vlookup($A94,Water!$A$33:$BH$377,P$1,false))</f>
        <v/>
      </c>
      <c r="Q94" t="str">
        <f>if(isna(vlookup($A94,No_Water!$A$33:$BH$377,Q$1,false)),"",vlookup($A94,No_Water!$A$33:$BH$377,Q$1,false))</f>
        <v/>
      </c>
      <c r="R94" t="str">
        <f>if(isna(vlookup($A94,Water!$A$33:$BH$377,R$1,false)),"",vlookup($A94,Water!$A$33:$BH$377,R$1,false))</f>
        <v/>
      </c>
      <c r="U94" t="str">
        <f>if(isna(vlookup($A94,Water!$A$33:$BH$377,U$1,false)),"",vlookup($A94,Water!$A$33:$BH$377,U$1,false))</f>
        <v/>
      </c>
      <c r="V94" t="str">
        <f>if(isna(vlookup($A94,Water!$A$33:$BH$377,V$1,false)),"",vlookup($A94,Water!$A$33:$BH$377,V$1,false))</f>
        <v/>
      </c>
      <c r="W94" t="str">
        <f>if(isna(vlookup($A94,Water!$A$33:$BH$377,W$1,false)),"",vlookup($A94,Water!$A$33:$BH$377,W$1,false))</f>
        <v/>
      </c>
      <c r="X94" t="str">
        <f>if(isna(vlookup($A94,Water!$A$33:$BH$377,X$1,false)),"",vlookup($A94,Water!$A$33:$BH$377,X$1,false))</f>
        <v/>
      </c>
      <c r="Y94" t="str">
        <f>if(isna(vlookup($A94,Water!$A$33:$BH$377,Y$1,false)),"",vlookup($A94,Water!$A$33:$BH$377,Y$1,false))</f>
        <v/>
      </c>
      <c r="Z94" t="str">
        <f>if(isna(vlookup($A94,Water!$A$33:$BH$377,Z$1,false)),"",vlookup($A94,Water!$A$33:$BH$377,Z$1,false))</f>
        <v/>
      </c>
      <c r="AA94" t="str">
        <f>if(isna(vlookup($A94,Water!$A$33:$BH$377,AA$1,false)),"",vlookup($A94,Water!$A$33:$BH$377,AA$1,false))</f>
        <v/>
      </c>
      <c r="AB94" t="str">
        <f>if(isna(vlookup($A94,Water!$A$33:$BH$377,AB$1,false)),"",vlookup($A94,Water!$A$33:$BH$377,AB$1,false))</f>
        <v/>
      </c>
      <c r="AC94" t="str">
        <f>if(isna(vlookup($A94,Water!$A$33:$BH$377,AC$1,false)),"",vlookup($A94,Water!$A$33:$BH$377,AC$1,false))</f>
        <v/>
      </c>
      <c r="AD94" t="str">
        <f>if(isna(vlookup($A94,Water!$A$33:$BH$377,AD$1,false)),"",vlookup($A94,Water!$A$33:$BH$377,AD$1,false))</f>
        <v/>
      </c>
      <c r="AE94" t="str">
        <f>if(isna(vlookup($A94,Water!$A$33:$BH$377,AE$1,false)),"",vlookup($A94,Water!$A$33:$BH$377,AE$1,false))</f>
        <v/>
      </c>
      <c r="AF94" t="str">
        <f>if(isna(vlookup($A94,Water!$A$33:$BH$377,AF$1,false)),"",vlookup($A94,Water!$A$33:$BH$377,AF$1,false))</f>
        <v/>
      </c>
      <c r="AG94" t="str">
        <f>if(isna(vlookup($A94,Water!$A$33:$BH$377,AG$1,false)),"",vlookup($A94,Water!$A$33:$BH$377,AG$1,false))</f>
        <v/>
      </c>
      <c r="AH94" t="str">
        <f>if(isna(vlookup($A94,Water!$A$33:$BH$377,AH$1,false)),"",vlookup($A94,Water!$A$33:$BH$377,AH$1,false))</f>
        <v/>
      </c>
      <c r="AI94" t="str">
        <f>if(isna(vlookup($A94,Water!$A$33:$BH$377,AI$1,false)),"",vlookup($A94,Water!$A$33:$BH$377,AI$1,false))</f>
        <v/>
      </c>
      <c r="AJ94" t="str">
        <f>if(isna(vlookup($A94,Water!$A$33:$BH$377,AJ$1,false)),"",vlookup($A94,Water!$A$33:$BH$377,AJ$1,false))</f>
        <v/>
      </c>
      <c r="AK94" t="str">
        <f>if(isna(vlookup($A94,Water!$A$33:$BH$377,AK$1,false)),"",vlookup($A94,Water!$A$33:$BH$377,AK$1,false))</f>
        <v/>
      </c>
      <c r="AL94" t="str">
        <f>if(isna(vlookup($A94,Water!$A$33:$BH$377,AL$1,false)),"",vlookup($A94,Water!$A$33:$BH$377,AL$1,false))</f>
        <v/>
      </c>
      <c r="AM94" t="str">
        <f>if(isna(vlookup($A94,Water!$A$33:$BH$377,AM$1,false)),"",vlookup($A94,Water!$A$33:$BH$377,AM$1,false))</f>
        <v/>
      </c>
      <c r="AN94" t="str">
        <f>if(isna(vlookup($A94,Water!$A$33:$BH$377,AN$1,false)),"",vlookup($A94,Water!$A$33:$BH$377,AN$1,false))</f>
        <v/>
      </c>
      <c r="AO94" t="str">
        <f>if(isna(vlookup($A94,Water!$A$33:$BH$377,AO$1,false)),"",vlookup($A94,Water!$A$33:$BH$377,AO$1,false))</f>
        <v/>
      </c>
      <c r="AP94" t="str">
        <f>if(isna(vlookup($A94,Water!$A$33:$BH$377,AP$1,false)),"",vlookup($A94,Water!$A$33:$BH$377,AP$1,false))</f>
        <v/>
      </c>
      <c r="AQ94" t="str">
        <f>if(isna(vlookup($A94,Water!$A$33:$BH$377,AQ$1,false)),"",vlookup($A94,Water!$A$33:$BH$377,AQ$1,false))</f>
        <v/>
      </c>
      <c r="AR94" t="str">
        <f>if(isna(vlookup($A94,Water!$A$33:$BH$377,AR$1,false)),"",vlookup($A94,Water!$A$33:$BH$377,AR$1,false))</f>
        <v/>
      </c>
    </row>
    <row r="95" hidden="1">
      <c r="A95" s="17">
        <v>4.202901E8</v>
      </c>
      <c r="B95" s="18" t="s">
        <v>160</v>
      </c>
      <c r="C95" s="18" t="s">
        <v>380</v>
      </c>
      <c r="D95" s="18">
        <v>76.3</v>
      </c>
      <c r="E95" t="str">
        <f>if(isna(vlookup(A95,No_Water!$A$33:$E$377,4,false)),"",vlookup(A95,No_Water!$A$33:$E$377,4,false))</f>
        <v/>
      </c>
      <c r="F95" t="str">
        <f>if(isna(vlookup($A95,Water!$A$33:$E$377,4,false)),"",vlookup($A95,Water!$A$33:$E$377,4,false))</f>
        <v/>
      </c>
      <c r="G95" t="str">
        <f>if(isna(vlookup($A95,No_Water!$A$33:$E$377,5,false)),"",vlookup($A95,No_Water!$A$33:$E$377,5,false))</f>
        <v/>
      </c>
      <c r="H95" t="str">
        <f>if(isna(vlookup($A95,Water!$A$33:$E$377,5,false)),"",vlookup($A95,Water!$A$33:$E$377,5,false))</f>
        <v/>
      </c>
      <c r="I95" t="str">
        <f>if(isna(vlookup($A95,No_Water!$A$33:$BH$377,I$1,false)),"",vlookup($A95,No_Water!$A$33:$BH$377,I$1,false))</f>
        <v/>
      </c>
      <c r="J95" t="str">
        <f>if(isna(vlookup($A95,Water!$A$33:$BH$377,J$1,false)),"",vlookup($A95,Water!$A$33:$BH$377,J$1,false))</f>
        <v/>
      </c>
      <c r="K95" t="str">
        <f>if(isna(vlookup($A95,No_Water!$A$33:$BH$377,K$1,false)),"",vlookup($A95,No_Water!$A$33:$BH$377,K$1,false))</f>
        <v/>
      </c>
      <c r="L95" t="str">
        <f>if(isna(vlookup($A95,Water!$A$33:$BH$377,L$1,false)),"",vlookup($A95,Water!$A$33:$BH$377,L$1,false))</f>
        <v/>
      </c>
      <c r="M95" t="str">
        <f>if(isna(vlookup($A95,No_Water!$A$33:$BH$377,M$1,false)),"",vlookup($A95,No_Water!$A$33:$BH$377,M$1,false))</f>
        <v/>
      </c>
      <c r="N95" t="str">
        <f>if(isna(vlookup($A95,Water!$A$33:$BH$377,N$1,false)),"",vlookup($A95,Water!$A$33:$BH$377,N$1,false))</f>
        <v/>
      </c>
      <c r="O95" t="str">
        <f>if(isna(vlookup($A95,No_Water!$A$33:$BH$377,O$1,false)),"",vlookup($A95,No_Water!$A$33:$BH$377,O$1,false))</f>
        <v/>
      </c>
      <c r="P95" t="str">
        <f>if(isna(vlookup($A95,Water!$A$33:$BH$377,P$1,false)),"",vlookup($A95,Water!$A$33:$BH$377,P$1,false))</f>
        <v/>
      </c>
      <c r="Q95" t="str">
        <f>if(isna(vlookup($A95,No_Water!$A$33:$BH$377,Q$1,false)),"",vlookup($A95,No_Water!$A$33:$BH$377,Q$1,false))</f>
        <v/>
      </c>
      <c r="R95" t="str">
        <f>if(isna(vlookup($A95,Water!$A$33:$BH$377,R$1,false)),"",vlookup($A95,Water!$A$33:$BH$377,R$1,false))</f>
        <v/>
      </c>
      <c r="U95" t="str">
        <f>if(isna(vlookup($A95,Water!$A$33:$BH$377,U$1,false)),"",vlookup($A95,Water!$A$33:$BH$377,U$1,false))</f>
        <v/>
      </c>
      <c r="V95" t="str">
        <f>if(isna(vlookup($A95,Water!$A$33:$BH$377,V$1,false)),"",vlookup($A95,Water!$A$33:$BH$377,V$1,false))</f>
        <v/>
      </c>
      <c r="W95" t="str">
        <f>if(isna(vlookup($A95,Water!$A$33:$BH$377,W$1,false)),"",vlookup($A95,Water!$A$33:$BH$377,W$1,false))</f>
        <v/>
      </c>
      <c r="X95" t="str">
        <f>if(isna(vlookup($A95,Water!$A$33:$BH$377,X$1,false)),"",vlookup($A95,Water!$A$33:$BH$377,X$1,false))</f>
        <v/>
      </c>
      <c r="Y95" t="str">
        <f>if(isna(vlookup($A95,Water!$A$33:$BH$377,Y$1,false)),"",vlookup($A95,Water!$A$33:$BH$377,Y$1,false))</f>
        <v/>
      </c>
      <c r="Z95" t="str">
        <f>if(isna(vlookup($A95,Water!$A$33:$BH$377,Z$1,false)),"",vlookup($A95,Water!$A$33:$BH$377,Z$1,false))</f>
        <v/>
      </c>
      <c r="AA95" t="str">
        <f>if(isna(vlookup($A95,Water!$A$33:$BH$377,AA$1,false)),"",vlookup($A95,Water!$A$33:$BH$377,AA$1,false))</f>
        <v/>
      </c>
      <c r="AB95" t="str">
        <f>if(isna(vlookup($A95,Water!$A$33:$BH$377,AB$1,false)),"",vlookup($A95,Water!$A$33:$BH$377,AB$1,false))</f>
        <v/>
      </c>
      <c r="AC95" t="str">
        <f>if(isna(vlookup($A95,Water!$A$33:$BH$377,AC$1,false)),"",vlookup($A95,Water!$A$33:$BH$377,AC$1,false))</f>
        <v/>
      </c>
      <c r="AD95" t="str">
        <f>if(isna(vlookup($A95,Water!$A$33:$BH$377,AD$1,false)),"",vlookup($A95,Water!$A$33:$BH$377,AD$1,false))</f>
        <v/>
      </c>
      <c r="AE95" t="str">
        <f>if(isna(vlookup($A95,Water!$A$33:$BH$377,AE$1,false)),"",vlookup($A95,Water!$A$33:$BH$377,AE$1,false))</f>
        <v/>
      </c>
      <c r="AF95" t="str">
        <f>if(isna(vlookup($A95,Water!$A$33:$BH$377,AF$1,false)),"",vlookup($A95,Water!$A$33:$BH$377,AF$1,false))</f>
        <v/>
      </c>
      <c r="AG95" t="str">
        <f>if(isna(vlookup($A95,Water!$A$33:$BH$377,AG$1,false)),"",vlookup($A95,Water!$A$33:$BH$377,AG$1,false))</f>
        <v/>
      </c>
      <c r="AH95" t="str">
        <f>if(isna(vlookup($A95,Water!$A$33:$BH$377,AH$1,false)),"",vlookup($A95,Water!$A$33:$BH$377,AH$1,false))</f>
        <v/>
      </c>
      <c r="AI95" t="str">
        <f>if(isna(vlookup($A95,Water!$A$33:$BH$377,AI$1,false)),"",vlookup($A95,Water!$A$33:$BH$377,AI$1,false))</f>
        <v/>
      </c>
      <c r="AJ95" t="str">
        <f>if(isna(vlookup($A95,Water!$A$33:$BH$377,AJ$1,false)),"",vlookup($A95,Water!$A$33:$BH$377,AJ$1,false))</f>
        <v/>
      </c>
      <c r="AK95" t="str">
        <f>if(isna(vlookup($A95,Water!$A$33:$BH$377,AK$1,false)),"",vlookup($A95,Water!$A$33:$BH$377,AK$1,false))</f>
        <v/>
      </c>
      <c r="AL95" t="str">
        <f>if(isna(vlookup($A95,Water!$A$33:$BH$377,AL$1,false)),"",vlookup($A95,Water!$A$33:$BH$377,AL$1,false))</f>
        <v/>
      </c>
      <c r="AM95" t="str">
        <f>if(isna(vlookup($A95,Water!$A$33:$BH$377,AM$1,false)),"",vlookup($A95,Water!$A$33:$BH$377,AM$1,false))</f>
        <v/>
      </c>
      <c r="AN95" t="str">
        <f>if(isna(vlookup($A95,Water!$A$33:$BH$377,AN$1,false)),"",vlookup($A95,Water!$A$33:$BH$377,AN$1,false))</f>
        <v/>
      </c>
      <c r="AO95" t="str">
        <f>if(isna(vlookup($A95,Water!$A$33:$BH$377,AO$1,false)),"",vlookup($A95,Water!$A$33:$BH$377,AO$1,false))</f>
        <v/>
      </c>
      <c r="AP95" t="str">
        <f>if(isna(vlookup($A95,Water!$A$33:$BH$377,AP$1,false)),"",vlookup($A95,Water!$A$33:$BH$377,AP$1,false))</f>
        <v/>
      </c>
      <c r="AQ95" t="str">
        <f>if(isna(vlookup($A95,Water!$A$33:$BH$377,AQ$1,false)),"",vlookup($A95,Water!$A$33:$BH$377,AQ$1,false))</f>
        <v/>
      </c>
      <c r="AR95" t="str">
        <f>if(isna(vlookup($A95,Water!$A$33:$BH$377,AR$1,false)),"",vlookup($A95,Water!$A$33:$BH$377,AR$1,false))</f>
        <v/>
      </c>
    </row>
    <row r="96" hidden="1">
      <c r="A96" s="17">
        <v>2.10590005E8</v>
      </c>
      <c r="B96" s="18" t="s">
        <v>116</v>
      </c>
      <c r="C96" s="18" t="s">
        <v>357</v>
      </c>
      <c r="D96" s="18">
        <v>76.3</v>
      </c>
      <c r="E96" t="str">
        <f>if(isna(vlookup(A96,No_Water!$A$33:$E$377,4,false)),"",vlookup(A96,No_Water!$A$33:$E$377,4,false))</f>
        <v/>
      </c>
      <c r="F96" t="str">
        <f>if(isna(vlookup($A96,Water!$A$33:$E$377,4,false)),"",vlookup($A96,Water!$A$33:$E$377,4,false))</f>
        <v/>
      </c>
      <c r="G96" t="str">
        <f>if(isna(vlookup($A96,No_Water!$A$33:$E$377,5,false)),"",vlookup($A96,No_Water!$A$33:$E$377,5,false))</f>
        <v/>
      </c>
      <c r="H96" t="str">
        <f>if(isna(vlookup($A96,Water!$A$33:$E$377,5,false)),"",vlookup($A96,Water!$A$33:$E$377,5,false))</f>
        <v/>
      </c>
      <c r="I96" t="str">
        <f>if(isna(vlookup($A96,No_Water!$A$33:$BH$377,I$1,false)),"",vlookup($A96,No_Water!$A$33:$BH$377,I$1,false))</f>
        <v/>
      </c>
      <c r="J96" t="str">
        <f>if(isna(vlookup($A96,Water!$A$33:$BH$377,J$1,false)),"",vlookup($A96,Water!$A$33:$BH$377,J$1,false))</f>
        <v/>
      </c>
      <c r="K96" t="str">
        <f>if(isna(vlookup($A96,No_Water!$A$33:$BH$377,K$1,false)),"",vlookup($A96,No_Water!$A$33:$BH$377,K$1,false))</f>
        <v/>
      </c>
      <c r="L96" t="str">
        <f>if(isna(vlookup($A96,Water!$A$33:$BH$377,L$1,false)),"",vlookup($A96,Water!$A$33:$BH$377,L$1,false))</f>
        <v/>
      </c>
      <c r="M96" t="str">
        <f>if(isna(vlookup($A96,No_Water!$A$33:$BH$377,M$1,false)),"",vlookup($A96,No_Water!$A$33:$BH$377,M$1,false))</f>
        <v/>
      </c>
      <c r="N96" t="str">
        <f>if(isna(vlookup($A96,Water!$A$33:$BH$377,N$1,false)),"",vlookup($A96,Water!$A$33:$BH$377,N$1,false))</f>
        <v/>
      </c>
      <c r="O96" t="str">
        <f>if(isna(vlookup($A96,No_Water!$A$33:$BH$377,O$1,false)),"",vlookup($A96,No_Water!$A$33:$BH$377,O$1,false))</f>
        <v/>
      </c>
      <c r="P96" t="str">
        <f>if(isna(vlookup($A96,Water!$A$33:$BH$377,P$1,false)),"",vlookup($A96,Water!$A$33:$BH$377,P$1,false))</f>
        <v/>
      </c>
      <c r="Q96" t="str">
        <f>if(isna(vlookup($A96,No_Water!$A$33:$BH$377,Q$1,false)),"",vlookup($A96,No_Water!$A$33:$BH$377,Q$1,false))</f>
        <v/>
      </c>
      <c r="R96" t="str">
        <f>if(isna(vlookup($A96,Water!$A$33:$BH$377,R$1,false)),"",vlookup($A96,Water!$A$33:$BH$377,R$1,false))</f>
        <v/>
      </c>
      <c r="U96" t="str">
        <f>if(isna(vlookup($A96,Water!$A$33:$BH$377,U$1,false)),"",vlookup($A96,Water!$A$33:$BH$377,U$1,false))</f>
        <v/>
      </c>
      <c r="V96" t="str">
        <f>if(isna(vlookup($A96,Water!$A$33:$BH$377,V$1,false)),"",vlookup($A96,Water!$A$33:$BH$377,V$1,false))</f>
        <v/>
      </c>
      <c r="W96" t="str">
        <f>if(isna(vlookup($A96,Water!$A$33:$BH$377,W$1,false)),"",vlookup($A96,Water!$A$33:$BH$377,W$1,false))</f>
        <v/>
      </c>
      <c r="X96" t="str">
        <f>if(isna(vlookup($A96,Water!$A$33:$BH$377,X$1,false)),"",vlookup($A96,Water!$A$33:$BH$377,X$1,false))</f>
        <v/>
      </c>
      <c r="Y96" t="str">
        <f>if(isna(vlookup($A96,Water!$A$33:$BH$377,Y$1,false)),"",vlookup($A96,Water!$A$33:$BH$377,Y$1,false))</f>
        <v/>
      </c>
      <c r="Z96" t="str">
        <f>if(isna(vlookup($A96,Water!$A$33:$BH$377,Z$1,false)),"",vlookup($A96,Water!$A$33:$BH$377,Z$1,false))</f>
        <v/>
      </c>
      <c r="AA96" t="str">
        <f>if(isna(vlookup($A96,Water!$A$33:$BH$377,AA$1,false)),"",vlookup($A96,Water!$A$33:$BH$377,AA$1,false))</f>
        <v/>
      </c>
      <c r="AB96" t="str">
        <f>if(isna(vlookup($A96,Water!$A$33:$BH$377,AB$1,false)),"",vlookup($A96,Water!$A$33:$BH$377,AB$1,false))</f>
        <v/>
      </c>
      <c r="AC96" t="str">
        <f>if(isna(vlookup($A96,Water!$A$33:$BH$377,AC$1,false)),"",vlookup($A96,Water!$A$33:$BH$377,AC$1,false))</f>
        <v/>
      </c>
      <c r="AD96" t="str">
        <f>if(isna(vlookup($A96,Water!$A$33:$BH$377,AD$1,false)),"",vlookup($A96,Water!$A$33:$BH$377,AD$1,false))</f>
        <v/>
      </c>
      <c r="AE96" t="str">
        <f>if(isna(vlookup($A96,Water!$A$33:$BH$377,AE$1,false)),"",vlookup($A96,Water!$A$33:$BH$377,AE$1,false))</f>
        <v/>
      </c>
      <c r="AF96" t="str">
        <f>if(isna(vlookup($A96,Water!$A$33:$BH$377,AF$1,false)),"",vlookup($A96,Water!$A$33:$BH$377,AF$1,false))</f>
        <v/>
      </c>
      <c r="AG96" t="str">
        <f>if(isna(vlookup($A96,Water!$A$33:$BH$377,AG$1,false)),"",vlookup($A96,Water!$A$33:$BH$377,AG$1,false))</f>
        <v/>
      </c>
      <c r="AH96" t="str">
        <f>if(isna(vlookup($A96,Water!$A$33:$BH$377,AH$1,false)),"",vlookup($A96,Water!$A$33:$BH$377,AH$1,false))</f>
        <v/>
      </c>
      <c r="AI96" t="str">
        <f>if(isna(vlookup($A96,Water!$A$33:$BH$377,AI$1,false)),"",vlookup($A96,Water!$A$33:$BH$377,AI$1,false))</f>
        <v/>
      </c>
      <c r="AJ96" t="str">
        <f>if(isna(vlookup($A96,Water!$A$33:$BH$377,AJ$1,false)),"",vlookup($A96,Water!$A$33:$BH$377,AJ$1,false))</f>
        <v/>
      </c>
      <c r="AK96" t="str">
        <f>if(isna(vlookup($A96,Water!$A$33:$BH$377,AK$1,false)),"",vlookup($A96,Water!$A$33:$BH$377,AK$1,false))</f>
        <v/>
      </c>
      <c r="AL96" t="str">
        <f>if(isna(vlookup($A96,Water!$A$33:$BH$377,AL$1,false)),"",vlookup($A96,Water!$A$33:$BH$377,AL$1,false))</f>
        <v/>
      </c>
      <c r="AM96" t="str">
        <f>if(isna(vlookup($A96,Water!$A$33:$BH$377,AM$1,false)),"",vlookup($A96,Water!$A$33:$BH$377,AM$1,false))</f>
        <v/>
      </c>
      <c r="AN96" t="str">
        <f>if(isna(vlookup($A96,Water!$A$33:$BH$377,AN$1,false)),"",vlookup($A96,Water!$A$33:$BH$377,AN$1,false))</f>
        <v/>
      </c>
      <c r="AO96" t="str">
        <f>if(isna(vlookup($A96,Water!$A$33:$BH$377,AO$1,false)),"",vlookup($A96,Water!$A$33:$BH$377,AO$1,false))</f>
        <v/>
      </c>
      <c r="AP96" t="str">
        <f>if(isna(vlookup($A96,Water!$A$33:$BH$377,AP$1,false)),"",vlookup($A96,Water!$A$33:$BH$377,AP$1,false))</f>
        <v/>
      </c>
      <c r="AQ96" t="str">
        <f>if(isna(vlookup($A96,Water!$A$33:$BH$377,AQ$1,false)),"",vlookup($A96,Water!$A$33:$BH$377,AQ$1,false))</f>
        <v/>
      </c>
      <c r="AR96" t="str">
        <f>if(isna(vlookup($A96,Water!$A$33:$BH$377,AR$1,false)),"",vlookup($A96,Water!$A$33:$BH$377,AR$1,false))</f>
        <v/>
      </c>
    </row>
    <row r="97" hidden="1">
      <c r="A97" s="17">
        <v>8.0590006E7</v>
      </c>
      <c r="B97" s="18" t="s">
        <v>100</v>
      </c>
      <c r="C97" s="18" t="s">
        <v>115</v>
      </c>
      <c r="D97" s="18">
        <v>80.3</v>
      </c>
      <c r="E97">
        <f>if(isna(vlookup(A97,No_Water!$A$33:$E$377,4,false)),"",vlookup(A97,No_Water!$A$33:$E$377,4,false))</f>
        <v>70.1</v>
      </c>
      <c r="F97">
        <f>if(isna(vlookup($A97,Water!$A$33:$E$377,4,false)),"",vlookup($A97,Water!$A$33:$E$377,4,false))</f>
        <v>70.1</v>
      </c>
      <c r="G97">
        <f>if(isna(vlookup($A97,No_Water!$A$33:$E$377,5,false)),"",vlookup($A97,No_Water!$A$33:$E$377,5,false))</f>
        <v>72.4</v>
      </c>
      <c r="H97">
        <f>if(isna(vlookup($A97,Water!$A$33:$E$377,5,false)),"",vlookup($A97,Water!$A$33:$E$377,5,false))</f>
        <v>72.4</v>
      </c>
      <c r="I97">
        <f>if(isna(vlookup($A97,No_Water!$A$33:$BH$377,I$1,false)),"",vlookup($A97,No_Water!$A$33:$BH$377,I$1,false))</f>
        <v>0</v>
      </c>
      <c r="J97">
        <f>if(isna(vlookup($A97,Water!$A$33:$BH$377,J$1,false)),"",vlookup($A97,Water!$A$33:$BH$377,J$1,false))</f>
        <v>0</v>
      </c>
      <c r="K97">
        <f>if(isna(vlookup($A97,No_Water!$A$33:$BH$377,K$1,false)),"",vlookup($A97,No_Water!$A$33:$BH$377,K$1,false))</f>
        <v>0</v>
      </c>
      <c r="L97">
        <f>if(isna(vlookup($A97,Water!$A$33:$BH$377,L$1,false)),"",vlookup($A97,Water!$A$33:$BH$377,L$1,false))</f>
        <v>0</v>
      </c>
      <c r="M97">
        <f>if(isna(vlookup($A97,No_Water!$A$33:$BH$377,M$1,false)),"",vlookup($A97,No_Water!$A$33:$BH$377,M$1,false))</f>
        <v>0</v>
      </c>
      <c r="N97">
        <f>if(isna(vlookup($A97,Water!$A$33:$BH$377,N$1,false)),"",vlookup($A97,Water!$A$33:$BH$377,N$1,false))</f>
        <v>0</v>
      </c>
      <c r="O97">
        <f>if(isna(vlookup($A97,No_Water!$A$33:$BH$377,O$1,false)),"",vlookup($A97,No_Water!$A$33:$BH$377,O$1,false))</f>
        <v>0</v>
      </c>
      <c r="P97">
        <f>if(isna(vlookup($A97,Water!$A$33:$BH$377,P$1,false)),"",vlookup($A97,Water!$A$33:$BH$377,P$1,false))</f>
        <v>0</v>
      </c>
      <c r="Q97">
        <f>if(isna(vlookup($A97,No_Water!$A$33:$BH$377,Q$1,false)),"",vlookup($A97,No_Water!$A$33:$BH$377,Q$1,false))</f>
        <v>0</v>
      </c>
      <c r="R97">
        <f>if(isna(vlookup($A97,Water!$A$33:$BH$377,R$1,false)),"",vlookup($A97,Water!$A$33:$BH$377,R$1,false))</f>
        <v>0</v>
      </c>
      <c r="U97">
        <f>if(isna(vlookup($A97,Water!$A$33:$BH$377,U$1,false)),"",vlookup($A97,Water!$A$33:$BH$377,U$1,false))</f>
        <v>0.04</v>
      </c>
      <c r="V97">
        <f>if(isna(vlookup($A97,Water!$A$33:$BH$377,V$1,false)),"",vlookup($A97,Water!$A$33:$BH$377,V$1,false))</f>
        <v>0.04</v>
      </c>
      <c r="W97">
        <f>if(isna(vlookup($A97,Water!$A$33:$BH$377,W$1,false)),"",vlookup($A97,Water!$A$33:$BH$377,W$1,false))</f>
        <v>0</v>
      </c>
      <c r="X97">
        <f>if(isna(vlookup($A97,Water!$A$33:$BH$377,X$1,false)),"",vlookup($A97,Water!$A$33:$BH$377,X$1,false))</f>
        <v>0</v>
      </c>
      <c r="Y97">
        <f>if(isna(vlookup($A97,Water!$A$33:$BH$377,Y$1,false)),"",vlookup($A97,Water!$A$33:$BH$377,Y$1,false))</f>
        <v>0.24</v>
      </c>
      <c r="Z97">
        <f>if(isna(vlookup($A97,Water!$A$33:$BH$377,Z$1,false)),"",vlookup($A97,Water!$A$33:$BH$377,Z$1,false))</f>
        <v>0.24</v>
      </c>
      <c r="AA97">
        <f>if(isna(vlookup($A97,Water!$A$33:$BH$377,AA$1,false)),"",vlookup($A97,Water!$A$33:$BH$377,AA$1,false))</f>
        <v>0</v>
      </c>
      <c r="AB97">
        <f>if(isna(vlookup($A97,Water!$A$33:$BH$377,AB$1,false)),"",vlookup($A97,Water!$A$33:$BH$377,AB$1,false))</f>
        <v>0</v>
      </c>
      <c r="AC97">
        <f>if(isna(vlookup($A97,Water!$A$33:$BH$377,AC$1,false)),"",vlookup($A97,Water!$A$33:$BH$377,AC$1,false))</f>
        <v>0</v>
      </c>
      <c r="AD97">
        <f>if(isna(vlookup($A97,Water!$A$33:$BH$377,AD$1,false)),"",vlookup($A97,Water!$A$33:$BH$377,AD$1,false))</f>
        <v>0</v>
      </c>
      <c r="AE97">
        <f>if(isna(vlookup($A97,Water!$A$33:$BH$377,AE$1,false)),"",vlookup($A97,Water!$A$33:$BH$377,AE$1,false))</f>
        <v>0.06</v>
      </c>
      <c r="AF97">
        <f>if(isna(vlookup($A97,Water!$A$33:$BH$377,AF$1,false)),"",vlookup($A97,Water!$A$33:$BH$377,AF$1,false))</f>
        <v>0.06</v>
      </c>
      <c r="AG97">
        <f>if(isna(vlookup($A97,Water!$A$33:$BH$377,AG$1,false)),"",vlookup($A97,Water!$A$33:$BH$377,AG$1,false))</f>
        <v>1.03</v>
      </c>
      <c r="AH97">
        <f>if(isna(vlookup($A97,Water!$A$33:$BH$377,AH$1,false)),"",vlookup($A97,Water!$A$33:$BH$377,AH$1,false))</f>
        <v>1.03</v>
      </c>
      <c r="AI97">
        <f>if(isna(vlookup($A97,Water!$A$33:$BH$377,AI$1,false)),"",vlookup($A97,Water!$A$33:$BH$377,AI$1,false))</f>
        <v>0.03</v>
      </c>
      <c r="AJ97">
        <f>if(isna(vlookup($A97,Water!$A$33:$BH$377,AJ$1,false)),"",vlookup($A97,Water!$A$33:$BH$377,AJ$1,false))</f>
        <v>0.03</v>
      </c>
      <c r="AK97">
        <f>if(isna(vlookup($A97,Water!$A$33:$BH$377,AK$1,false)),"",vlookup($A97,Water!$A$33:$BH$377,AK$1,false))</f>
        <v>0.06</v>
      </c>
      <c r="AL97">
        <f>if(isna(vlookup($A97,Water!$A$33:$BH$377,AL$1,false)),"",vlookup($A97,Water!$A$33:$BH$377,AL$1,false))</f>
        <v>0.06</v>
      </c>
      <c r="AM97">
        <f>if(isna(vlookup($A97,Water!$A$33:$BH$377,AM$1,false)),"",vlookup($A97,Water!$A$33:$BH$377,AM$1,false))</f>
        <v>0.24</v>
      </c>
      <c r="AN97">
        <f>if(isna(vlookup($A97,Water!$A$33:$BH$377,AN$1,false)),"",vlookup($A97,Water!$A$33:$BH$377,AN$1,false))</f>
        <v>0.24</v>
      </c>
      <c r="AO97">
        <f>if(isna(vlookup($A97,Water!$A$33:$BH$377,AO$1,false)),"",vlookup($A97,Water!$A$33:$BH$377,AO$1,false))</f>
        <v>0</v>
      </c>
      <c r="AP97">
        <f>if(isna(vlookup($A97,Water!$A$33:$BH$377,AP$1,false)),"",vlookup($A97,Water!$A$33:$BH$377,AP$1,false))</f>
        <v>0</v>
      </c>
      <c r="AQ97">
        <f>if(isna(vlookup($A97,Water!$A$33:$BH$377,AQ$1,false)),"",vlookup($A97,Water!$A$33:$BH$377,AQ$1,false))</f>
        <v>0.78</v>
      </c>
      <c r="AR97">
        <f>if(isna(vlookup($A97,Water!$A$33:$BH$377,AR$1,false)),"",vlookup($A97,Water!$A$33:$BH$377,AR$1,false))</f>
        <v>0.78</v>
      </c>
    </row>
    <row r="98" hidden="1">
      <c r="A98" s="17">
        <v>4.00979014E8</v>
      </c>
      <c r="B98" s="18" t="s">
        <v>193</v>
      </c>
      <c r="C98" s="18" t="s">
        <v>335</v>
      </c>
      <c r="D98" s="18">
        <v>76.3</v>
      </c>
      <c r="E98" t="str">
        <f>if(isna(vlookup(A98,No_Water!$A$33:$E$377,4,false)),"",vlookup(A98,No_Water!$A$33:$E$377,4,false))</f>
        <v/>
      </c>
      <c r="F98" t="str">
        <f>if(isna(vlookup($A98,Water!$A$33:$E$377,4,false)),"",vlookup($A98,Water!$A$33:$E$377,4,false))</f>
        <v/>
      </c>
      <c r="G98" t="str">
        <f>if(isna(vlookup($A98,No_Water!$A$33:$E$377,5,false)),"",vlookup($A98,No_Water!$A$33:$E$377,5,false))</f>
        <v/>
      </c>
      <c r="H98" t="str">
        <f>if(isna(vlookup($A98,Water!$A$33:$E$377,5,false)),"",vlookup($A98,Water!$A$33:$E$377,5,false))</f>
        <v/>
      </c>
      <c r="I98" t="str">
        <f>if(isna(vlookup($A98,No_Water!$A$33:$BH$377,I$1,false)),"",vlookup($A98,No_Water!$A$33:$BH$377,I$1,false))</f>
        <v/>
      </c>
      <c r="J98" t="str">
        <f>if(isna(vlookup($A98,Water!$A$33:$BH$377,J$1,false)),"",vlookup($A98,Water!$A$33:$BH$377,J$1,false))</f>
        <v/>
      </c>
      <c r="K98" t="str">
        <f>if(isna(vlookup($A98,No_Water!$A$33:$BH$377,K$1,false)),"",vlookup($A98,No_Water!$A$33:$BH$377,K$1,false))</f>
        <v/>
      </c>
      <c r="L98" t="str">
        <f>if(isna(vlookup($A98,Water!$A$33:$BH$377,L$1,false)),"",vlookup($A98,Water!$A$33:$BH$377,L$1,false))</f>
        <v/>
      </c>
      <c r="M98" t="str">
        <f>if(isna(vlookup($A98,No_Water!$A$33:$BH$377,M$1,false)),"",vlookup($A98,No_Water!$A$33:$BH$377,M$1,false))</f>
        <v/>
      </c>
      <c r="N98" t="str">
        <f>if(isna(vlookup($A98,Water!$A$33:$BH$377,N$1,false)),"",vlookup($A98,Water!$A$33:$BH$377,N$1,false))</f>
        <v/>
      </c>
      <c r="O98" t="str">
        <f>if(isna(vlookup($A98,No_Water!$A$33:$BH$377,O$1,false)),"",vlookup($A98,No_Water!$A$33:$BH$377,O$1,false))</f>
        <v/>
      </c>
      <c r="P98" t="str">
        <f>if(isna(vlookup($A98,Water!$A$33:$BH$377,P$1,false)),"",vlookup($A98,Water!$A$33:$BH$377,P$1,false))</f>
        <v/>
      </c>
      <c r="Q98" t="str">
        <f>if(isna(vlookup($A98,No_Water!$A$33:$BH$377,Q$1,false)),"",vlookup($A98,No_Water!$A$33:$BH$377,Q$1,false))</f>
        <v/>
      </c>
      <c r="R98" t="str">
        <f>if(isna(vlookup($A98,Water!$A$33:$BH$377,R$1,false)),"",vlookup($A98,Water!$A$33:$BH$377,R$1,false))</f>
        <v/>
      </c>
      <c r="U98" t="str">
        <f>if(isna(vlookup($A98,Water!$A$33:$BH$377,U$1,false)),"",vlookup($A98,Water!$A$33:$BH$377,U$1,false))</f>
        <v/>
      </c>
      <c r="V98" t="str">
        <f>if(isna(vlookup($A98,Water!$A$33:$BH$377,V$1,false)),"",vlookup($A98,Water!$A$33:$BH$377,V$1,false))</f>
        <v/>
      </c>
      <c r="W98" t="str">
        <f>if(isna(vlookup($A98,Water!$A$33:$BH$377,W$1,false)),"",vlookup($A98,Water!$A$33:$BH$377,W$1,false))</f>
        <v/>
      </c>
      <c r="X98" t="str">
        <f>if(isna(vlookup($A98,Water!$A$33:$BH$377,X$1,false)),"",vlookup($A98,Water!$A$33:$BH$377,X$1,false))</f>
        <v/>
      </c>
      <c r="Y98" t="str">
        <f>if(isna(vlookup($A98,Water!$A$33:$BH$377,Y$1,false)),"",vlookup($A98,Water!$A$33:$BH$377,Y$1,false))</f>
        <v/>
      </c>
      <c r="Z98" t="str">
        <f>if(isna(vlookup($A98,Water!$A$33:$BH$377,Z$1,false)),"",vlookup($A98,Water!$A$33:$BH$377,Z$1,false))</f>
        <v/>
      </c>
      <c r="AA98" t="str">
        <f>if(isna(vlookup($A98,Water!$A$33:$BH$377,AA$1,false)),"",vlookup($A98,Water!$A$33:$BH$377,AA$1,false))</f>
        <v/>
      </c>
      <c r="AB98" t="str">
        <f>if(isna(vlookup($A98,Water!$A$33:$BH$377,AB$1,false)),"",vlookup($A98,Water!$A$33:$BH$377,AB$1,false))</f>
        <v/>
      </c>
      <c r="AC98" t="str">
        <f>if(isna(vlookup($A98,Water!$A$33:$BH$377,AC$1,false)),"",vlookup($A98,Water!$A$33:$BH$377,AC$1,false))</f>
        <v/>
      </c>
      <c r="AD98" t="str">
        <f>if(isna(vlookup($A98,Water!$A$33:$BH$377,AD$1,false)),"",vlookup($A98,Water!$A$33:$BH$377,AD$1,false))</f>
        <v/>
      </c>
      <c r="AE98" t="str">
        <f>if(isna(vlookup($A98,Water!$A$33:$BH$377,AE$1,false)),"",vlookup($A98,Water!$A$33:$BH$377,AE$1,false))</f>
        <v/>
      </c>
      <c r="AF98" t="str">
        <f>if(isna(vlookup($A98,Water!$A$33:$BH$377,AF$1,false)),"",vlookup($A98,Water!$A$33:$BH$377,AF$1,false))</f>
        <v/>
      </c>
      <c r="AG98" t="str">
        <f>if(isna(vlookup($A98,Water!$A$33:$BH$377,AG$1,false)),"",vlookup($A98,Water!$A$33:$BH$377,AG$1,false))</f>
        <v/>
      </c>
      <c r="AH98" t="str">
        <f>if(isna(vlookup($A98,Water!$A$33:$BH$377,AH$1,false)),"",vlookup($A98,Water!$A$33:$BH$377,AH$1,false))</f>
        <v/>
      </c>
      <c r="AI98" t="str">
        <f>if(isna(vlookup($A98,Water!$A$33:$BH$377,AI$1,false)),"",vlookup($A98,Water!$A$33:$BH$377,AI$1,false))</f>
        <v/>
      </c>
      <c r="AJ98" t="str">
        <f>if(isna(vlookup($A98,Water!$A$33:$BH$377,AJ$1,false)),"",vlookup($A98,Water!$A$33:$BH$377,AJ$1,false))</f>
        <v/>
      </c>
      <c r="AK98" t="str">
        <f>if(isna(vlookup($A98,Water!$A$33:$BH$377,AK$1,false)),"",vlookup($A98,Water!$A$33:$BH$377,AK$1,false))</f>
        <v/>
      </c>
      <c r="AL98" t="str">
        <f>if(isna(vlookup($A98,Water!$A$33:$BH$377,AL$1,false)),"",vlookup($A98,Water!$A$33:$BH$377,AL$1,false))</f>
        <v/>
      </c>
      <c r="AM98" t="str">
        <f>if(isna(vlookup($A98,Water!$A$33:$BH$377,AM$1,false)),"",vlookup($A98,Water!$A$33:$BH$377,AM$1,false))</f>
        <v/>
      </c>
      <c r="AN98" t="str">
        <f>if(isna(vlookup($A98,Water!$A$33:$BH$377,AN$1,false)),"",vlookup($A98,Water!$A$33:$BH$377,AN$1,false))</f>
        <v/>
      </c>
      <c r="AO98" t="str">
        <f>if(isna(vlookup($A98,Water!$A$33:$BH$377,AO$1,false)),"",vlookup($A98,Water!$A$33:$BH$377,AO$1,false))</f>
        <v/>
      </c>
      <c r="AP98" t="str">
        <f>if(isna(vlookup($A98,Water!$A$33:$BH$377,AP$1,false)),"",vlookup($A98,Water!$A$33:$BH$377,AP$1,false))</f>
        <v/>
      </c>
      <c r="AQ98" t="str">
        <f>if(isna(vlookup($A98,Water!$A$33:$BH$377,AQ$1,false)),"",vlookup($A98,Water!$A$33:$BH$377,AQ$1,false))</f>
        <v/>
      </c>
      <c r="AR98" t="str">
        <f>if(isna(vlookup($A98,Water!$A$33:$BH$377,AR$1,false)),"",vlookup($A98,Water!$A$33:$BH$377,AR$1,false))</f>
        <v/>
      </c>
    </row>
    <row r="99" hidden="1">
      <c r="A99" s="17">
        <v>3.61030002E8</v>
      </c>
      <c r="B99" s="18" t="s">
        <v>104</v>
      </c>
      <c r="C99" s="18" t="s">
        <v>103</v>
      </c>
      <c r="D99" s="18">
        <v>83.3</v>
      </c>
      <c r="E99">
        <f>if(isna(vlookup(A99,No_Water!$A$30:$E$666,4,false)),"",vlookup(A99,No_Water!$A$30:$E$666,4,false))</f>
        <v>72.9</v>
      </c>
      <c r="F99">
        <f>if(isna(vlookup($A99,Water!$A$30:$E$377,4,false)),"",vlookup($A99,Water!$A$30:$E$377,4,false))</f>
        <v>71.6</v>
      </c>
      <c r="G99">
        <f>if(isna(vlookup($A99,No_Water!$A$30:$E$377,5,false)),"",vlookup($A99,No_Water!$A$30:$E$377,5,false))</f>
        <v>74.4</v>
      </c>
      <c r="H99">
        <f>if(isna(vlookup($A99,Water!$A$30:$E$377,5,false)),"",vlookup($A99,Water!$A$30:$E$377,5,false))</f>
        <v>73.1</v>
      </c>
      <c r="I99">
        <f>if(isna(vlookup($A99,No_Water!$A$33:$BH$377,I$1,false)),"",vlookup($A99,No_Water!$A$33:$BH$377,I$1,false))</f>
        <v>0.66</v>
      </c>
      <c r="J99">
        <f>if(isna(vlookup($A99,Water!$A$33:$BH$377,J$1,false)),"",vlookup($A99,Water!$A$33:$BH$377,J$1,false))</f>
        <v>0.65</v>
      </c>
      <c r="K99">
        <f>if(isna(vlookup($A99,No_Water!$A$33:$BH$377,K$1,false)),"",vlookup($A99,No_Water!$A$33:$BH$377,K$1,false))</f>
        <v>0.78</v>
      </c>
      <c r="L99">
        <f>if(isna(vlookup($A99,Water!$A$33:$BH$377,L$1,false)),"",vlookup($A99,Water!$A$33:$BH$377,L$1,false))</f>
        <v>0.76</v>
      </c>
      <c r="M99">
        <f>if(isna(vlookup($A99,No_Water!$A$33:$BH$377,M$1,false)),"",vlookup($A99,No_Water!$A$33:$BH$377,M$1,false))</f>
        <v>0.98</v>
      </c>
      <c r="N99">
        <f>if(isna(vlookup($A99,Water!$A$33:$BH$377,N$1,false)),"",vlookup($A99,Water!$A$33:$BH$377,N$1,false))</f>
        <v>0.96</v>
      </c>
      <c r="O99">
        <f>if(isna(vlookup($A99,No_Water!$A$33:$BH$377,O$1,false)),"",vlookup($A99,No_Water!$A$33:$BH$377,O$1,false))</f>
        <v>1.78</v>
      </c>
      <c r="P99">
        <f>if(isna(vlookup($A99,Water!$A$33:$BH$377,P$1,false)),"",vlookup($A99,Water!$A$33:$BH$377,P$1,false))</f>
        <v>1.75</v>
      </c>
      <c r="Q99">
        <f>if(isna(vlookup($A99,No_Water!$A$33:$BH$377,Q$1,false)),"",vlookup($A99,No_Water!$A$33:$BH$377,Q$1,false))</f>
        <v>0.25</v>
      </c>
      <c r="R99">
        <f>if(isna(vlookup($A99,Water!$A$33:$BH$377,R$1,false)),"",vlookup($A99,Water!$A$33:$BH$377,R$1,false))</f>
        <v>0.24</v>
      </c>
      <c r="S99">
        <f>if(isna(vlookup($A99,No_Water!$A$30:$BH$377,S$1,false)),"",vlookup($A99,No_Water!$A$30:$BH$377,S$1,false))</f>
        <v>0.17</v>
      </c>
      <c r="T99">
        <f>if(isna(vlookup($A99,No_Water!$A$30:$BH$377,T$1,false)),"",vlookup($A99,No_Water!$A$30:$BH$377,T$1,false))</f>
        <v>0.17</v>
      </c>
      <c r="U99">
        <f>if(isna(vlookup($A99,Water!$A$33:$BH$377,U$1,false)),"",vlookup($A99,Water!$A$33:$BH$377,U$1,false))</f>
        <v>0.14</v>
      </c>
      <c r="V99">
        <f>if(isna(vlookup($A99,Water!$A$33:$BH$377,V$1,false)),"",vlookup($A99,Water!$A$33:$BH$377,V$1,false))</f>
        <v>0.14</v>
      </c>
      <c r="W99">
        <f>if(isna(vlookup($A99,Water!$A$33:$BH$377,W$1,false)),"",vlookup($A99,Water!$A$33:$BH$377,W$1,false))</f>
        <v>0.19</v>
      </c>
      <c r="X99">
        <f>if(isna(vlookup($A99,Water!$A$33:$BH$377,X$1,false)),"",vlookup($A99,Water!$A$33:$BH$377,X$1,false))</f>
        <v>0.19</v>
      </c>
      <c r="Y99">
        <f>if(isna(vlookup($A99,Water!$A$33:$BH$377,Y$1,false)),"",vlookup($A99,Water!$A$33:$BH$377,Y$1,false))</f>
        <v>0.34</v>
      </c>
      <c r="Z99">
        <f>if(isna(vlookup($A99,Water!$A$33:$BH$377,Z$1,false)),"",vlookup($A99,Water!$A$33:$BH$377,Z$1,false))</f>
        <v>0.34</v>
      </c>
      <c r="AA99">
        <f>if(isna(vlookup($A99,Water!$A$33:$BH$377,AA$1,false)),"",vlookup($A99,Water!$A$33:$BH$377,AA$1,false))</f>
        <v>0.52</v>
      </c>
      <c r="AB99">
        <f>if(isna(vlookup($A99,Water!$A$33:$BH$377,AB$1,false)),"",vlookup($A99,Water!$A$33:$BH$377,AB$1,false))</f>
        <v>0.52</v>
      </c>
      <c r="AC99">
        <f>if(isna(vlookup($A99,Water!$A$33:$BH$377,AC$1,false)),"",vlookup($A99,Water!$A$33:$BH$377,AC$1,false))</f>
        <v>6.18</v>
      </c>
      <c r="AD99">
        <f>if(isna(vlookup($A99,Water!$A$33:$BH$377,AD$1,false)),"",vlookup($A99,Water!$A$33:$BH$377,AD$1,false))</f>
        <v>6.18</v>
      </c>
      <c r="AE99">
        <f>if(isna(vlookup($A99,Water!$A$33:$BH$377,AE$1,false)),"",vlookup($A99,Water!$A$33:$BH$377,AE$1,false))</f>
        <v>0.11</v>
      </c>
      <c r="AF99">
        <f>if(isna(vlookup($A99,Water!$A$33:$BH$377,AF$1,false)),"",vlookup($A99,Water!$A$33:$BH$377,AF$1,false))</f>
        <v>0.11</v>
      </c>
      <c r="AG99">
        <f>if(isna(vlookup($A99,Water!$A$33:$BH$377,AG$1,false)),"",vlookup($A99,Water!$A$33:$BH$377,AG$1,false))</f>
        <v>0.57</v>
      </c>
      <c r="AH99">
        <f>if(isna(vlookup($A99,Water!$A$33:$BH$377,AH$1,false)),"",vlookup($A99,Water!$A$33:$BH$377,AH$1,false))</f>
        <v>0.57</v>
      </c>
      <c r="AI99">
        <f>if(isna(vlookup($A99,Water!$A$33:$BH$377,AI$1,false)),"",vlookup($A99,Water!$A$33:$BH$377,AI$1,false))</f>
        <v>0.39</v>
      </c>
      <c r="AJ99">
        <f>if(isna(vlookup($A99,Water!$A$33:$BH$377,AJ$1,false)),"",vlookup($A99,Water!$A$33:$BH$377,AJ$1,false))</f>
        <v>0.39</v>
      </c>
      <c r="AK99">
        <f>if(isna(vlookup($A99,Water!$A$33:$BH$377,AK$1,false)),"",vlookup($A99,Water!$A$33:$BH$377,AK$1,false))</f>
        <v>0.84</v>
      </c>
      <c r="AL99">
        <f>if(isna(vlookup($A99,Water!$A$33:$BH$377,AL$1,false)),"",vlookup($A99,Water!$A$33:$BH$377,AL$1,false))</f>
        <v>0.84</v>
      </c>
      <c r="AM99">
        <f>if(isna(vlookup($A99,Water!$A$33:$BH$377,AM$1,false)),"",vlookup($A99,Water!$A$33:$BH$377,AM$1,false))</f>
        <v>0.34</v>
      </c>
      <c r="AN99">
        <f>if(isna(vlookup($A99,Water!$A$33:$BH$377,AN$1,false)),"",vlookup($A99,Water!$A$33:$BH$377,AN$1,false))</f>
        <v>0.34</v>
      </c>
      <c r="AO99">
        <f>if(isna(vlookup($A99,Water!$A$33:$BH$377,AO$1,false)),"",vlookup($A99,Water!$A$33:$BH$377,AO$1,false))</f>
        <v>0.78</v>
      </c>
      <c r="AP99">
        <f>if(isna(vlookup($A99,Water!$A$33:$BH$377,AP$1,false)),"",vlookup($A99,Water!$A$33:$BH$377,AP$1,false))</f>
        <v>0.78</v>
      </c>
      <c r="AQ99">
        <f>if(isna(vlookup($A99,Water!$A$33:$BH$377,AQ$1,false)),"",vlookup($A99,Water!$A$33:$BH$377,AQ$1,false))</f>
        <v>1.76</v>
      </c>
      <c r="AR99">
        <f>if(isna(vlookup($A99,Water!$A$33:$BH$377,AR$1,false)),"",vlookup($A99,Water!$A$33:$BH$377,AR$1,false))</f>
        <v>1.76</v>
      </c>
    </row>
    <row r="100" hidden="1">
      <c r="A100" s="17">
        <v>9.0019003E7</v>
      </c>
      <c r="B100" s="18" t="s">
        <v>106</v>
      </c>
      <c r="C100" s="18" t="s">
        <v>105</v>
      </c>
      <c r="D100" s="18">
        <v>83.7</v>
      </c>
      <c r="E100">
        <f>if(isna(vlookup(A100,No_Water!$A$30:$E$666,4,false)),"",vlookup(A100,No_Water!$A$30:$E$666,4,false))</f>
        <v>71.6</v>
      </c>
      <c r="F100">
        <f>if(isna(vlookup($A100,Water!$A$30:$E$377,4,false)),"",vlookup($A100,Water!$A$30:$E$377,4,false))</f>
        <v>71.4</v>
      </c>
      <c r="G100">
        <f>if(isna(vlookup($A100,No_Water!$A$30:$E$377,5,false)),"",vlookup($A100,No_Water!$A$30:$E$377,5,false))</f>
        <v>74.4</v>
      </c>
      <c r="H100">
        <f>if(isna(vlookup($A100,Water!$A$30:$E$377,5,false)),"",vlookup($A100,Water!$A$30:$E$377,5,false))</f>
        <v>74.2</v>
      </c>
      <c r="I100">
        <f>if(isna(vlookup($A100,No_Water!$A$33:$BH$377,I$1,false)),"",vlookup($A100,No_Water!$A$33:$BH$377,I$1,false))</f>
        <v>0.67</v>
      </c>
      <c r="J100">
        <f>if(isna(vlookup($A100,Water!$A$33:$BH$377,J$1,false)),"",vlookup($A100,Water!$A$33:$BH$377,J$1,false))</f>
        <v>0.67</v>
      </c>
      <c r="K100">
        <f>if(isna(vlookup($A100,No_Water!$A$33:$BH$377,K$1,false)),"",vlookup($A100,No_Water!$A$33:$BH$377,K$1,false))</f>
        <v>0.84</v>
      </c>
      <c r="L100">
        <f>if(isna(vlookup($A100,Water!$A$33:$BH$377,L$1,false)),"",vlookup($A100,Water!$A$33:$BH$377,L$1,false))</f>
        <v>0.83</v>
      </c>
      <c r="M100">
        <f>if(isna(vlookup($A100,No_Water!$A$33:$BH$377,M$1,false)),"",vlookup($A100,No_Water!$A$33:$BH$377,M$1,false))</f>
        <v>0.6</v>
      </c>
      <c r="N100">
        <f>if(isna(vlookup($A100,Water!$A$33:$BH$377,N$1,false)),"",vlookup($A100,Water!$A$33:$BH$377,N$1,false))</f>
        <v>0.6</v>
      </c>
      <c r="O100">
        <f>if(isna(vlookup($A100,No_Water!$A$33:$BH$377,O$1,false)),"",vlookup($A100,No_Water!$A$33:$BH$377,O$1,false))</f>
        <v>1.59</v>
      </c>
      <c r="P100">
        <f>if(isna(vlookup($A100,Water!$A$33:$BH$377,P$1,false)),"",vlookup($A100,Water!$A$33:$BH$377,P$1,false))</f>
        <v>1.58</v>
      </c>
      <c r="Q100">
        <f>if(isna(vlookup($A100,No_Water!$A$33:$BH$377,Q$1,false)),"",vlookup($A100,No_Water!$A$33:$BH$377,Q$1,false))</f>
        <v>0.2</v>
      </c>
      <c r="R100">
        <f>if(isna(vlookup($A100,Water!$A$33:$BH$377,R$1,false)),"",vlookup($A100,Water!$A$33:$BH$377,R$1,false))</f>
        <v>0.2</v>
      </c>
      <c r="S100">
        <f>if(isna(vlookup($A100,No_Water!$A$30:$BH$377,S$1,false)),"",vlookup($A100,No_Water!$A$30:$BH$377,S$1,false))</f>
        <v>0.14</v>
      </c>
      <c r="T100">
        <f>if(isna(vlookup($A100,No_Water!$A$30:$BH$377,T$1,false)),"",vlookup($A100,No_Water!$A$30:$BH$377,T$1,false))</f>
        <v>0.14</v>
      </c>
      <c r="U100">
        <f>if(isna(vlookup($A100,Water!$A$33:$BH$377,U$1,false)),"",vlookup($A100,Water!$A$33:$BH$377,U$1,false))</f>
        <v>0.15</v>
      </c>
      <c r="V100">
        <f>if(isna(vlookup($A100,Water!$A$33:$BH$377,V$1,false)),"",vlookup($A100,Water!$A$33:$BH$377,V$1,false))</f>
        <v>0.15</v>
      </c>
      <c r="W100">
        <f>if(isna(vlookup($A100,Water!$A$33:$BH$377,W$1,false)),"",vlookup($A100,Water!$A$33:$BH$377,W$1,false))</f>
        <v>0.16</v>
      </c>
      <c r="X100">
        <f>if(isna(vlookup($A100,Water!$A$33:$BH$377,X$1,false)),"",vlookup($A100,Water!$A$33:$BH$377,X$1,false))</f>
        <v>0.16</v>
      </c>
      <c r="Y100">
        <f>if(isna(vlookup($A100,Water!$A$33:$BH$377,Y$1,false)),"",vlookup($A100,Water!$A$33:$BH$377,Y$1,false))</f>
        <v>0.22</v>
      </c>
      <c r="Z100">
        <f>if(isna(vlookup($A100,Water!$A$33:$BH$377,Z$1,false)),"",vlookup($A100,Water!$A$33:$BH$377,Z$1,false))</f>
        <v>0.22</v>
      </c>
      <c r="AA100">
        <f>if(isna(vlookup($A100,Water!$A$33:$BH$377,AA$1,false)),"",vlookup($A100,Water!$A$33:$BH$377,AA$1,false))</f>
        <v>0.81</v>
      </c>
      <c r="AB100">
        <f>if(isna(vlookup($A100,Water!$A$33:$BH$377,AB$1,false)),"",vlookup($A100,Water!$A$33:$BH$377,AB$1,false))</f>
        <v>0.81</v>
      </c>
      <c r="AC100">
        <f>if(isna(vlookup($A100,Water!$A$33:$BH$377,AC$1,false)),"",vlookup($A100,Water!$A$33:$BH$377,AC$1,false))</f>
        <v>6.2</v>
      </c>
      <c r="AD100">
        <f>if(isna(vlookup($A100,Water!$A$33:$BH$377,AD$1,false)),"",vlookup($A100,Water!$A$33:$BH$377,AD$1,false))</f>
        <v>6.2</v>
      </c>
      <c r="AE100">
        <f>if(isna(vlookup($A100,Water!$A$33:$BH$377,AE$1,false)),"",vlookup($A100,Water!$A$33:$BH$377,AE$1,false))</f>
        <v>0.1</v>
      </c>
      <c r="AF100">
        <f>if(isna(vlookup($A100,Water!$A$33:$BH$377,AF$1,false)),"",vlookup($A100,Water!$A$33:$BH$377,AF$1,false))</f>
        <v>0.1</v>
      </c>
      <c r="AG100">
        <f>if(isna(vlookup($A100,Water!$A$33:$BH$377,AG$1,false)),"",vlookup($A100,Water!$A$33:$BH$377,AG$1,false))</f>
        <v>0.45</v>
      </c>
      <c r="AH100">
        <f>if(isna(vlookup($A100,Water!$A$33:$BH$377,AH$1,false)),"",vlookup($A100,Water!$A$33:$BH$377,AH$1,false))</f>
        <v>0.45</v>
      </c>
      <c r="AI100">
        <f>if(isna(vlookup($A100,Water!$A$33:$BH$377,AI$1,false)),"",vlookup($A100,Water!$A$33:$BH$377,AI$1,false))</f>
        <v>0.37</v>
      </c>
      <c r="AJ100">
        <f>if(isna(vlookup($A100,Water!$A$33:$BH$377,AJ$1,false)),"",vlookup($A100,Water!$A$33:$BH$377,AJ$1,false))</f>
        <v>0.37</v>
      </c>
      <c r="AK100">
        <f>if(isna(vlookup($A100,Water!$A$33:$BH$377,AK$1,false)),"",vlookup($A100,Water!$A$33:$BH$377,AK$1,false))</f>
        <v>1.25</v>
      </c>
      <c r="AL100">
        <f>if(isna(vlookup($A100,Water!$A$33:$BH$377,AL$1,false)),"",vlookup($A100,Water!$A$33:$BH$377,AL$1,false))</f>
        <v>1.25</v>
      </c>
      <c r="AM100">
        <f>if(isna(vlookup($A100,Water!$A$33:$BH$377,AM$1,false)),"",vlookup($A100,Water!$A$33:$BH$377,AM$1,false))</f>
        <v>0.22</v>
      </c>
      <c r="AN100">
        <f>if(isna(vlookup($A100,Water!$A$33:$BH$377,AN$1,false)),"",vlookup($A100,Water!$A$33:$BH$377,AN$1,false))</f>
        <v>0.22</v>
      </c>
      <c r="AO100">
        <f>if(isna(vlookup($A100,Water!$A$33:$BH$377,AO$1,false)),"",vlookup($A100,Water!$A$33:$BH$377,AO$1,false))</f>
        <v>1.1</v>
      </c>
      <c r="AP100">
        <f>if(isna(vlookup($A100,Water!$A$33:$BH$377,AP$1,false)),"",vlookup($A100,Water!$A$33:$BH$377,AP$1,false))</f>
        <v>1.1</v>
      </c>
      <c r="AQ100">
        <f>if(isna(vlookup($A100,Water!$A$33:$BH$377,AQ$1,false)),"",vlookup($A100,Water!$A$33:$BH$377,AQ$1,false))</f>
        <v>1.35</v>
      </c>
      <c r="AR100">
        <f>if(isna(vlookup($A100,Water!$A$33:$BH$377,AR$1,false)),"",vlookup($A100,Water!$A$33:$BH$377,AR$1,false))</f>
        <v>1.35</v>
      </c>
    </row>
    <row r="101" hidden="1">
      <c r="A101" s="17">
        <v>3.40219991E8</v>
      </c>
      <c r="B101" s="18" t="s">
        <v>152</v>
      </c>
      <c r="C101" s="18" t="s">
        <v>250</v>
      </c>
      <c r="D101" s="18">
        <v>76.0</v>
      </c>
      <c r="E101" t="str">
        <f>if(isna(vlookup(A101,No_Water!$A$33:$E$377,4,false)),"",vlookup(A101,No_Water!$A$33:$E$377,4,false))</f>
        <v/>
      </c>
      <c r="F101" t="str">
        <f>if(isna(vlookup($A101,Water!$A$33:$E$377,4,false)),"",vlookup($A101,Water!$A$33:$E$377,4,false))</f>
        <v/>
      </c>
      <c r="G101" t="str">
        <f>if(isna(vlookup($A101,No_Water!$A$33:$E$377,5,false)),"",vlookup($A101,No_Water!$A$33:$E$377,5,false))</f>
        <v/>
      </c>
      <c r="H101" t="str">
        <f>if(isna(vlookup($A101,Water!$A$33:$E$377,5,false)),"",vlookup($A101,Water!$A$33:$E$377,5,false))</f>
        <v/>
      </c>
      <c r="I101" t="str">
        <f>if(isna(vlookup($A101,No_Water!$A$33:$BH$377,I$1,false)),"",vlookup($A101,No_Water!$A$33:$BH$377,I$1,false))</f>
        <v/>
      </c>
      <c r="J101" t="str">
        <f>if(isna(vlookup($A101,Water!$A$33:$BH$377,J$1,false)),"",vlookup($A101,Water!$A$33:$BH$377,J$1,false))</f>
        <v/>
      </c>
      <c r="K101" t="str">
        <f>if(isna(vlookup($A101,No_Water!$A$33:$BH$377,K$1,false)),"",vlookup($A101,No_Water!$A$33:$BH$377,K$1,false))</f>
        <v/>
      </c>
      <c r="L101" t="str">
        <f>if(isna(vlookup($A101,Water!$A$33:$BH$377,L$1,false)),"",vlookup($A101,Water!$A$33:$BH$377,L$1,false))</f>
        <v/>
      </c>
      <c r="M101" t="str">
        <f>if(isna(vlookup($A101,No_Water!$A$33:$BH$377,M$1,false)),"",vlookup($A101,No_Water!$A$33:$BH$377,M$1,false))</f>
        <v/>
      </c>
      <c r="N101" t="str">
        <f>if(isna(vlookup($A101,Water!$A$33:$BH$377,N$1,false)),"",vlookup($A101,Water!$A$33:$BH$377,N$1,false))</f>
        <v/>
      </c>
      <c r="O101" t="str">
        <f>if(isna(vlookup($A101,No_Water!$A$33:$BH$377,O$1,false)),"",vlookup($A101,No_Water!$A$33:$BH$377,O$1,false))</f>
        <v/>
      </c>
      <c r="P101" t="str">
        <f>if(isna(vlookup($A101,Water!$A$33:$BH$377,P$1,false)),"",vlookup($A101,Water!$A$33:$BH$377,P$1,false))</f>
        <v/>
      </c>
      <c r="Q101" t="str">
        <f>if(isna(vlookup($A101,No_Water!$A$33:$BH$377,Q$1,false)),"",vlookup($A101,No_Water!$A$33:$BH$377,Q$1,false))</f>
        <v/>
      </c>
      <c r="R101" t="str">
        <f>if(isna(vlookup($A101,Water!$A$33:$BH$377,R$1,false)),"",vlookup($A101,Water!$A$33:$BH$377,R$1,false))</f>
        <v/>
      </c>
      <c r="U101" t="str">
        <f>if(isna(vlookup($A101,Water!$A$33:$BH$377,U$1,false)),"",vlookup($A101,Water!$A$33:$BH$377,U$1,false))</f>
        <v/>
      </c>
      <c r="V101" t="str">
        <f>if(isna(vlookup($A101,Water!$A$33:$BH$377,V$1,false)),"",vlookup($A101,Water!$A$33:$BH$377,V$1,false))</f>
        <v/>
      </c>
      <c r="W101" t="str">
        <f>if(isna(vlookup($A101,Water!$A$33:$BH$377,W$1,false)),"",vlookup($A101,Water!$A$33:$BH$377,W$1,false))</f>
        <v/>
      </c>
      <c r="X101" t="str">
        <f>if(isna(vlookup($A101,Water!$A$33:$BH$377,X$1,false)),"",vlookup($A101,Water!$A$33:$BH$377,X$1,false))</f>
        <v/>
      </c>
      <c r="Y101" t="str">
        <f>if(isna(vlookup($A101,Water!$A$33:$BH$377,Y$1,false)),"",vlookup($A101,Water!$A$33:$BH$377,Y$1,false))</f>
        <v/>
      </c>
      <c r="Z101" t="str">
        <f>if(isna(vlookup($A101,Water!$A$33:$BH$377,Z$1,false)),"",vlookup($A101,Water!$A$33:$BH$377,Z$1,false))</f>
        <v/>
      </c>
      <c r="AA101" t="str">
        <f>if(isna(vlookup($A101,Water!$A$33:$BH$377,AA$1,false)),"",vlookup($A101,Water!$A$33:$BH$377,AA$1,false))</f>
        <v/>
      </c>
      <c r="AB101" t="str">
        <f>if(isna(vlookup($A101,Water!$A$33:$BH$377,AB$1,false)),"",vlookup($A101,Water!$A$33:$BH$377,AB$1,false))</f>
        <v/>
      </c>
      <c r="AC101" t="str">
        <f>if(isna(vlookup($A101,Water!$A$33:$BH$377,AC$1,false)),"",vlookup($A101,Water!$A$33:$BH$377,AC$1,false))</f>
        <v/>
      </c>
      <c r="AD101" t="str">
        <f>if(isna(vlookup($A101,Water!$A$33:$BH$377,AD$1,false)),"",vlookup($A101,Water!$A$33:$BH$377,AD$1,false))</f>
        <v/>
      </c>
      <c r="AE101" t="str">
        <f>if(isna(vlookup($A101,Water!$A$33:$BH$377,AE$1,false)),"",vlookup($A101,Water!$A$33:$BH$377,AE$1,false))</f>
        <v/>
      </c>
      <c r="AF101" t="str">
        <f>if(isna(vlookup($A101,Water!$A$33:$BH$377,AF$1,false)),"",vlookup($A101,Water!$A$33:$BH$377,AF$1,false))</f>
        <v/>
      </c>
      <c r="AG101" t="str">
        <f>if(isna(vlookup($A101,Water!$A$33:$BH$377,AG$1,false)),"",vlookup($A101,Water!$A$33:$BH$377,AG$1,false))</f>
        <v/>
      </c>
      <c r="AH101" t="str">
        <f>if(isna(vlookup($A101,Water!$A$33:$BH$377,AH$1,false)),"",vlookup($A101,Water!$A$33:$BH$377,AH$1,false))</f>
        <v/>
      </c>
      <c r="AI101" t="str">
        <f>if(isna(vlookup($A101,Water!$A$33:$BH$377,AI$1,false)),"",vlookup($A101,Water!$A$33:$BH$377,AI$1,false))</f>
        <v/>
      </c>
      <c r="AJ101" t="str">
        <f>if(isna(vlookup($A101,Water!$A$33:$BH$377,AJ$1,false)),"",vlookup($A101,Water!$A$33:$BH$377,AJ$1,false))</f>
        <v/>
      </c>
      <c r="AK101" t="str">
        <f>if(isna(vlookup($A101,Water!$A$33:$BH$377,AK$1,false)),"",vlookup($A101,Water!$A$33:$BH$377,AK$1,false))</f>
        <v/>
      </c>
      <c r="AL101" t="str">
        <f>if(isna(vlookup($A101,Water!$A$33:$BH$377,AL$1,false)),"",vlookup($A101,Water!$A$33:$BH$377,AL$1,false))</f>
        <v/>
      </c>
      <c r="AM101" t="str">
        <f>if(isna(vlookup($A101,Water!$A$33:$BH$377,AM$1,false)),"",vlookup($A101,Water!$A$33:$BH$377,AM$1,false))</f>
        <v/>
      </c>
      <c r="AN101" t="str">
        <f>if(isna(vlookup($A101,Water!$A$33:$BH$377,AN$1,false)),"",vlookup($A101,Water!$A$33:$BH$377,AN$1,false))</f>
        <v/>
      </c>
      <c r="AO101" t="str">
        <f>if(isna(vlookup($A101,Water!$A$33:$BH$377,AO$1,false)),"",vlookup($A101,Water!$A$33:$BH$377,AO$1,false))</f>
        <v/>
      </c>
      <c r="AP101" t="str">
        <f>if(isna(vlookup($A101,Water!$A$33:$BH$377,AP$1,false)),"",vlookup($A101,Water!$A$33:$BH$377,AP$1,false))</f>
        <v/>
      </c>
      <c r="AQ101" t="str">
        <f>if(isna(vlookup($A101,Water!$A$33:$BH$377,AQ$1,false)),"",vlookup($A101,Water!$A$33:$BH$377,AQ$1,false))</f>
        <v/>
      </c>
      <c r="AR101" t="str">
        <f>if(isna(vlookup($A101,Water!$A$33:$BH$377,AR$1,false)),"",vlookup($A101,Water!$A$33:$BH$377,AR$1,false))</f>
        <v/>
      </c>
    </row>
    <row r="102" hidden="1">
      <c r="A102" s="17">
        <v>4.20770004E8</v>
      </c>
      <c r="B102" s="18" t="s">
        <v>160</v>
      </c>
      <c r="C102" s="18" t="s">
        <v>355</v>
      </c>
      <c r="D102" s="18">
        <v>76.0</v>
      </c>
      <c r="E102" t="str">
        <f>if(isna(vlookup(A102,No_Water!$A$33:$E$377,4,false)),"",vlookup(A102,No_Water!$A$33:$E$377,4,false))</f>
        <v/>
      </c>
      <c r="F102" t="str">
        <f>if(isna(vlookup($A102,Water!$A$33:$E$377,4,false)),"",vlookup($A102,Water!$A$33:$E$377,4,false))</f>
        <v/>
      </c>
      <c r="G102" t="str">
        <f>if(isna(vlookup($A102,No_Water!$A$33:$E$377,5,false)),"",vlookup($A102,No_Water!$A$33:$E$377,5,false))</f>
        <v/>
      </c>
      <c r="H102" t="str">
        <f>if(isna(vlookup($A102,Water!$A$33:$E$377,5,false)),"",vlookup($A102,Water!$A$33:$E$377,5,false))</f>
        <v/>
      </c>
      <c r="I102" t="str">
        <f>if(isna(vlookup($A102,No_Water!$A$33:$BH$377,I$1,false)),"",vlookup($A102,No_Water!$A$33:$BH$377,I$1,false))</f>
        <v/>
      </c>
      <c r="J102" t="str">
        <f>if(isna(vlookup($A102,Water!$A$33:$BH$377,J$1,false)),"",vlookup($A102,Water!$A$33:$BH$377,J$1,false))</f>
        <v/>
      </c>
      <c r="K102" t="str">
        <f>if(isna(vlookup($A102,No_Water!$A$33:$BH$377,K$1,false)),"",vlookup($A102,No_Water!$A$33:$BH$377,K$1,false))</f>
        <v/>
      </c>
      <c r="L102" t="str">
        <f>if(isna(vlookup($A102,Water!$A$33:$BH$377,L$1,false)),"",vlookup($A102,Water!$A$33:$BH$377,L$1,false))</f>
        <v/>
      </c>
      <c r="M102" t="str">
        <f>if(isna(vlookup($A102,No_Water!$A$33:$BH$377,M$1,false)),"",vlookup($A102,No_Water!$A$33:$BH$377,M$1,false))</f>
        <v/>
      </c>
      <c r="N102" t="str">
        <f>if(isna(vlookup($A102,Water!$A$33:$BH$377,N$1,false)),"",vlookup($A102,Water!$A$33:$BH$377,N$1,false))</f>
        <v/>
      </c>
      <c r="O102" t="str">
        <f>if(isna(vlookup($A102,No_Water!$A$33:$BH$377,O$1,false)),"",vlookup($A102,No_Water!$A$33:$BH$377,O$1,false))</f>
        <v/>
      </c>
      <c r="P102" t="str">
        <f>if(isna(vlookup($A102,Water!$A$33:$BH$377,P$1,false)),"",vlookup($A102,Water!$A$33:$BH$377,P$1,false))</f>
        <v/>
      </c>
      <c r="Q102" t="str">
        <f>if(isna(vlookup($A102,No_Water!$A$33:$BH$377,Q$1,false)),"",vlookup($A102,No_Water!$A$33:$BH$377,Q$1,false))</f>
        <v/>
      </c>
      <c r="R102" t="str">
        <f>if(isna(vlookup($A102,Water!$A$33:$BH$377,R$1,false)),"",vlookup($A102,Water!$A$33:$BH$377,R$1,false))</f>
        <v/>
      </c>
      <c r="U102" t="str">
        <f>if(isna(vlookup($A102,Water!$A$33:$BH$377,U$1,false)),"",vlookup($A102,Water!$A$33:$BH$377,U$1,false))</f>
        <v/>
      </c>
      <c r="V102" t="str">
        <f>if(isna(vlookup($A102,Water!$A$33:$BH$377,V$1,false)),"",vlookup($A102,Water!$A$33:$BH$377,V$1,false))</f>
        <v/>
      </c>
      <c r="W102" t="str">
        <f>if(isna(vlookup($A102,Water!$A$33:$BH$377,W$1,false)),"",vlookup($A102,Water!$A$33:$BH$377,W$1,false))</f>
        <v/>
      </c>
      <c r="X102" t="str">
        <f>if(isna(vlookup($A102,Water!$A$33:$BH$377,X$1,false)),"",vlookup($A102,Water!$A$33:$BH$377,X$1,false))</f>
        <v/>
      </c>
      <c r="Y102" t="str">
        <f>if(isna(vlookup($A102,Water!$A$33:$BH$377,Y$1,false)),"",vlookup($A102,Water!$A$33:$BH$377,Y$1,false))</f>
        <v/>
      </c>
      <c r="Z102" t="str">
        <f>if(isna(vlookup($A102,Water!$A$33:$BH$377,Z$1,false)),"",vlookup($A102,Water!$A$33:$BH$377,Z$1,false))</f>
        <v/>
      </c>
      <c r="AA102" t="str">
        <f>if(isna(vlookup($A102,Water!$A$33:$BH$377,AA$1,false)),"",vlookup($A102,Water!$A$33:$BH$377,AA$1,false))</f>
        <v/>
      </c>
      <c r="AB102" t="str">
        <f>if(isna(vlookup($A102,Water!$A$33:$BH$377,AB$1,false)),"",vlookup($A102,Water!$A$33:$BH$377,AB$1,false))</f>
        <v/>
      </c>
      <c r="AC102" t="str">
        <f>if(isna(vlookup($A102,Water!$A$33:$BH$377,AC$1,false)),"",vlookup($A102,Water!$A$33:$BH$377,AC$1,false))</f>
        <v/>
      </c>
      <c r="AD102" t="str">
        <f>if(isna(vlookup($A102,Water!$A$33:$BH$377,AD$1,false)),"",vlookup($A102,Water!$A$33:$BH$377,AD$1,false))</f>
        <v/>
      </c>
      <c r="AE102" t="str">
        <f>if(isna(vlookup($A102,Water!$A$33:$BH$377,AE$1,false)),"",vlookup($A102,Water!$A$33:$BH$377,AE$1,false))</f>
        <v/>
      </c>
      <c r="AF102" t="str">
        <f>if(isna(vlookup($A102,Water!$A$33:$BH$377,AF$1,false)),"",vlookup($A102,Water!$A$33:$BH$377,AF$1,false))</f>
        <v/>
      </c>
      <c r="AG102" t="str">
        <f>if(isna(vlookup($A102,Water!$A$33:$BH$377,AG$1,false)),"",vlookup($A102,Water!$A$33:$BH$377,AG$1,false))</f>
        <v/>
      </c>
      <c r="AH102" t="str">
        <f>if(isna(vlookup($A102,Water!$A$33:$BH$377,AH$1,false)),"",vlookup($A102,Water!$A$33:$BH$377,AH$1,false))</f>
        <v/>
      </c>
      <c r="AI102" t="str">
        <f>if(isna(vlookup($A102,Water!$A$33:$BH$377,AI$1,false)),"",vlookup($A102,Water!$A$33:$BH$377,AI$1,false))</f>
        <v/>
      </c>
      <c r="AJ102" t="str">
        <f>if(isna(vlookup($A102,Water!$A$33:$BH$377,AJ$1,false)),"",vlookup($A102,Water!$A$33:$BH$377,AJ$1,false))</f>
        <v/>
      </c>
      <c r="AK102" t="str">
        <f>if(isna(vlookup($A102,Water!$A$33:$BH$377,AK$1,false)),"",vlookup($A102,Water!$A$33:$BH$377,AK$1,false))</f>
        <v/>
      </c>
      <c r="AL102" t="str">
        <f>if(isna(vlookup($A102,Water!$A$33:$BH$377,AL$1,false)),"",vlookup($A102,Water!$A$33:$BH$377,AL$1,false))</f>
        <v/>
      </c>
      <c r="AM102" t="str">
        <f>if(isna(vlookup($A102,Water!$A$33:$BH$377,AM$1,false)),"",vlookup($A102,Water!$A$33:$BH$377,AM$1,false))</f>
        <v/>
      </c>
      <c r="AN102" t="str">
        <f>if(isna(vlookup($A102,Water!$A$33:$BH$377,AN$1,false)),"",vlookup($A102,Water!$A$33:$BH$377,AN$1,false))</f>
        <v/>
      </c>
      <c r="AO102" t="str">
        <f>if(isna(vlookup($A102,Water!$A$33:$BH$377,AO$1,false)),"",vlookup($A102,Water!$A$33:$BH$377,AO$1,false))</f>
        <v/>
      </c>
      <c r="AP102" t="str">
        <f>if(isna(vlookup($A102,Water!$A$33:$BH$377,AP$1,false)),"",vlookup($A102,Water!$A$33:$BH$377,AP$1,false))</f>
        <v/>
      </c>
      <c r="AQ102" t="str">
        <f>if(isna(vlookup($A102,Water!$A$33:$BH$377,AQ$1,false)),"",vlookup($A102,Water!$A$33:$BH$377,AQ$1,false))</f>
        <v/>
      </c>
      <c r="AR102" t="str">
        <f>if(isna(vlookup($A102,Water!$A$33:$BH$377,AR$1,false)),"",vlookup($A102,Water!$A$33:$BH$377,AR$1,false))</f>
        <v/>
      </c>
    </row>
    <row r="103" hidden="1">
      <c r="A103" s="17">
        <v>1.10010041E8</v>
      </c>
      <c r="B103" s="18" t="s">
        <v>279</v>
      </c>
      <c r="C103" s="18" t="s">
        <v>278</v>
      </c>
      <c r="D103" s="18">
        <v>76.0</v>
      </c>
      <c r="E103" t="str">
        <f>if(isna(vlookup(A103,No_Water!$A$33:$E$377,4,false)),"",vlookup(A103,No_Water!$A$33:$E$377,4,false))</f>
        <v/>
      </c>
      <c r="F103" t="str">
        <f>if(isna(vlookup($A103,Water!$A$33:$E$377,4,false)),"",vlookup($A103,Water!$A$33:$E$377,4,false))</f>
        <v/>
      </c>
      <c r="G103" t="str">
        <f>if(isna(vlookup($A103,No_Water!$A$33:$E$377,5,false)),"",vlookup($A103,No_Water!$A$33:$E$377,5,false))</f>
        <v/>
      </c>
      <c r="H103" t="str">
        <f>if(isna(vlookup($A103,Water!$A$33:$E$377,5,false)),"",vlookup($A103,Water!$A$33:$E$377,5,false))</f>
        <v/>
      </c>
      <c r="I103" t="str">
        <f>if(isna(vlookup($A103,No_Water!$A$33:$BH$377,I$1,false)),"",vlookup($A103,No_Water!$A$33:$BH$377,I$1,false))</f>
        <v/>
      </c>
      <c r="J103" t="str">
        <f>if(isna(vlookup($A103,Water!$A$33:$BH$377,J$1,false)),"",vlookup($A103,Water!$A$33:$BH$377,J$1,false))</f>
        <v/>
      </c>
      <c r="K103" t="str">
        <f>if(isna(vlookup($A103,No_Water!$A$33:$BH$377,K$1,false)),"",vlookup($A103,No_Water!$A$33:$BH$377,K$1,false))</f>
        <v/>
      </c>
      <c r="L103" t="str">
        <f>if(isna(vlookup($A103,Water!$A$33:$BH$377,L$1,false)),"",vlookup($A103,Water!$A$33:$BH$377,L$1,false))</f>
        <v/>
      </c>
      <c r="M103" t="str">
        <f>if(isna(vlookup($A103,No_Water!$A$33:$BH$377,M$1,false)),"",vlookup($A103,No_Water!$A$33:$BH$377,M$1,false))</f>
        <v/>
      </c>
      <c r="N103" t="str">
        <f>if(isna(vlookup($A103,Water!$A$33:$BH$377,N$1,false)),"",vlookup($A103,Water!$A$33:$BH$377,N$1,false))</f>
        <v/>
      </c>
      <c r="O103" t="str">
        <f>if(isna(vlookup($A103,No_Water!$A$33:$BH$377,O$1,false)),"",vlookup($A103,No_Water!$A$33:$BH$377,O$1,false))</f>
        <v/>
      </c>
      <c r="P103" t="str">
        <f>if(isna(vlookup($A103,Water!$A$33:$BH$377,P$1,false)),"",vlookup($A103,Water!$A$33:$BH$377,P$1,false))</f>
        <v/>
      </c>
      <c r="Q103" t="str">
        <f>if(isna(vlookup($A103,No_Water!$A$33:$BH$377,Q$1,false)),"",vlookup($A103,No_Water!$A$33:$BH$377,Q$1,false))</f>
        <v/>
      </c>
      <c r="R103" t="str">
        <f>if(isna(vlookup($A103,Water!$A$33:$BH$377,R$1,false)),"",vlookup($A103,Water!$A$33:$BH$377,R$1,false))</f>
        <v/>
      </c>
      <c r="U103" t="str">
        <f>if(isna(vlookup($A103,Water!$A$33:$BH$377,U$1,false)),"",vlookup($A103,Water!$A$33:$BH$377,U$1,false))</f>
        <v/>
      </c>
      <c r="V103" t="str">
        <f>if(isna(vlookup($A103,Water!$A$33:$BH$377,V$1,false)),"",vlookup($A103,Water!$A$33:$BH$377,V$1,false))</f>
        <v/>
      </c>
      <c r="W103" t="str">
        <f>if(isna(vlookup($A103,Water!$A$33:$BH$377,W$1,false)),"",vlookup($A103,Water!$A$33:$BH$377,W$1,false))</f>
        <v/>
      </c>
      <c r="X103" t="str">
        <f>if(isna(vlookup($A103,Water!$A$33:$BH$377,X$1,false)),"",vlookup($A103,Water!$A$33:$BH$377,X$1,false))</f>
        <v/>
      </c>
      <c r="Y103" t="str">
        <f>if(isna(vlookup($A103,Water!$A$33:$BH$377,Y$1,false)),"",vlookup($A103,Water!$A$33:$BH$377,Y$1,false))</f>
        <v/>
      </c>
      <c r="Z103" t="str">
        <f>if(isna(vlookup($A103,Water!$A$33:$BH$377,Z$1,false)),"",vlookup($A103,Water!$A$33:$BH$377,Z$1,false))</f>
        <v/>
      </c>
      <c r="AA103" t="str">
        <f>if(isna(vlookup($A103,Water!$A$33:$BH$377,AA$1,false)),"",vlookup($A103,Water!$A$33:$BH$377,AA$1,false))</f>
        <v/>
      </c>
      <c r="AB103" t="str">
        <f>if(isna(vlookup($A103,Water!$A$33:$BH$377,AB$1,false)),"",vlookup($A103,Water!$A$33:$BH$377,AB$1,false))</f>
        <v/>
      </c>
      <c r="AC103" t="str">
        <f>if(isna(vlookup($A103,Water!$A$33:$BH$377,AC$1,false)),"",vlookup($A103,Water!$A$33:$BH$377,AC$1,false))</f>
        <v/>
      </c>
      <c r="AD103" t="str">
        <f>if(isna(vlookup($A103,Water!$A$33:$BH$377,AD$1,false)),"",vlookup($A103,Water!$A$33:$BH$377,AD$1,false))</f>
        <v/>
      </c>
      <c r="AE103" t="str">
        <f>if(isna(vlookup($A103,Water!$A$33:$BH$377,AE$1,false)),"",vlookup($A103,Water!$A$33:$BH$377,AE$1,false))</f>
        <v/>
      </c>
      <c r="AF103" t="str">
        <f>if(isna(vlookup($A103,Water!$A$33:$BH$377,AF$1,false)),"",vlookup($A103,Water!$A$33:$BH$377,AF$1,false))</f>
        <v/>
      </c>
      <c r="AG103" t="str">
        <f>if(isna(vlookup($A103,Water!$A$33:$BH$377,AG$1,false)),"",vlookup($A103,Water!$A$33:$BH$377,AG$1,false))</f>
        <v/>
      </c>
      <c r="AH103" t="str">
        <f>if(isna(vlookup($A103,Water!$A$33:$BH$377,AH$1,false)),"",vlookup($A103,Water!$A$33:$BH$377,AH$1,false))</f>
        <v/>
      </c>
      <c r="AI103" t="str">
        <f>if(isna(vlookup($A103,Water!$A$33:$BH$377,AI$1,false)),"",vlookup($A103,Water!$A$33:$BH$377,AI$1,false))</f>
        <v/>
      </c>
      <c r="AJ103" t="str">
        <f>if(isna(vlookup($A103,Water!$A$33:$BH$377,AJ$1,false)),"",vlookup($A103,Water!$A$33:$BH$377,AJ$1,false))</f>
        <v/>
      </c>
      <c r="AK103" t="str">
        <f>if(isna(vlookup($A103,Water!$A$33:$BH$377,AK$1,false)),"",vlookup($A103,Water!$A$33:$BH$377,AK$1,false))</f>
        <v/>
      </c>
      <c r="AL103" t="str">
        <f>if(isna(vlookup($A103,Water!$A$33:$BH$377,AL$1,false)),"",vlookup($A103,Water!$A$33:$BH$377,AL$1,false))</f>
        <v/>
      </c>
      <c r="AM103" t="str">
        <f>if(isna(vlookup($A103,Water!$A$33:$BH$377,AM$1,false)),"",vlookup($A103,Water!$A$33:$BH$377,AM$1,false))</f>
        <v/>
      </c>
      <c r="AN103" t="str">
        <f>if(isna(vlookup($A103,Water!$A$33:$BH$377,AN$1,false)),"",vlookup($A103,Water!$A$33:$BH$377,AN$1,false))</f>
        <v/>
      </c>
      <c r="AO103" t="str">
        <f>if(isna(vlookup($A103,Water!$A$33:$BH$377,AO$1,false)),"",vlookup($A103,Water!$A$33:$BH$377,AO$1,false))</f>
        <v/>
      </c>
      <c r="AP103" t="str">
        <f>if(isna(vlookup($A103,Water!$A$33:$BH$377,AP$1,false)),"",vlookup($A103,Water!$A$33:$BH$377,AP$1,false))</f>
        <v/>
      </c>
      <c r="AQ103" t="str">
        <f>if(isna(vlookup($A103,Water!$A$33:$BH$377,AQ$1,false)),"",vlookup($A103,Water!$A$33:$BH$377,AQ$1,false))</f>
        <v/>
      </c>
      <c r="AR103" t="str">
        <f>if(isna(vlookup($A103,Water!$A$33:$BH$377,AR$1,false)),"",vlookup($A103,Water!$A$33:$BH$377,AR$1,false))</f>
        <v/>
      </c>
    </row>
    <row r="104" hidden="1">
      <c r="A104" s="17">
        <v>6.0370002E7</v>
      </c>
      <c r="B104" s="18" t="s">
        <v>44</v>
      </c>
      <c r="C104" s="18" t="s">
        <v>46</v>
      </c>
      <c r="D104" s="18">
        <v>80.0</v>
      </c>
      <c r="E104">
        <f>if(isna(vlookup(A104,No_Water!$A$33:$E$377,4,false)),"",vlookup(A104,No_Water!$A$33:$E$377,4,false))</f>
        <v>72.3</v>
      </c>
      <c r="F104">
        <f>if(isna(vlookup($A104,Water!$A$33:$E$377,4,false)),"",vlookup($A104,Water!$A$33:$E$377,4,false))</f>
        <v>72.3</v>
      </c>
      <c r="G104">
        <f>if(isna(vlookup($A104,No_Water!$A$33:$E$377,5,false)),"",vlookup($A104,No_Water!$A$33:$E$377,5,false))</f>
        <v>74.1</v>
      </c>
      <c r="H104">
        <f>if(isna(vlookup($A104,Water!$A$33:$E$377,5,false)),"",vlookup($A104,Water!$A$33:$E$377,5,false))</f>
        <v>74.1</v>
      </c>
      <c r="I104">
        <f>if(isna(vlookup($A104,No_Water!$A$33:$BH$377,I$1,false)),"",vlookup($A104,No_Water!$A$33:$BH$377,I$1,false))</f>
        <v>0</v>
      </c>
      <c r="J104">
        <f>if(isna(vlookup($A104,Water!$A$33:$BH$377,J$1,false)),"",vlookup($A104,Water!$A$33:$BH$377,J$1,false))</f>
        <v>0</v>
      </c>
      <c r="K104">
        <f>if(isna(vlookup($A104,No_Water!$A$33:$BH$377,K$1,false)),"",vlookup($A104,No_Water!$A$33:$BH$377,K$1,false))</f>
        <v>0</v>
      </c>
      <c r="L104">
        <f>if(isna(vlookup($A104,Water!$A$33:$BH$377,L$1,false)),"",vlookup($A104,Water!$A$33:$BH$377,L$1,false))</f>
        <v>0</v>
      </c>
      <c r="M104">
        <f>if(isna(vlookup($A104,No_Water!$A$33:$BH$377,M$1,false)),"",vlookup($A104,No_Water!$A$33:$BH$377,M$1,false))</f>
        <v>0</v>
      </c>
      <c r="N104">
        <f>if(isna(vlookup($A104,Water!$A$33:$BH$377,N$1,false)),"",vlookup($A104,Water!$A$33:$BH$377,N$1,false))</f>
        <v>0</v>
      </c>
      <c r="O104">
        <f>if(isna(vlookup($A104,No_Water!$A$33:$BH$377,O$1,false)),"",vlookup($A104,No_Water!$A$33:$BH$377,O$1,false))</f>
        <v>0</v>
      </c>
      <c r="P104">
        <f>if(isna(vlookup($A104,Water!$A$33:$BH$377,P$1,false)),"",vlookup($A104,Water!$A$33:$BH$377,P$1,false))</f>
        <v>0</v>
      </c>
      <c r="Q104">
        <f>if(isna(vlookup($A104,No_Water!$A$33:$BH$377,Q$1,false)),"",vlookup($A104,No_Water!$A$33:$BH$377,Q$1,false))</f>
        <v>0</v>
      </c>
      <c r="R104">
        <f>if(isna(vlookup($A104,Water!$A$33:$BH$377,R$1,false)),"",vlookup($A104,Water!$A$33:$BH$377,R$1,false))</f>
        <v>0</v>
      </c>
      <c r="U104">
        <f>if(isna(vlookup($A104,Water!$A$33:$BH$377,U$1,false)),"",vlookup($A104,Water!$A$33:$BH$377,U$1,false))</f>
        <v>0</v>
      </c>
      <c r="V104">
        <f>if(isna(vlookup($A104,Water!$A$33:$BH$377,V$1,false)),"",vlookup($A104,Water!$A$33:$BH$377,V$1,false))</f>
        <v>0</v>
      </c>
      <c r="W104">
        <f>if(isna(vlookup($A104,Water!$A$33:$BH$377,W$1,false)),"",vlookup($A104,Water!$A$33:$BH$377,W$1,false))</f>
        <v>0</v>
      </c>
      <c r="X104">
        <f>if(isna(vlookup($A104,Water!$A$33:$BH$377,X$1,false)),"",vlookup($A104,Water!$A$33:$BH$377,X$1,false))</f>
        <v>0</v>
      </c>
      <c r="Y104">
        <f>if(isna(vlookup($A104,Water!$A$33:$BH$377,Y$1,false)),"",vlookup($A104,Water!$A$33:$BH$377,Y$1,false))</f>
        <v>0.01</v>
      </c>
      <c r="Z104">
        <f>if(isna(vlookup($A104,Water!$A$33:$BH$377,Z$1,false)),"",vlookup($A104,Water!$A$33:$BH$377,Z$1,false))</f>
        <v>0.01</v>
      </c>
      <c r="AA104">
        <f>if(isna(vlookup($A104,Water!$A$33:$BH$377,AA$1,false)),"",vlookup($A104,Water!$A$33:$BH$377,AA$1,false))</f>
        <v>0</v>
      </c>
      <c r="AB104">
        <f>if(isna(vlookup($A104,Water!$A$33:$BH$377,AB$1,false)),"",vlookup($A104,Water!$A$33:$BH$377,AB$1,false))</f>
        <v>0</v>
      </c>
      <c r="AC104">
        <f>if(isna(vlookup($A104,Water!$A$33:$BH$377,AC$1,false)),"",vlookup($A104,Water!$A$33:$BH$377,AC$1,false))</f>
        <v>0</v>
      </c>
      <c r="AD104">
        <f>if(isna(vlookup($A104,Water!$A$33:$BH$377,AD$1,false)),"",vlookup($A104,Water!$A$33:$BH$377,AD$1,false))</f>
        <v>0</v>
      </c>
      <c r="AE104">
        <f>if(isna(vlookup($A104,Water!$A$33:$BH$377,AE$1,false)),"",vlookup($A104,Water!$A$33:$BH$377,AE$1,false))</f>
        <v>0.01</v>
      </c>
      <c r="AF104">
        <f>if(isna(vlookup($A104,Water!$A$33:$BH$377,AF$1,false)),"",vlookup($A104,Water!$A$33:$BH$377,AF$1,false))</f>
        <v>0.01</v>
      </c>
      <c r="AG104">
        <f>if(isna(vlookup($A104,Water!$A$33:$BH$377,AG$1,false)),"",vlookup($A104,Water!$A$33:$BH$377,AG$1,false))</f>
        <v>0.16</v>
      </c>
      <c r="AH104">
        <f>if(isna(vlookup($A104,Water!$A$33:$BH$377,AH$1,false)),"",vlookup($A104,Water!$A$33:$BH$377,AH$1,false))</f>
        <v>0.16</v>
      </c>
      <c r="AI104">
        <f>if(isna(vlookup($A104,Water!$A$33:$BH$377,AI$1,false)),"",vlookup($A104,Water!$A$33:$BH$377,AI$1,false))</f>
        <v>0</v>
      </c>
      <c r="AJ104">
        <f>if(isna(vlookup($A104,Water!$A$33:$BH$377,AJ$1,false)),"",vlookup($A104,Water!$A$33:$BH$377,AJ$1,false))</f>
        <v>0</v>
      </c>
      <c r="AK104">
        <f>if(isna(vlookup($A104,Water!$A$33:$BH$377,AK$1,false)),"",vlookup($A104,Water!$A$33:$BH$377,AK$1,false))</f>
        <v>0.01</v>
      </c>
      <c r="AL104">
        <f>if(isna(vlookup($A104,Water!$A$33:$BH$377,AL$1,false)),"",vlookup($A104,Water!$A$33:$BH$377,AL$1,false))</f>
        <v>0.01</v>
      </c>
      <c r="AM104">
        <f>if(isna(vlookup($A104,Water!$A$33:$BH$377,AM$1,false)),"",vlookup($A104,Water!$A$33:$BH$377,AM$1,false))</f>
        <v>0.01</v>
      </c>
      <c r="AN104">
        <f>if(isna(vlookup($A104,Water!$A$33:$BH$377,AN$1,false)),"",vlookup($A104,Water!$A$33:$BH$377,AN$1,false))</f>
        <v>0.01</v>
      </c>
      <c r="AO104">
        <f>if(isna(vlookup($A104,Water!$A$33:$BH$377,AO$1,false)),"",vlookup($A104,Water!$A$33:$BH$377,AO$1,false))</f>
        <v>0</v>
      </c>
      <c r="AP104">
        <f>if(isna(vlookup($A104,Water!$A$33:$BH$377,AP$1,false)),"",vlookup($A104,Water!$A$33:$BH$377,AP$1,false))</f>
        <v>0</v>
      </c>
      <c r="AQ104">
        <f>if(isna(vlookup($A104,Water!$A$33:$BH$377,AQ$1,false)),"",vlookup($A104,Water!$A$33:$BH$377,AQ$1,false))</f>
        <v>1.49</v>
      </c>
      <c r="AR104">
        <f>if(isna(vlookup($A104,Water!$A$33:$BH$377,AR$1,false)),"",vlookup($A104,Water!$A$33:$BH$377,AR$1,false))</f>
        <v>1.49</v>
      </c>
    </row>
    <row r="105" hidden="1">
      <c r="A105" s="17">
        <v>4.207501E8</v>
      </c>
      <c r="B105" s="18" t="s">
        <v>160</v>
      </c>
      <c r="C105" s="18" t="s">
        <v>383</v>
      </c>
      <c r="D105" s="18">
        <v>76.0</v>
      </c>
      <c r="E105" t="str">
        <f>if(isna(vlookup(A105,No_Water!$A$33:$E$377,4,false)),"",vlookup(A105,No_Water!$A$33:$E$377,4,false))</f>
        <v/>
      </c>
      <c r="F105" t="str">
        <f>if(isna(vlookup($A105,Water!$A$33:$E$377,4,false)),"",vlookup($A105,Water!$A$33:$E$377,4,false))</f>
        <v/>
      </c>
      <c r="G105" t="str">
        <f>if(isna(vlookup($A105,No_Water!$A$33:$E$377,5,false)),"",vlookup($A105,No_Water!$A$33:$E$377,5,false))</f>
        <v/>
      </c>
      <c r="H105" t="str">
        <f>if(isna(vlookup($A105,Water!$A$33:$E$377,5,false)),"",vlookup($A105,Water!$A$33:$E$377,5,false))</f>
        <v/>
      </c>
      <c r="I105" t="str">
        <f>if(isna(vlookup($A105,No_Water!$A$33:$BH$377,I$1,false)),"",vlookup($A105,No_Water!$A$33:$BH$377,I$1,false))</f>
        <v/>
      </c>
      <c r="J105" t="str">
        <f>if(isna(vlookup($A105,Water!$A$33:$BH$377,J$1,false)),"",vlookup($A105,Water!$A$33:$BH$377,J$1,false))</f>
        <v/>
      </c>
      <c r="K105" t="str">
        <f>if(isna(vlookup($A105,No_Water!$A$33:$BH$377,K$1,false)),"",vlookup($A105,No_Water!$A$33:$BH$377,K$1,false))</f>
        <v/>
      </c>
      <c r="L105" t="str">
        <f>if(isna(vlookup($A105,Water!$A$33:$BH$377,L$1,false)),"",vlookup($A105,Water!$A$33:$BH$377,L$1,false))</f>
        <v/>
      </c>
      <c r="M105" t="str">
        <f>if(isna(vlookup($A105,No_Water!$A$33:$BH$377,M$1,false)),"",vlookup($A105,No_Water!$A$33:$BH$377,M$1,false))</f>
        <v/>
      </c>
      <c r="N105" t="str">
        <f>if(isna(vlookup($A105,Water!$A$33:$BH$377,N$1,false)),"",vlookup($A105,Water!$A$33:$BH$377,N$1,false))</f>
        <v/>
      </c>
      <c r="O105" t="str">
        <f>if(isna(vlookup($A105,No_Water!$A$33:$BH$377,O$1,false)),"",vlookup($A105,No_Water!$A$33:$BH$377,O$1,false))</f>
        <v/>
      </c>
      <c r="P105" t="str">
        <f>if(isna(vlookup($A105,Water!$A$33:$BH$377,P$1,false)),"",vlookup($A105,Water!$A$33:$BH$377,P$1,false))</f>
        <v/>
      </c>
      <c r="Q105" t="str">
        <f>if(isna(vlookup($A105,No_Water!$A$33:$BH$377,Q$1,false)),"",vlookup($A105,No_Water!$A$33:$BH$377,Q$1,false))</f>
        <v/>
      </c>
      <c r="R105" t="str">
        <f>if(isna(vlookup($A105,Water!$A$33:$BH$377,R$1,false)),"",vlookup($A105,Water!$A$33:$BH$377,R$1,false))</f>
        <v/>
      </c>
      <c r="U105" t="str">
        <f>if(isna(vlookup($A105,Water!$A$33:$BH$377,U$1,false)),"",vlookup($A105,Water!$A$33:$BH$377,U$1,false))</f>
        <v/>
      </c>
      <c r="V105" t="str">
        <f>if(isna(vlookup($A105,Water!$A$33:$BH$377,V$1,false)),"",vlookup($A105,Water!$A$33:$BH$377,V$1,false))</f>
        <v/>
      </c>
      <c r="W105" t="str">
        <f>if(isna(vlookup($A105,Water!$A$33:$BH$377,W$1,false)),"",vlookup($A105,Water!$A$33:$BH$377,W$1,false))</f>
        <v/>
      </c>
      <c r="X105" t="str">
        <f>if(isna(vlookup($A105,Water!$A$33:$BH$377,X$1,false)),"",vlookup($A105,Water!$A$33:$BH$377,X$1,false))</f>
        <v/>
      </c>
      <c r="Y105" t="str">
        <f>if(isna(vlookup($A105,Water!$A$33:$BH$377,Y$1,false)),"",vlookup($A105,Water!$A$33:$BH$377,Y$1,false))</f>
        <v/>
      </c>
      <c r="Z105" t="str">
        <f>if(isna(vlookup($A105,Water!$A$33:$BH$377,Z$1,false)),"",vlookup($A105,Water!$A$33:$BH$377,Z$1,false))</f>
        <v/>
      </c>
      <c r="AA105" t="str">
        <f>if(isna(vlookup($A105,Water!$A$33:$BH$377,AA$1,false)),"",vlookup($A105,Water!$A$33:$BH$377,AA$1,false))</f>
        <v/>
      </c>
      <c r="AB105" t="str">
        <f>if(isna(vlookup($A105,Water!$A$33:$BH$377,AB$1,false)),"",vlookup($A105,Water!$A$33:$BH$377,AB$1,false))</f>
        <v/>
      </c>
      <c r="AC105" t="str">
        <f>if(isna(vlookup($A105,Water!$A$33:$BH$377,AC$1,false)),"",vlookup($A105,Water!$A$33:$BH$377,AC$1,false))</f>
        <v/>
      </c>
      <c r="AD105" t="str">
        <f>if(isna(vlookup($A105,Water!$A$33:$BH$377,AD$1,false)),"",vlookup($A105,Water!$A$33:$BH$377,AD$1,false))</f>
        <v/>
      </c>
      <c r="AE105" t="str">
        <f>if(isna(vlookup($A105,Water!$A$33:$BH$377,AE$1,false)),"",vlookup($A105,Water!$A$33:$BH$377,AE$1,false))</f>
        <v/>
      </c>
      <c r="AF105" t="str">
        <f>if(isna(vlookup($A105,Water!$A$33:$BH$377,AF$1,false)),"",vlookup($A105,Water!$A$33:$BH$377,AF$1,false))</f>
        <v/>
      </c>
      <c r="AG105" t="str">
        <f>if(isna(vlookup($A105,Water!$A$33:$BH$377,AG$1,false)),"",vlookup($A105,Water!$A$33:$BH$377,AG$1,false))</f>
        <v/>
      </c>
      <c r="AH105" t="str">
        <f>if(isna(vlookup($A105,Water!$A$33:$BH$377,AH$1,false)),"",vlookup($A105,Water!$A$33:$BH$377,AH$1,false))</f>
        <v/>
      </c>
      <c r="AI105" t="str">
        <f>if(isna(vlookup($A105,Water!$A$33:$BH$377,AI$1,false)),"",vlookup($A105,Water!$A$33:$BH$377,AI$1,false))</f>
        <v/>
      </c>
      <c r="AJ105" t="str">
        <f>if(isna(vlookup($A105,Water!$A$33:$BH$377,AJ$1,false)),"",vlookup($A105,Water!$A$33:$BH$377,AJ$1,false))</f>
        <v/>
      </c>
      <c r="AK105" t="str">
        <f>if(isna(vlookup($A105,Water!$A$33:$BH$377,AK$1,false)),"",vlookup($A105,Water!$A$33:$BH$377,AK$1,false))</f>
        <v/>
      </c>
      <c r="AL105" t="str">
        <f>if(isna(vlookup($A105,Water!$A$33:$BH$377,AL$1,false)),"",vlookup($A105,Water!$A$33:$BH$377,AL$1,false))</f>
        <v/>
      </c>
      <c r="AM105" t="str">
        <f>if(isna(vlookup($A105,Water!$A$33:$BH$377,AM$1,false)),"",vlookup($A105,Water!$A$33:$BH$377,AM$1,false))</f>
        <v/>
      </c>
      <c r="AN105" t="str">
        <f>if(isna(vlookup($A105,Water!$A$33:$BH$377,AN$1,false)),"",vlookup($A105,Water!$A$33:$BH$377,AN$1,false))</f>
        <v/>
      </c>
      <c r="AO105" t="str">
        <f>if(isna(vlookup($A105,Water!$A$33:$BH$377,AO$1,false)),"",vlookup($A105,Water!$A$33:$BH$377,AO$1,false))</f>
        <v/>
      </c>
      <c r="AP105" t="str">
        <f>if(isna(vlookup($A105,Water!$A$33:$BH$377,AP$1,false)),"",vlookup($A105,Water!$A$33:$BH$377,AP$1,false))</f>
        <v/>
      </c>
      <c r="AQ105" t="str">
        <f>if(isna(vlookup($A105,Water!$A$33:$BH$377,AQ$1,false)),"",vlookup($A105,Water!$A$33:$BH$377,AQ$1,false))</f>
        <v/>
      </c>
      <c r="AR105" t="str">
        <f>if(isna(vlookup($A105,Water!$A$33:$BH$377,AR$1,false)),"",vlookup($A105,Water!$A$33:$BH$377,AR$1,false))</f>
        <v/>
      </c>
    </row>
    <row r="106" hidden="1">
      <c r="A106" s="17">
        <v>6.0290011E7</v>
      </c>
      <c r="B106" s="18" t="s">
        <v>44</v>
      </c>
      <c r="C106" s="18" t="s">
        <v>93</v>
      </c>
      <c r="D106" s="18">
        <v>80.0</v>
      </c>
      <c r="E106">
        <f>if(isna(vlookup(A106,No_Water!$A$33:$E$377,4,false)),"",vlookup(A106,No_Water!$A$33:$E$377,4,false))</f>
        <v>69</v>
      </c>
      <c r="F106">
        <f>if(isna(vlookup($A106,Water!$A$33:$E$377,4,false)),"",vlookup($A106,Water!$A$33:$E$377,4,false))</f>
        <v>69</v>
      </c>
      <c r="G106">
        <f>if(isna(vlookup($A106,No_Water!$A$33:$E$377,5,false)),"",vlookup($A106,No_Water!$A$33:$E$377,5,false))</f>
        <v>69.8</v>
      </c>
      <c r="H106">
        <f>if(isna(vlookup($A106,Water!$A$33:$E$377,5,false)),"",vlookup($A106,Water!$A$33:$E$377,5,false))</f>
        <v>69.8</v>
      </c>
      <c r="I106">
        <f>if(isna(vlookup($A106,No_Water!$A$33:$BH$377,I$1,false)),"",vlookup($A106,No_Water!$A$33:$BH$377,I$1,false))</f>
        <v>0</v>
      </c>
      <c r="J106">
        <f>if(isna(vlookup($A106,Water!$A$33:$BH$377,J$1,false)),"",vlookup($A106,Water!$A$33:$BH$377,J$1,false))</f>
        <v>0</v>
      </c>
      <c r="K106">
        <f>if(isna(vlookup($A106,No_Water!$A$33:$BH$377,K$1,false)),"",vlookup($A106,No_Water!$A$33:$BH$377,K$1,false))</f>
        <v>0</v>
      </c>
      <c r="L106">
        <f>if(isna(vlookup($A106,Water!$A$33:$BH$377,L$1,false)),"",vlookup($A106,Water!$A$33:$BH$377,L$1,false))</f>
        <v>0</v>
      </c>
      <c r="M106">
        <f>if(isna(vlookup($A106,No_Water!$A$33:$BH$377,M$1,false)),"",vlookup($A106,No_Water!$A$33:$BH$377,M$1,false))</f>
        <v>0</v>
      </c>
      <c r="N106">
        <f>if(isna(vlookup($A106,Water!$A$33:$BH$377,N$1,false)),"",vlookup($A106,Water!$A$33:$BH$377,N$1,false))</f>
        <v>0</v>
      </c>
      <c r="O106">
        <f>if(isna(vlookup($A106,No_Water!$A$33:$BH$377,O$1,false)),"",vlookup($A106,No_Water!$A$33:$BH$377,O$1,false))</f>
        <v>0</v>
      </c>
      <c r="P106">
        <f>if(isna(vlookup($A106,Water!$A$33:$BH$377,P$1,false)),"",vlookup($A106,Water!$A$33:$BH$377,P$1,false))</f>
        <v>0</v>
      </c>
      <c r="Q106">
        <f>if(isna(vlookup($A106,No_Water!$A$33:$BH$377,Q$1,false)),"",vlookup($A106,No_Water!$A$33:$BH$377,Q$1,false))</f>
        <v>0</v>
      </c>
      <c r="R106">
        <f>if(isna(vlookup($A106,Water!$A$33:$BH$377,R$1,false)),"",vlookup($A106,Water!$A$33:$BH$377,R$1,false))</f>
        <v>0</v>
      </c>
      <c r="U106">
        <f>if(isna(vlookup($A106,Water!$A$33:$BH$377,U$1,false)),"",vlookup($A106,Water!$A$33:$BH$377,U$1,false))</f>
        <v>0</v>
      </c>
      <c r="V106">
        <f>if(isna(vlookup($A106,Water!$A$33:$BH$377,V$1,false)),"",vlookup($A106,Water!$A$33:$BH$377,V$1,false))</f>
        <v>0</v>
      </c>
      <c r="W106">
        <f>if(isna(vlookup($A106,Water!$A$33:$BH$377,W$1,false)),"",vlookup($A106,Water!$A$33:$BH$377,W$1,false))</f>
        <v>0</v>
      </c>
      <c r="X106">
        <f>if(isna(vlookup($A106,Water!$A$33:$BH$377,X$1,false)),"",vlookup($A106,Water!$A$33:$BH$377,X$1,false))</f>
        <v>0</v>
      </c>
      <c r="Y106">
        <f>if(isna(vlookup($A106,Water!$A$33:$BH$377,Y$1,false)),"",vlookup($A106,Water!$A$33:$BH$377,Y$1,false))</f>
        <v>0</v>
      </c>
      <c r="Z106">
        <f>if(isna(vlookup($A106,Water!$A$33:$BH$377,Z$1,false)),"",vlookup($A106,Water!$A$33:$BH$377,Z$1,false))</f>
        <v>0</v>
      </c>
      <c r="AA106">
        <f>if(isna(vlookup($A106,Water!$A$33:$BH$377,AA$1,false)),"",vlookup($A106,Water!$A$33:$BH$377,AA$1,false))</f>
        <v>0</v>
      </c>
      <c r="AB106">
        <f>if(isna(vlookup($A106,Water!$A$33:$BH$377,AB$1,false)),"",vlookup($A106,Water!$A$33:$BH$377,AB$1,false))</f>
        <v>0</v>
      </c>
      <c r="AC106">
        <f>if(isna(vlookup($A106,Water!$A$33:$BH$377,AC$1,false)),"",vlookup($A106,Water!$A$33:$BH$377,AC$1,false))</f>
        <v>0</v>
      </c>
      <c r="AD106">
        <f>if(isna(vlookup($A106,Water!$A$33:$BH$377,AD$1,false)),"",vlookup($A106,Water!$A$33:$BH$377,AD$1,false))</f>
        <v>0</v>
      </c>
      <c r="AE106">
        <f>if(isna(vlookup($A106,Water!$A$33:$BH$377,AE$1,false)),"",vlookup($A106,Water!$A$33:$BH$377,AE$1,false))</f>
        <v>0</v>
      </c>
      <c r="AF106">
        <f>if(isna(vlookup($A106,Water!$A$33:$BH$377,AF$1,false)),"",vlookup($A106,Water!$A$33:$BH$377,AF$1,false))</f>
        <v>0</v>
      </c>
      <c r="AG106">
        <f>if(isna(vlookup($A106,Water!$A$33:$BH$377,AG$1,false)),"",vlookup($A106,Water!$A$33:$BH$377,AG$1,false))</f>
        <v>0.06</v>
      </c>
      <c r="AH106">
        <f>if(isna(vlookup($A106,Water!$A$33:$BH$377,AH$1,false)),"",vlookup($A106,Water!$A$33:$BH$377,AH$1,false))</f>
        <v>0.06</v>
      </c>
      <c r="AI106">
        <f>if(isna(vlookup($A106,Water!$A$33:$BH$377,AI$1,false)),"",vlookup($A106,Water!$A$33:$BH$377,AI$1,false))</f>
        <v>0</v>
      </c>
      <c r="AJ106">
        <f>if(isna(vlookup($A106,Water!$A$33:$BH$377,AJ$1,false)),"",vlookup($A106,Water!$A$33:$BH$377,AJ$1,false))</f>
        <v>0</v>
      </c>
      <c r="AK106">
        <f>if(isna(vlookup($A106,Water!$A$33:$BH$377,AK$1,false)),"",vlookup($A106,Water!$A$33:$BH$377,AK$1,false))</f>
        <v>0</v>
      </c>
      <c r="AL106">
        <f>if(isna(vlookup($A106,Water!$A$33:$BH$377,AL$1,false)),"",vlookup($A106,Water!$A$33:$BH$377,AL$1,false))</f>
        <v>0</v>
      </c>
      <c r="AM106">
        <f>if(isna(vlookup($A106,Water!$A$33:$BH$377,AM$1,false)),"",vlookup($A106,Water!$A$33:$BH$377,AM$1,false))</f>
        <v>0</v>
      </c>
      <c r="AN106">
        <f>if(isna(vlookup($A106,Water!$A$33:$BH$377,AN$1,false)),"",vlookup($A106,Water!$A$33:$BH$377,AN$1,false))</f>
        <v>0</v>
      </c>
      <c r="AO106">
        <f>if(isna(vlookup($A106,Water!$A$33:$BH$377,AO$1,false)),"",vlookup($A106,Water!$A$33:$BH$377,AO$1,false))</f>
        <v>0</v>
      </c>
      <c r="AP106">
        <f>if(isna(vlookup($A106,Water!$A$33:$BH$377,AP$1,false)),"",vlookup($A106,Water!$A$33:$BH$377,AP$1,false))</f>
        <v>0</v>
      </c>
      <c r="AQ106">
        <f>if(isna(vlookup($A106,Water!$A$33:$BH$377,AQ$1,false)),"",vlookup($A106,Water!$A$33:$BH$377,AQ$1,false))</f>
        <v>1.03</v>
      </c>
      <c r="AR106">
        <f>if(isna(vlookup($A106,Water!$A$33:$BH$377,AR$1,false)),"",vlookup($A106,Water!$A$33:$BH$377,AR$1,false))</f>
        <v>1.03</v>
      </c>
    </row>
    <row r="107" hidden="1">
      <c r="A107" s="17">
        <v>6.0371002E7</v>
      </c>
      <c r="B107" s="18" t="s">
        <v>44</v>
      </c>
      <c r="C107" s="18" t="s">
        <v>46</v>
      </c>
      <c r="D107" s="18">
        <v>80.0</v>
      </c>
      <c r="E107">
        <f>if(isna(vlookup(A107,No_Water!$A$33:$E$377,4,false)),"",vlookup(A107,No_Water!$A$33:$E$377,4,false))</f>
        <v>68.5</v>
      </c>
      <c r="F107">
        <f>if(isna(vlookup($A107,Water!$A$33:$E$377,4,false)),"",vlookup($A107,Water!$A$33:$E$377,4,false))</f>
        <v>68.5</v>
      </c>
      <c r="G107">
        <f>if(isna(vlookup($A107,No_Water!$A$33:$E$377,5,false)),"",vlookup($A107,No_Water!$A$33:$E$377,5,false))</f>
        <v>69.4</v>
      </c>
      <c r="H107">
        <f>if(isna(vlookup($A107,Water!$A$33:$E$377,5,false)),"",vlookup($A107,Water!$A$33:$E$377,5,false))</f>
        <v>69.4</v>
      </c>
      <c r="I107">
        <f>if(isna(vlookup($A107,No_Water!$A$33:$BH$377,I$1,false)),"",vlookup($A107,No_Water!$A$33:$BH$377,I$1,false))</f>
        <v>0</v>
      </c>
      <c r="J107">
        <f>if(isna(vlookup($A107,Water!$A$33:$BH$377,J$1,false)),"",vlookup($A107,Water!$A$33:$BH$377,J$1,false))</f>
        <v>0</v>
      </c>
      <c r="K107">
        <f>if(isna(vlookup($A107,No_Water!$A$33:$BH$377,K$1,false)),"",vlookup($A107,No_Water!$A$33:$BH$377,K$1,false))</f>
        <v>0</v>
      </c>
      <c r="L107">
        <f>if(isna(vlookup($A107,Water!$A$33:$BH$377,L$1,false)),"",vlookup($A107,Water!$A$33:$BH$377,L$1,false))</f>
        <v>0</v>
      </c>
      <c r="M107">
        <f>if(isna(vlookup($A107,No_Water!$A$33:$BH$377,M$1,false)),"",vlookup($A107,No_Water!$A$33:$BH$377,M$1,false))</f>
        <v>0</v>
      </c>
      <c r="N107">
        <f>if(isna(vlookup($A107,Water!$A$33:$BH$377,N$1,false)),"",vlookup($A107,Water!$A$33:$BH$377,N$1,false))</f>
        <v>0</v>
      </c>
      <c r="O107">
        <f>if(isna(vlookup($A107,No_Water!$A$33:$BH$377,O$1,false)),"",vlookup($A107,No_Water!$A$33:$BH$377,O$1,false))</f>
        <v>0</v>
      </c>
      <c r="P107">
        <f>if(isna(vlookup($A107,Water!$A$33:$BH$377,P$1,false)),"",vlookup($A107,Water!$A$33:$BH$377,P$1,false))</f>
        <v>0</v>
      </c>
      <c r="Q107">
        <f>if(isna(vlookup($A107,No_Water!$A$33:$BH$377,Q$1,false)),"",vlookup($A107,No_Water!$A$33:$BH$377,Q$1,false))</f>
        <v>0</v>
      </c>
      <c r="R107">
        <f>if(isna(vlookup($A107,Water!$A$33:$BH$377,R$1,false)),"",vlookup($A107,Water!$A$33:$BH$377,R$1,false))</f>
        <v>0</v>
      </c>
      <c r="U107">
        <f>if(isna(vlookup($A107,Water!$A$33:$BH$377,U$1,false)),"",vlookup($A107,Water!$A$33:$BH$377,U$1,false))</f>
        <v>0</v>
      </c>
      <c r="V107">
        <f>if(isna(vlookup($A107,Water!$A$33:$BH$377,V$1,false)),"",vlookup($A107,Water!$A$33:$BH$377,V$1,false))</f>
        <v>0</v>
      </c>
      <c r="W107">
        <f>if(isna(vlookup($A107,Water!$A$33:$BH$377,W$1,false)),"",vlookup($A107,Water!$A$33:$BH$377,W$1,false))</f>
        <v>0</v>
      </c>
      <c r="X107">
        <f>if(isna(vlookup($A107,Water!$A$33:$BH$377,X$1,false)),"",vlookup($A107,Water!$A$33:$BH$377,X$1,false))</f>
        <v>0</v>
      </c>
      <c r="Y107">
        <f>if(isna(vlookup($A107,Water!$A$33:$BH$377,Y$1,false)),"",vlookup($A107,Water!$A$33:$BH$377,Y$1,false))</f>
        <v>0.02</v>
      </c>
      <c r="Z107">
        <f>if(isna(vlookup($A107,Water!$A$33:$BH$377,Z$1,false)),"",vlookup($A107,Water!$A$33:$BH$377,Z$1,false))</f>
        <v>0.02</v>
      </c>
      <c r="AA107">
        <f>if(isna(vlookup($A107,Water!$A$33:$BH$377,AA$1,false)),"",vlookup($A107,Water!$A$33:$BH$377,AA$1,false))</f>
        <v>0</v>
      </c>
      <c r="AB107">
        <f>if(isna(vlookup($A107,Water!$A$33:$BH$377,AB$1,false)),"",vlookup($A107,Water!$A$33:$BH$377,AB$1,false))</f>
        <v>0</v>
      </c>
      <c r="AC107">
        <f>if(isna(vlookup($A107,Water!$A$33:$BH$377,AC$1,false)),"",vlookup($A107,Water!$A$33:$BH$377,AC$1,false))</f>
        <v>0</v>
      </c>
      <c r="AD107">
        <f>if(isna(vlookup($A107,Water!$A$33:$BH$377,AD$1,false)),"",vlookup($A107,Water!$A$33:$BH$377,AD$1,false))</f>
        <v>0</v>
      </c>
      <c r="AE107">
        <f>if(isna(vlookup($A107,Water!$A$33:$BH$377,AE$1,false)),"",vlookup($A107,Water!$A$33:$BH$377,AE$1,false))</f>
        <v>0.02</v>
      </c>
      <c r="AF107">
        <f>if(isna(vlookup($A107,Water!$A$33:$BH$377,AF$1,false)),"",vlookup($A107,Water!$A$33:$BH$377,AF$1,false))</f>
        <v>0.02</v>
      </c>
      <c r="AG107">
        <f>if(isna(vlookup($A107,Water!$A$33:$BH$377,AG$1,false)),"",vlookup($A107,Water!$A$33:$BH$377,AG$1,false))</f>
        <v>0.17</v>
      </c>
      <c r="AH107">
        <f>if(isna(vlookup($A107,Water!$A$33:$BH$377,AH$1,false)),"",vlookup($A107,Water!$A$33:$BH$377,AH$1,false))</f>
        <v>0.17</v>
      </c>
      <c r="AI107">
        <f>if(isna(vlookup($A107,Water!$A$33:$BH$377,AI$1,false)),"",vlookup($A107,Water!$A$33:$BH$377,AI$1,false))</f>
        <v>0</v>
      </c>
      <c r="AJ107">
        <f>if(isna(vlookup($A107,Water!$A$33:$BH$377,AJ$1,false)),"",vlookup($A107,Water!$A$33:$BH$377,AJ$1,false))</f>
        <v>0</v>
      </c>
      <c r="AK107">
        <f>if(isna(vlookup($A107,Water!$A$33:$BH$377,AK$1,false)),"",vlookup($A107,Water!$A$33:$BH$377,AK$1,false))</f>
        <v>0.01</v>
      </c>
      <c r="AL107">
        <f>if(isna(vlookup($A107,Water!$A$33:$BH$377,AL$1,false)),"",vlookup($A107,Water!$A$33:$BH$377,AL$1,false))</f>
        <v>0.01</v>
      </c>
      <c r="AM107">
        <f>if(isna(vlookup($A107,Water!$A$33:$BH$377,AM$1,false)),"",vlookup($A107,Water!$A$33:$BH$377,AM$1,false))</f>
        <v>0.02</v>
      </c>
      <c r="AN107">
        <f>if(isna(vlookup($A107,Water!$A$33:$BH$377,AN$1,false)),"",vlookup($A107,Water!$A$33:$BH$377,AN$1,false))</f>
        <v>0.02</v>
      </c>
      <c r="AO107">
        <f>if(isna(vlookup($A107,Water!$A$33:$BH$377,AO$1,false)),"",vlookup($A107,Water!$A$33:$BH$377,AO$1,false))</f>
        <v>0</v>
      </c>
      <c r="AP107">
        <f>if(isna(vlookup($A107,Water!$A$33:$BH$377,AP$1,false)),"",vlookup($A107,Water!$A$33:$BH$377,AP$1,false))</f>
        <v>0</v>
      </c>
      <c r="AQ107">
        <f>if(isna(vlookup($A107,Water!$A$33:$BH$377,AQ$1,false)),"",vlookup($A107,Water!$A$33:$BH$377,AQ$1,false))</f>
        <v>1.41</v>
      </c>
      <c r="AR107">
        <f>if(isna(vlookup($A107,Water!$A$33:$BH$377,AR$1,false)),"",vlookup($A107,Water!$A$33:$BH$377,AR$1,false))</f>
        <v>1.41</v>
      </c>
    </row>
    <row r="108" hidden="1">
      <c r="A108" s="17">
        <v>1.70831001E8</v>
      </c>
      <c r="B108" s="18" t="s">
        <v>182</v>
      </c>
      <c r="C108" s="18" t="s">
        <v>366</v>
      </c>
      <c r="D108" s="18">
        <v>76.0</v>
      </c>
      <c r="E108" t="str">
        <f>if(isna(vlookup(A108,No_Water!$A$33:$E$377,4,false)),"",vlookup(A108,No_Water!$A$33:$E$377,4,false))</f>
        <v/>
      </c>
      <c r="F108" t="str">
        <f>if(isna(vlookup($A108,Water!$A$33:$E$377,4,false)),"",vlookup($A108,Water!$A$33:$E$377,4,false))</f>
        <v/>
      </c>
      <c r="G108" t="str">
        <f>if(isna(vlookup($A108,No_Water!$A$33:$E$377,5,false)),"",vlookup($A108,No_Water!$A$33:$E$377,5,false))</f>
        <v/>
      </c>
      <c r="H108" t="str">
        <f>if(isna(vlookup($A108,Water!$A$33:$E$377,5,false)),"",vlookup($A108,Water!$A$33:$E$377,5,false))</f>
        <v/>
      </c>
      <c r="I108" t="str">
        <f>if(isna(vlookup($A108,No_Water!$A$33:$BH$377,I$1,false)),"",vlookup($A108,No_Water!$A$33:$BH$377,I$1,false))</f>
        <v/>
      </c>
      <c r="J108" t="str">
        <f>if(isna(vlookup($A108,Water!$A$33:$BH$377,J$1,false)),"",vlookup($A108,Water!$A$33:$BH$377,J$1,false))</f>
        <v/>
      </c>
      <c r="K108" t="str">
        <f>if(isna(vlookup($A108,No_Water!$A$33:$BH$377,K$1,false)),"",vlookup($A108,No_Water!$A$33:$BH$377,K$1,false))</f>
        <v/>
      </c>
      <c r="L108" t="str">
        <f>if(isna(vlookup($A108,Water!$A$33:$BH$377,L$1,false)),"",vlookup($A108,Water!$A$33:$BH$377,L$1,false))</f>
        <v/>
      </c>
      <c r="M108" t="str">
        <f>if(isna(vlookup($A108,No_Water!$A$33:$BH$377,M$1,false)),"",vlookup($A108,No_Water!$A$33:$BH$377,M$1,false))</f>
        <v/>
      </c>
      <c r="N108" t="str">
        <f>if(isna(vlookup($A108,Water!$A$33:$BH$377,N$1,false)),"",vlookup($A108,Water!$A$33:$BH$377,N$1,false))</f>
        <v/>
      </c>
      <c r="O108" t="str">
        <f>if(isna(vlookup($A108,No_Water!$A$33:$BH$377,O$1,false)),"",vlookup($A108,No_Water!$A$33:$BH$377,O$1,false))</f>
        <v/>
      </c>
      <c r="P108" t="str">
        <f>if(isna(vlookup($A108,Water!$A$33:$BH$377,P$1,false)),"",vlookup($A108,Water!$A$33:$BH$377,P$1,false))</f>
        <v/>
      </c>
      <c r="Q108" t="str">
        <f>if(isna(vlookup($A108,No_Water!$A$33:$BH$377,Q$1,false)),"",vlookup($A108,No_Water!$A$33:$BH$377,Q$1,false))</f>
        <v/>
      </c>
      <c r="R108" t="str">
        <f>if(isna(vlookup($A108,Water!$A$33:$BH$377,R$1,false)),"",vlookup($A108,Water!$A$33:$BH$377,R$1,false))</f>
        <v/>
      </c>
      <c r="U108" t="str">
        <f>if(isna(vlookup($A108,Water!$A$33:$BH$377,U$1,false)),"",vlookup($A108,Water!$A$33:$BH$377,U$1,false))</f>
        <v/>
      </c>
      <c r="V108" t="str">
        <f>if(isna(vlookup($A108,Water!$A$33:$BH$377,V$1,false)),"",vlookup($A108,Water!$A$33:$BH$377,V$1,false))</f>
        <v/>
      </c>
      <c r="W108" t="str">
        <f>if(isna(vlookup($A108,Water!$A$33:$BH$377,W$1,false)),"",vlookup($A108,Water!$A$33:$BH$377,W$1,false))</f>
        <v/>
      </c>
      <c r="X108" t="str">
        <f>if(isna(vlookup($A108,Water!$A$33:$BH$377,X$1,false)),"",vlookup($A108,Water!$A$33:$BH$377,X$1,false))</f>
        <v/>
      </c>
      <c r="Y108" t="str">
        <f>if(isna(vlookup($A108,Water!$A$33:$BH$377,Y$1,false)),"",vlookup($A108,Water!$A$33:$BH$377,Y$1,false))</f>
        <v/>
      </c>
      <c r="Z108" t="str">
        <f>if(isna(vlookup($A108,Water!$A$33:$BH$377,Z$1,false)),"",vlookup($A108,Water!$A$33:$BH$377,Z$1,false))</f>
        <v/>
      </c>
      <c r="AA108" t="str">
        <f>if(isna(vlookup($A108,Water!$A$33:$BH$377,AA$1,false)),"",vlookup($A108,Water!$A$33:$BH$377,AA$1,false))</f>
        <v/>
      </c>
      <c r="AB108" t="str">
        <f>if(isna(vlookup($A108,Water!$A$33:$BH$377,AB$1,false)),"",vlookup($A108,Water!$A$33:$BH$377,AB$1,false))</f>
        <v/>
      </c>
      <c r="AC108" t="str">
        <f>if(isna(vlookup($A108,Water!$A$33:$BH$377,AC$1,false)),"",vlookup($A108,Water!$A$33:$BH$377,AC$1,false))</f>
        <v/>
      </c>
      <c r="AD108" t="str">
        <f>if(isna(vlookup($A108,Water!$A$33:$BH$377,AD$1,false)),"",vlookup($A108,Water!$A$33:$BH$377,AD$1,false))</f>
        <v/>
      </c>
      <c r="AE108" t="str">
        <f>if(isna(vlookup($A108,Water!$A$33:$BH$377,AE$1,false)),"",vlookup($A108,Water!$A$33:$BH$377,AE$1,false))</f>
        <v/>
      </c>
      <c r="AF108" t="str">
        <f>if(isna(vlookup($A108,Water!$A$33:$BH$377,AF$1,false)),"",vlookup($A108,Water!$A$33:$BH$377,AF$1,false))</f>
        <v/>
      </c>
      <c r="AG108" t="str">
        <f>if(isna(vlookup($A108,Water!$A$33:$BH$377,AG$1,false)),"",vlookup($A108,Water!$A$33:$BH$377,AG$1,false))</f>
        <v/>
      </c>
      <c r="AH108" t="str">
        <f>if(isna(vlookup($A108,Water!$A$33:$BH$377,AH$1,false)),"",vlookup($A108,Water!$A$33:$BH$377,AH$1,false))</f>
        <v/>
      </c>
      <c r="AI108" t="str">
        <f>if(isna(vlookup($A108,Water!$A$33:$BH$377,AI$1,false)),"",vlookup($A108,Water!$A$33:$BH$377,AI$1,false))</f>
        <v/>
      </c>
      <c r="AJ108" t="str">
        <f>if(isna(vlookup($A108,Water!$A$33:$BH$377,AJ$1,false)),"",vlookup($A108,Water!$A$33:$BH$377,AJ$1,false))</f>
        <v/>
      </c>
      <c r="AK108" t="str">
        <f>if(isna(vlookup($A108,Water!$A$33:$BH$377,AK$1,false)),"",vlookup($A108,Water!$A$33:$BH$377,AK$1,false))</f>
        <v/>
      </c>
      <c r="AL108" t="str">
        <f>if(isna(vlookup($A108,Water!$A$33:$BH$377,AL$1,false)),"",vlookup($A108,Water!$A$33:$BH$377,AL$1,false))</f>
        <v/>
      </c>
      <c r="AM108" t="str">
        <f>if(isna(vlookup($A108,Water!$A$33:$BH$377,AM$1,false)),"",vlookup($A108,Water!$A$33:$BH$377,AM$1,false))</f>
        <v/>
      </c>
      <c r="AN108" t="str">
        <f>if(isna(vlookup($A108,Water!$A$33:$BH$377,AN$1,false)),"",vlookup($A108,Water!$A$33:$BH$377,AN$1,false))</f>
        <v/>
      </c>
      <c r="AO108" t="str">
        <f>if(isna(vlookup($A108,Water!$A$33:$BH$377,AO$1,false)),"",vlookup($A108,Water!$A$33:$BH$377,AO$1,false))</f>
        <v/>
      </c>
      <c r="AP108" t="str">
        <f>if(isna(vlookup($A108,Water!$A$33:$BH$377,AP$1,false)),"",vlookup($A108,Water!$A$33:$BH$377,AP$1,false))</f>
        <v/>
      </c>
      <c r="AQ108" t="str">
        <f>if(isna(vlookup($A108,Water!$A$33:$BH$377,AQ$1,false)),"",vlookup($A108,Water!$A$33:$BH$377,AQ$1,false))</f>
        <v/>
      </c>
      <c r="AR108" t="str">
        <f>if(isna(vlookup($A108,Water!$A$33:$BH$377,AR$1,false)),"",vlookup($A108,Water!$A$33:$BH$377,AR$1,false))</f>
        <v/>
      </c>
    </row>
    <row r="109" hidden="1">
      <c r="A109" s="17">
        <v>1.30670003E8</v>
      </c>
      <c r="B109" s="18" t="s">
        <v>365</v>
      </c>
      <c r="C109" s="18" t="s">
        <v>447</v>
      </c>
      <c r="D109" s="18">
        <v>76.0</v>
      </c>
      <c r="E109" t="str">
        <f>if(isna(vlookup(A109,No_Water!$A$33:$E$377,4,false)),"",vlookup(A109,No_Water!$A$33:$E$377,4,false))</f>
        <v/>
      </c>
      <c r="F109" t="str">
        <f>if(isna(vlookup($A109,Water!$A$33:$E$377,4,false)),"",vlookup($A109,Water!$A$33:$E$377,4,false))</f>
        <v/>
      </c>
      <c r="G109" t="str">
        <f>if(isna(vlookup($A109,No_Water!$A$33:$E$377,5,false)),"",vlookup($A109,No_Water!$A$33:$E$377,5,false))</f>
        <v/>
      </c>
      <c r="H109" t="str">
        <f>if(isna(vlookup($A109,Water!$A$33:$E$377,5,false)),"",vlookup($A109,Water!$A$33:$E$377,5,false))</f>
        <v/>
      </c>
      <c r="I109" t="str">
        <f>if(isna(vlookup($A109,No_Water!$A$33:$BH$377,I$1,false)),"",vlookup($A109,No_Water!$A$33:$BH$377,I$1,false))</f>
        <v/>
      </c>
      <c r="J109" t="str">
        <f>if(isna(vlookup($A109,Water!$A$33:$BH$377,J$1,false)),"",vlookup($A109,Water!$A$33:$BH$377,J$1,false))</f>
        <v/>
      </c>
      <c r="K109" t="str">
        <f>if(isna(vlookup($A109,No_Water!$A$33:$BH$377,K$1,false)),"",vlookup($A109,No_Water!$A$33:$BH$377,K$1,false))</f>
        <v/>
      </c>
      <c r="L109" t="str">
        <f>if(isna(vlookup($A109,Water!$A$33:$BH$377,L$1,false)),"",vlookup($A109,Water!$A$33:$BH$377,L$1,false))</f>
        <v/>
      </c>
      <c r="M109" t="str">
        <f>if(isna(vlookup($A109,No_Water!$A$33:$BH$377,M$1,false)),"",vlookup($A109,No_Water!$A$33:$BH$377,M$1,false))</f>
        <v/>
      </c>
      <c r="N109" t="str">
        <f>if(isna(vlookup($A109,Water!$A$33:$BH$377,N$1,false)),"",vlookup($A109,Water!$A$33:$BH$377,N$1,false))</f>
        <v/>
      </c>
      <c r="O109" t="str">
        <f>if(isna(vlookup($A109,No_Water!$A$33:$BH$377,O$1,false)),"",vlookup($A109,No_Water!$A$33:$BH$377,O$1,false))</f>
        <v/>
      </c>
      <c r="P109" t="str">
        <f>if(isna(vlookup($A109,Water!$A$33:$BH$377,P$1,false)),"",vlookup($A109,Water!$A$33:$BH$377,P$1,false))</f>
        <v/>
      </c>
      <c r="Q109" t="str">
        <f>if(isna(vlookup($A109,No_Water!$A$33:$BH$377,Q$1,false)),"",vlookup($A109,No_Water!$A$33:$BH$377,Q$1,false))</f>
        <v/>
      </c>
      <c r="R109" t="str">
        <f>if(isna(vlookup($A109,Water!$A$33:$BH$377,R$1,false)),"",vlookup($A109,Water!$A$33:$BH$377,R$1,false))</f>
        <v/>
      </c>
      <c r="U109" t="str">
        <f>if(isna(vlookup($A109,Water!$A$33:$BH$377,U$1,false)),"",vlookup($A109,Water!$A$33:$BH$377,U$1,false))</f>
        <v/>
      </c>
      <c r="V109" t="str">
        <f>if(isna(vlookup($A109,Water!$A$33:$BH$377,V$1,false)),"",vlookup($A109,Water!$A$33:$BH$377,V$1,false))</f>
        <v/>
      </c>
      <c r="W109" t="str">
        <f>if(isna(vlookup($A109,Water!$A$33:$BH$377,W$1,false)),"",vlookup($A109,Water!$A$33:$BH$377,W$1,false))</f>
        <v/>
      </c>
      <c r="X109" t="str">
        <f>if(isna(vlookup($A109,Water!$A$33:$BH$377,X$1,false)),"",vlookup($A109,Water!$A$33:$BH$377,X$1,false))</f>
        <v/>
      </c>
      <c r="Y109" t="str">
        <f>if(isna(vlookup($A109,Water!$A$33:$BH$377,Y$1,false)),"",vlookup($A109,Water!$A$33:$BH$377,Y$1,false))</f>
        <v/>
      </c>
      <c r="Z109" t="str">
        <f>if(isna(vlookup($A109,Water!$A$33:$BH$377,Z$1,false)),"",vlookup($A109,Water!$A$33:$BH$377,Z$1,false))</f>
        <v/>
      </c>
      <c r="AA109" t="str">
        <f>if(isna(vlookup($A109,Water!$A$33:$BH$377,AA$1,false)),"",vlookup($A109,Water!$A$33:$BH$377,AA$1,false))</f>
        <v/>
      </c>
      <c r="AB109" t="str">
        <f>if(isna(vlookup($A109,Water!$A$33:$BH$377,AB$1,false)),"",vlookup($A109,Water!$A$33:$BH$377,AB$1,false))</f>
        <v/>
      </c>
      <c r="AC109" t="str">
        <f>if(isna(vlookup($A109,Water!$A$33:$BH$377,AC$1,false)),"",vlookup($A109,Water!$A$33:$BH$377,AC$1,false))</f>
        <v/>
      </c>
      <c r="AD109" t="str">
        <f>if(isna(vlookup($A109,Water!$A$33:$BH$377,AD$1,false)),"",vlookup($A109,Water!$A$33:$BH$377,AD$1,false))</f>
        <v/>
      </c>
      <c r="AE109" t="str">
        <f>if(isna(vlookup($A109,Water!$A$33:$BH$377,AE$1,false)),"",vlookup($A109,Water!$A$33:$BH$377,AE$1,false))</f>
        <v/>
      </c>
      <c r="AF109" t="str">
        <f>if(isna(vlookup($A109,Water!$A$33:$BH$377,AF$1,false)),"",vlookup($A109,Water!$A$33:$BH$377,AF$1,false))</f>
        <v/>
      </c>
      <c r="AG109" t="str">
        <f>if(isna(vlookup($A109,Water!$A$33:$BH$377,AG$1,false)),"",vlookup($A109,Water!$A$33:$BH$377,AG$1,false))</f>
        <v/>
      </c>
      <c r="AH109" t="str">
        <f>if(isna(vlookup($A109,Water!$A$33:$BH$377,AH$1,false)),"",vlookup($A109,Water!$A$33:$BH$377,AH$1,false))</f>
        <v/>
      </c>
      <c r="AI109" t="str">
        <f>if(isna(vlookup($A109,Water!$A$33:$BH$377,AI$1,false)),"",vlookup($A109,Water!$A$33:$BH$377,AI$1,false))</f>
        <v/>
      </c>
      <c r="AJ109" t="str">
        <f>if(isna(vlookup($A109,Water!$A$33:$BH$377,AJ$1,false)),"",vlookup($A109,Water!$A$33:$BH$377,AJ$1,false))</f>
        <v/>
      </c>
      <c r="AK109" t="str">
        <f>if(isna(vlookup($A109,Water!$A$33:$BH$377,AK$1,false)),"",vlookup($A109,Water!$A$33:$BH$377,AK$1,false))</f>
        <v/>
      </c>
      <c r="AL109" t="str">
        <f>if(isna(vlookup($A109,Water!$A$33:$BH$377,AL$1,false)),"",vlookup($A109,Water!$A$33:$BH$377,AL$1,false))</f>
        <v/>
      </c>
      <c r="AM109" t="str">
        <f>if(isna(vlookup($A109,Water!$A$33:$BH$377,AM$1,false)),"",vlookup($A109,Water!$A$33:$BH$377,AM$1,false))</f>
        <v/>
      </c>
      <c r="AN109" t="str">
        <f>if(isna(vlookup($A109,Water!$A$33:$BH$377,AN$1,false)),"",vlookup($A109,Water!$A$33:$BH$377,AN$1,false))</f>
        <v/>
      </c>
      <c r="AO109" t="str">
        <f>if(isna(vlookup($A109,Water!$A$33:$BH$377,AO$1,false)),"",vlookup($A109,Water!$A$33:$BH$377,AO$1,false))</f>
        <v/>
      </c>
      <c r="AP109" t="str">
        <f>if(isna(vlookup($A109,Water!$A$33:$BH$377,AP$1,false)),"",vlookup($A109,Water!$A$33:$BH$377,AP$1,false))</f>
        <v/>
      </c>
      <c r="AQ109" t="str">
        <f>if(isna(vlookup($A109,Water!$A$33:$BH$377,AQ$1,false)),"",vlookup($A109,Water!$A$33:$BH$377,AQ$1,false))</f>
        <v/>
      </c>
      <c r="AR109" t="str">
        <f>if(isna(vlookup($A109,Water!$A$33:$BH$377,AR$1,false)),"",vlookup($A109,Water!$A$33:$BH$377,AR$1,false))</f>
        <v/>
      </c>
    </row>
    <row r="110" hidden="1">
      <c r="A110" s="17">
        <v>2.40251001E8</v>
      </c>
      <c r="B110" s="18" t="s">
        <v>108</v>
      </c>
      <c r="C110" s="18" t="s">
        <v>107</v>
      </c>
      <c r="D110" s="18">
        <v>90.0</v>
      </c>
      <c r="E110">
        <f>if(isna(vlookup(A110,No_Water!$A$30:$E$666,4,false)),"",vlookup(A110,No_Water!$A$30:$E$666,4,false))</f>
        <v>70.5</v>
      </c>
      <c r="F110">
        <f>if(isna(vlookup($A110,Water!$A$30:$E$377,4,false)),"",vlookup($A110,Water!$A$30:$E$377,4,false))</f>
        <v>71</v>
      </c>
      <c r="G110">
        <f>if(isna(vlookup($A110,No_Water!$A$30:$E$377,5,false)),"",vlookup($A110,No_Water!$A$30:$E$377,5,false))</f>
        <v>72.8</v>
      </c>
      <c r="H110">
        <f>if(isna(vlookup($A110,Water!$A$30:$E$377,5,false)),"",vlookup($A110,Water!$A$30:$E$377,5,false))</f>
        <v>73.3</v>
      </c>
      <c r="I110">
        <f>if(isna(vlookup($A110,No_Water!$A$33:$BH$377,I$1,false)),"",vlookup($A110,No_Water!$A$33:$BH$377,I$1,false))</f>
        <v>0.85</v>
      </c>
      <c r="J110">
        <f>if(isna(vlookup($A110,Water!$A$33:$BH$377,J$1,false)),"",vlookup($A110,Water!$A$33:$BH$377,J$1,false))</f>
        <v>0.85</v>
      </c>
      <c r="K110">
        <f>if(isna(vlookup($A110,No_Water!$A$33:$BH$377,K$1,false)),"",vlookup($A110,No_Water!$A$33:$BH$377,K$1,false))</f>
        <v>1.35</v>
      </c>
      <c r="L110">
        <f>if(isna(vlookup($A110,Water!$A$33:$BH$377,L$1,false)),"",vlookup($A110,Water!$A$33:$BH$377,L$1,false))</f>
        <v>1.36</v>
      </c>
      <c r="M110">
        <f>if(isna(vlookup($A110,No_Water!$A$33:$BH$377,M$1,false)),"",vlookup($A110,No_Water!$A$33:$BH$377,M$1,false))</f>
        <v>0.76</v>
      </c>
      <c r="N110">
        <f>if(isna(vlookup($A110,Water!$A$33:$BH$377,N$1,false)),"",vlookup($A110,Water!$A$33:$BH$377,N$1,false))</f>
        <v>0.77</v>
      </c>
      <c r="O110">
        <f>if(isna(vlookup($A110,No_Water!$A$33:$BH$377,O$1,false)),"",vlookup($A110,No_Water!$A$33:$BH$377,O$1,false))</f>
        <v>2.81</v>
      </c>
      <c r="P110">
        <f>if(isna(vlookup($A110,Water!$A$33:$BH$377,P$1,false)),"",vlookup($A110,Water!$A$33:$BH$377,P$1,false))</f>
        <v>2.83</v>
      </c>
      <c r="Q110">
        <f>if(isna(vlookup($A110,No_Water!$A$33:$BH$377,Q$1,false)),"",vlookup($A110,No_Water!$A$33:$BH$377,Q$1,false))</f>
        <v>0.23</v>
      </c>
      <c r="R110">
        <f>if(isna(vlookup($A110,Water!$A$33:$BH$377,R$1,false)),"",vlookup($A110,Water!$A$33:$BH$377,R$1,false))</f>
        <v>0.24</v>
      </c>
      <c r="S110">
        <f>if(isna(vlookup($A110,No_Water!$A$30:$BH$377,S$1,false)),"",vlookup($A110,No_Water!$A$30:$BH$377,S$1,false))</f>
        <v>0.13</v>
      </c>
      <c r="T110">
        <f>if(isna(vlookup($A110,No_Water!$A$30:$BH$377,T$1,false)),"",vlookup($A110,No_Water!$A$30:$BH$377,T$1,false))</f>
        <v>0.13</v>
      </c>
      <c r="U110">
        <f>if(isna(vlookup($A110,Water!$A$33:$BH$377,U$1,false)),"",vlookup($A110,Water!$A$33:$BH$377,U$1,false))</f>
        <v>0.21</v>
      </c>
      <c r="V110">
        <f>if(isna(vlookup($A110,Water!$A$33:$BH$377,V$1,false)),"",vlookup($A110,Water!$A$33:$BH$377,V$1,false))</f>
        <v>0.21</v>
      </c>
      <c r="W110">
        <f>if(isna(vlookup($A110,Water!$A$33:$BH$377,W$1,false)),"",vlookup($A110,Water!$A$33:$BH$377,W$1,false))</f>
        <v>0.23</v>
      </c>
      <c r="X110">
        <f>if(isna(vlookup($A110,Water!$A$33:$BH$377,X$1,false)),"",vlookup($A110,Water!$A$33:$BH$377,X$1,false))</f>
        <v>0.23</v>
      </c>
      <c r="Y110">
        <f>if(isna(vlookup($A110,Water!$A$33:$BH$377,Y$1,false)),"",vlookup($A110,Water!$A$33:$BH$377,Y$1,false))</f>
        <v>0.38</v>
      </c>
      <c r="Z110">
        <f>if(isna(vlookup($A110,Water!$A$33:$BH$377,Z$1,false)),"",vlookup($A110,Water!$A$33:$BH$377,Z$1,false))</f>
        <v>0.38</v>
      </c>
      <c r="AA110">
        <f>if(isna(vlookup($A110,Water!$A$33:$BH$377,AA$1,false)),"",vlookup($A110,Water!$A$33:$BH$377,AA$1,false))</f>
        <v>1.59</v>
      </c>
      <c r="AB110">
        <f>if(isna(vlookup($A110,Water!$A$33:$BH$377,AB$1,false)),"",vlookup($A110,Water!$A$33:$BH$377,AB$1,false))</f>
        <v>1.59</v>
      </c>
      <c r="AC110">
        <f>if(isna(vlookup($A110,Water!$A$33:$BH$377,AC$1,false)),"",vlookup($A110,Water!$A$33:$BH$377,AC$1,false))</f>
        <v>4.43</v>
      </c>
      <c r="AD110">
        <f>if(isna(vlookup($A110,Water!$A$33:$BH$377,AD$1,false)),"",vlookup($A110,Water!$A$33:$BH$377,AD$1,false))</f>
        <v>4.43</v>
      </c>
      <c r="AE110">
        <f>if(isna(vlookup($A110,Water!$A$33:$BH$377,AE$1,false)),"",vlookup($A110,Water!$A$33:$BH$377,AE$1,false))</f>
        <v>0.18</v>
      </c>
      <c r="AF110">
        <f>if(isna(vlookup($A110,Water!$A$33:$BH$377,AF$1,false)),"",vlookup($A110,Water!$A$33:$BH$377,AF$1,false))</f>
        <v>0.18</v>
      </c>
      <c r="AG110">
        <f>if(isna(vlookup($A110,Water!$A$33:$BH$377,AG$1,false)),"",vlookup($A110,Water!$A$33:$BH$377,AG$1,false))</f>
        <v>0.77</v>
      </c>
      <c r="AH110">
        <f>if(isna(vlookup($A110,Water!$A$33:$BH$377,AH$1,false)),"",vlookup($A110,Water!$A$33:$BH$377,AH$1,false))</f>
        <v>0.77</v>
      </c>
      <c r="AI110">
        <f>if(isna(vlookup($A110,Water!$A$33:$BH$377,AI$1,false)),"",vlookup($A110,Water!$A$33:$BH$377,AI$1,false))</f>
        <v>0.6</v>
      </c>
      <c r="AJ110">
        <f>if(isna(vlookup($A110,Water!$A$33:$BH$377,AJ$1,false)),"",vlookup($A110,Water!$A$33:$BH$377,AJ$1,false))</f>
        <v>0.6</v>
      </c>
      <c r="AK110">
        <f>if(isna(vlookup($A110,Water!$A$33:$BH$377,AK$1,false)),"",vlookup($A110,Water!$A$33:$BH$377,AK$1,false))</f>
        <v>1.77</v>
      </c>
      <c r="AL110">
        <f>if(isna(vlookup($A110,Water!$A$33:$BH$377,AL$1,false)),"",vlookup($A110,Water!$A$33:$BH$377,AL$1,false))</f>
        <v>1.77</v>
      </c>
      <c r="AM110">
        <f>if(isna(vlookup($A110,Water!$A$33:$BH$377,AM$1,false)),"",vlookup($A110,Water!$A$33:$BH$377,AM$1,false))</f>
        <v>0.38</v>
      </c>
      <c r="AN110">
        <f>if(isna(vlookup($A110,Water!$A$33:$BH$377,AN$1,false)),"",vlookup($A110,Water!$A$33:$BH$377,AN$1,false))</f>
        <v>0.38</v>
      </c>
      <c r="AO110">
        <f>if(isna(vlookup($A110,Water!$A$33:$BH$377,AO$1,false)),"",vlookup($A110,Water!$A$33:$BH$377,AO$1,false))</f>
        <v>2.72</v>
      </c>
      <c r="AP110">
        <f>if(isna(vlookup($A110,Water!$A$33:$BH$377,AP$1,false)),"",vlookup($A110,Water!$A$33:$BH$377,AP$1,false))</f>
        <v>2.72</v>
      </c>
      <c r="AQ110">
        <f>if(isna(vlookup($A110,Water!$A$33:$BH$377,AQ$1,false)),"",vlookup($A110,Water!$A$33:$BH$377,AQ$1,false))</f>
        <v>0.79</v>
      </c>
      <c r="AR110">
        <f>if(isna(vlookup($A110,Water!$A$33:$BH$377,AR$1,false)),"",vlookup($A110,Water!$A$33:$BH$377,AR$1,false))</f>
        <v>0.79</v>
      </c>
    </row>
    <row r="111" hidden="1">
      <c r="A111" s="17">
        <v>5.10360002E8</v>
      </c>
      <c r="B111" s="18" t="s">
        <v>218</v>
      </c>
      <c r="C111" s="18" t="s">
        <v>295</v>
      </c>
      <c r="D111" s="18">
        <v>75.7</v>
      </c>
      <c r="E111" t="str">
        <f>if(isna(vlookup(A111,No_Water!$A$33:$E$377,4,false)),"",vlookup(A111,No_Water!$A$33:$E$377,4,false))</f>
        <v/>
      </c>
      <c r="F111" t="str">
        <f>if(isna(vlookup($A111,Water!$A$33:$E$377,4,false)),"",vlookup($A111,Water!$A$33:$E$377,4,false))</f>
        <v/>
      </c>
      <c r="G111" t="str">
        <f>if(isna(vlookup($A111,No_Water!$A$33:$E$377,5,false)),"",vlookup($A111,No_Water!$A$33:$E$377,5,false))</f>
        <v/>
      </c>
      <c r="H111" t="str">
        <f>if(isna(vlookup($A111,Water!$A$33:$E$377,5,false)),"",vlookup($A111,Water!$A$33:$E$377,5,false))</f>
        <v/>
      </c>
      <c r="I111" t="str">
        <f>if(isna(vlookup($A111,No_Water!$A$33:$BH$377,I$1,false)),"",vlookup($A111,No_Water!$A$33:$BH$377,I$1,false))</f>
        <v/>
      </c>
      <c r="J111" t="str">
        <f>if(isna(vlookup($A111,Water!$A$33:$BH$377,J$1,false)),"",vlookup($A111,Water!$A$33:$BH$377,J$1,false))</f>
        <v/>
      </c>
      <c r="K111" t="str">
        <f>if(isna(vlookup($A111,No_Water!$A$33:$BH$377,K$1,false)),"",vlookup($A111,No_Water!$A$33:$BH$377,K$1,false))</f>
        <v/>
      </c>
      <c r="L111" t="str">
        <f>if(isna(vlookup($A111,Water!$A$33:$BH$377,L$1,false)),"",vlookup($A111,Water!$A$33:$BH$377,L$1,false))</f>
        <v/>
      </c>
      <c r="M111" t="str">
        <f>if(isna(vlookup($A111,No_Water!$A$33:$BH$377,M$1,false)),"",vlookup($A111,No_Water!$A$33:$BH$377,M$1,false))</f>
        <v/>
      </c>
      <c r="N111" t="str">
        <f>if(isna(vlookup($A111,Water!$A$33:$BH$377,N$1,false)),"",vlookup($A111,Water!$A$33:$BH$377,N$1,false))</f>
        <v/>
      </c>
      <c r="O111" t="str">
        <f>if(isna(vlookup($A111,No_Water!$A$33:$BH$377,O$1,false)),"",vlookup($A111,No_Water!$A$33:$BH$377,O$1,false))</f>
        <v/>
      </c>
      <c r="P111" t="str">
        <f>if(isna(vlookup($A111,Water!$A$33:$BH$377,P$1,false)),"",vlookup($A111,Water!$A$33:$BH$377,P$1,false))</f>
        <v/>
      </c>
      <c r="Q111" t="str">
        <f>if(isna(vlookup($A111,No_Water!$A$33:$BH$377,Q$1,false)),"",vlookup($A111,No_Water!$A$33:$BH$377,Q$1,false))</f>
        <v/>
      </c>
      <c r="R111" t="str">
        <f>if(isna(vlookup($A111,Water!$A$33:$BH$377,R$1,false)),"",vlookup($A111,Water!$A$33:$BH$377,R$1,false))</f>
        <v/>
      </c>
      <c r="U111" t="str">
        <f>if(isna(vlookup($A111,Water!$A$33:$BH$377,U$1,false)),"",vlookup($A111,Water!$A$33:$BH$377,U$1,false))</f>
        <v/>
      </c>
      <c r="V111" t="str">
        <f>if(isna(vlookup($A111,Water!$A$33:$BH$377,V$1,false)),"",vlookup($A111,Water!$A$33:$BH$377,V$1,false))</f>
        <v/>
      </c>
      <c r="W111" t="str">
        <f>if(isna(vlookup($A111,Water!$A$33:$BH$377,W$1,false)),"",vlookup($A111,Water!$A$33:$BH$377,W$1,false))</f>
        <v/>
      </c>
      <c r="X111" t="str">
        <f>if(isna(vlookup($A111,Water!$A$33:$BH$377,X$1,false)),"",vlookup($A111,Water!$A$33:$BH$377,X$1,false))</f>
        <v/>
      </c>
      <c r="Y111" t="str">
        <f>if(isna(vlookup($A111,Water!$A$33:$BH$377,Y$1,false)),"",vlookup($A111,Water!$A$33:$BH$377,Y$1,false))</f>
        <v/>
      </c>
      <c r="Z111" t="str">
        <f>if(isna(vlookup($A111,Water!$A$33:$BH$377,Z$1,false)),"",vlookup($A111,Water!$A$33:$BH$377,Z$1,false))</f>
        <v/>
      </c>
      <c r="AA111" t="str">
        <f>if(isna(vlookup($A111,Water!$A$33:$BH$377,AA$1,false)),"",vlookup($A111,Water!$A$33:$BH$377,AA$1,false))</f>
        <v/>
      </c>
      <c r="AB111" t="str">
        <f>if(isna(vlookup($A111,Water!$A$33:$BH$377,AB$1,false)),"",vlookup($A111,Water!$A$33:$BH$377,AB$1,false))</f>
        <v/>
      </c>
      <c r="AC111" t="str">
        <f>if(isna(vlookup($A111,Water!$A$33:$BH$377,AC$1,false)),"",vlookup($A111,Water!$A$33:$BH$377,AC$1,false))</f>
        <v/>
      </c>
      <c r="AD111" t="str">
        <f>if(isna(vlookup($A111,Water!$A$33:$BH$377,AD$1,false)),"",vlookup($A111,Water!$A$33:$BH$377,AD$1,false))</f>
        <v/>
      </c>
      <c r="AE111" t="str">
        <f>if(isna(vlookup($A111,Water!$A$33:$BH$377,AE$1,false)),"",vlookup($A111,Water!$A$33:$BH$377,AE$1,false))</f>
        <v/>
      </c>
      <c r="AF111" t="str">
        <f>if(isna(vlookup($A111,Water!$A$33:$BH$377,AF$1,false)),"",vlookup($A111,Water!$A$33:$BH$377,AF$1,false))</f>
        <v/>
      </c>
      <c r="AG111" t="str">
        <f>if(isna(vlookup($A111,Water!$A$33:$BH$377,AG$1,false)),"",vlookup($A111,Water!$A$33:$BH$377,AG$1,false))</f>
        <v/>
      </c>
      <c r="AH111" t="str">
        <f>if(isna(vlookup($A111,Water!$A$33:$BH$377,AH$1,false)),"",vlookup($A111,Water!$A$33:$BH$377,AH$1,false))</f>
        <v/>
      </c>
      <c r="AI111" t="str">
        <f>if(isna(vlookup($A111,Water!$A$33:$BH$377,AI$1,false)),"",vlookup($A111,Water!$A$33:$BH$377,AI$1,false))</f>
        <v/>
      </c>
      <c r="AJ111" t="str">
        <f>if(isna(vlookup($A111,Water!$A$33:$BH$377,AJ$1,false)),"",vlookup($A111,Water!$A$33:$BH$377,AJ$1,false))</f>
        <v/>
      </c>
      <c r="AK111" t="str">
        <f>if(isna(vlookup($A111,Water!$A$33:$BH$377,AK$1,false)),"",vlookup($A111,Water!$A$33:$BH$377,AK$1,false))</f>
        <v/>
      </c>
      <c r="AL111" t="str">
        <f>if(isna(vlookup($A111,Water!$A$33:$BH$377,AL$1,false)),"",vlookup($A111,Water!$A$33:$BH$377,AL$1,false))</f>
        <v/>
      </c>
      <c r="AM111" t="str">
        <f>if(isna(vlookup($A111,Water!$A$33:$BH$377,AM$1,false)),"",vlookup($A111,Water!$A$33:$BH$377,AM$1,false))</f>
        <v/>
      </c>
      <c r="AN111" t="str">
        <f>if(isna(vlookup($A111,Water!$A$33:$BH$377,AN$1,false)),"",vlookup($A111,Water!$A$33:$BH$377,AN$1,false))</f>
        <v/>
      </c>
      <c r="AO111" t="str">
        <f>if(isna(vlookup($A111,Water!$A$33:$BH$377,AO$1,false)),"",vlookup($A111,Water!$A$33:$BH$377,AO$1,false))</f>
        <v/>
      </c>
      <c r="AP111" t="str">
        <f>if(isna(vlookup($A111,Water!$A$33:$BH$377,AP$1,false)),"",vlookup($A111,Water!$A$33:$BH$377,AP$1,false))</f>
        <v/>
      </c>
      <c r="AQ111" t="str">
        <f>if(isna(vlookup($A111,Water!$A$33:$BH$377,AQ$1,false)),"",vlookup($A111,Water!$A$33:$BH$377,AQ$1,false))</f>
        <v/>
      </c>
      <c r="AR111" t="str">
        <f>if(isna(vlookup($A111,Water!$A$33:$BH$377,AR$1,false)),"",vlookup($A111,Water!$A$33:$BH$377,AR$1,false))</f>
        <v/>
      </c>
    </row>
    <row r="112" hidden="1">
      <c r="A112" s="17">
        <v>2.95100085E8</v>
      </c>
      <c r="B112" s="18" t="s">
        <v>209</v>
      </c>
      <c r="C112" s="18" t="s">
        <v>334</v>
      </c>
      <c r="D112" s="18">
        <v>75.7</v>
      </c>
      <c r="E112" t="str">
        <f>if(isna(vlookup(A112,No_Water!$A$33:$E$377,4,false)),"",vlookup(A112,No_Water!$A$33:$E$377,4,false))</f>
        <v/>
      </c>
      <c r="F112" t="str">
        <f>if(isna(vlookup($A112,Water!$A$33:$E$377,4,false)),"",vlookup($A112,Water!$A$33:$E$377,4,false))</f>
        <v/>
      </c>
      <c r="G112" t="str">
        <f>if(isna(vlookup($A112,No_Water!$A$33:$E$377,5,false)),"",vlookup($A112,No_Water!$A$33:$E$377,5,false))</f>
        <v/>
      </c>
      <c r="H112" t="str">
        <f>if(isna(vlookup($A112,Water!$A$33:$E$377,5,false)),"",vlookup($A112,Water!$A$33:$E$377,5,false))</f>
        <v/>
      </c>
      <c r="I112" t="str">
        <f>if(isna(vlookup($A112,No_Water!$A$33:$BH$377,I$1,false)),"",vlookup($A112,No_Water!$A$33:$BH$377,I$1,false))</f>
        <v/>
      </c>
      <c r="J112" t="str">
        <f>if(isna(vlookup($A112,Water!$A$33:$BH$377,J$1,false)),"",vlookup($A112,Water!$A$33:$BH$377,J$1,false))</f>
        <v/>
      </c>
      <c r="K112" t="str">
        <f>if(isna(vlookup($A112,No_Water!$A$33:$BH$377,K$1,false)),"",vlookup($A112,No_Water!$A$33:$BH$377,K$1,false))</f>
        <v/>
      </c>
      <c r="L112" t="str">
        <f>if(isna(vlookup($A112,Water!$A$33:$BH$377,L$1,false)),"",vlookup($A112,Water!$A$33:$BH$377,L$1,false))</f>
        <v/>
      </c>
      <c r="M112" t="str">
        <f>if(isna(vlookup($A112,No_Water!$A$33:$BH$377,M$1,false)),"",vlookup($A112,No_Water!$A$33:$BH$377,M$1,false))</f>
        <v/>
      </c>
      <c r="N112" t="str">
        <f>if(isna(vlookup($A112,Water!$A$33:$BH$377,N$1,false)),"",vlookup($A112,Water!$A$33:$BH$377,N$1,false))</f>
        <v/>
      </c>
      <c r="O112" t="str">
        <f>if(isna(vlookup($A112,No_Water!$A$33:$BH$377,O$1,false)),"",vlookup($A112,No_Water!$A$33:$BH$377,O$1,false))</f>
        <v/>
      </c>
      <c r="P112" t="str">
        <f>if(isna(vlookup($A112,Water!$A$33:$BH$377,P$1,false)),"",vlookup($A112,Water!$A$33:$BH$377,P$1,false))</f>
        <v/>
      </c>
      <c r="Q112" t="str">
        <f>if(isna(vlookup($A112,No_Water!$A$33:$BH$377,Q$1,false)),"",vlookup($A112,No_Water!$A$33:$BH$377,Q$1,false))</f>
        <v/>
      </c>
      <c r="R112" t="str">
        <f>if(isna(vlookup($A112,Water!$A$33:$BH$377,R$1,false)),"",vlookup($A112,Water!$A$33:$BH$377,R$1,false))</f>
        <v/>
      </c>
      <c r="U112" t="str">
        <f>if(isna(vlookup($A112,Water!$A$33:$BH$377,U$1,false)),"",vlookup($A112,Water!$A$33:$BH$377,U$1,false))</f>
        <v/>
      </c>
      <c r="V112" t="str">
        <f>if(isna(vlookup($A112,Water!$A$33:$BH$377,V$1,false)),"",vlookup($A112,Water!$A$33:$BH$377,V$1,false))</f>
        <v/>
      </c>
      <c r="W112" t="str">
        <f>if(isna(vlookup($A112,Water!$A$33:$BH$377,W$1,false)),"",vlookup($A112,Water!$A$33:$BH$377,W$1,false))</f>
        <v/>
      </c>
      <c r="X112" t="str">
        <f>if(isna(vlookup($A112,Water!$A$33:$BH$377,X$1,false)),"",vlookup($A112,Water!$A$33:$BH$377,X$1,false))</f>
        <v/>
      </c>
      <c r="Y112" t="str">
        <f>if(isna(vlookup($A112,Water!$A$33:$BH$377,Y$1,false)),"",vlookup($A112,Water!$A$33:$BH$377,Y$1,false))</f>
        <v/>
      </c>
      <c r="Z112" t="str">
        <f>if(isna(vlookup($A112,Water!$A$33:$BH$377,Z$1,false)),"",vlookup($A112,Water!$A$33:$BH$377,Z$1,false))</f>
        <v/>
      </c>
      <c r="AA112" t="str">
        <f>if(isna(vlookup($A112,Water!$A$33:$BH$377,AA$1,false)),"",vlookup($A112,Water!$A$33:$BH$377,AA$1,false))</f>
        <v/>
      </c>
      <c r="AB112" t="str">
        <f>if(isna(vlookup($A112,Water!$A$33:$BH$377,AB$1,false)),"",vlookup($A112,Water!$A$33:$BH$377,AB$1,false))</f>
        <v/>
      </c>
      <c r="AC112" t="str">
        <f>if(isna(vlookup($A112,Water!$A$33:$BH$377,AC$1,false)),"",vlookup($A112,Water!$A$33:$BH$377,AC$1,false))</f>
        <v/>
      </c>
      <c r="AD112" t="str">
        <f>if(isna(vlookup($A112,Water!$A$33:$BH$377,AD$1,false)),"",vlookup($A112,Water!$A$33:$BH$377,AD$1,false))</f>
        <v/>
      </c>
      <c r="AE112" t="str">
        <f>if(isna(vlookup($A112,Water!$A$33:$BH$377,AE$1,false)),"",vlookup($A112,Water!$A$33:$BH$377,AE$1,false))</f>
        <v/>
      </c>
      <c r="AF112" t="str">
        <f>if(isna(vlookup($A112,Water!$A$33:$BH$377,AF$1,false)),"",vlookup($A112,Water!$A$33:$BH$377,AF$1,false))</f>
        <v/>
      </c>
      <c r="AG112" t="str">
        <f>if(isna(vlookup($A112,Water!$A$33:$BH$377,AG$1,false)),"",vlookup($A112,Water!$A$33:$BH$377,AG$1,false))</f>
        <v/>
      </c>
      <c r="AH112" t="str">
        <f>if(isna(vlookup($A112,Water!$A$33:$BH$377,AH$1,false)),"",vlookup($A112,Water!$A$33:$BH$377,AH$1,false))</f>
        <v/>
      </c>
      <c r="AI112" t="str">
        <f>if(isna(vlookup($A112,Water!$A$33:$BH$377,AI$1,false)),"",vlookup($A112,Water!$A$33:$BH$377,AI$1,false))</f>
        <v/>
      </c>
      <c r="AJ112" t="str">
        <f>if(isna(vlookup($A112,Water!$A$33:$BH$377,AJ$1,false)),"",vlookup($A112,Water!$A$33:$BH$377,AJ$1,false))</f>
        <v/>
      </c>
      <c r="AK112" t="str">
        <f>if(isna(vlookup($A112,Water!$A$33:$BH$377,AK$1,false)),"",vlookup($A112,Water!$A$33:$BH$377,AK$1,false))</f>
        <v/>
      </c>
      <c r="AL112" t="str">
        <f>if(isna(vlookup($A112,Water!$A$33:$BH$377,AL$1,false)),"",vlookup($A112,Water!$A$33:$BH$377,AL$1,false))</f>
        <v/>
      </c>
      <c r="AM112" t="str">
        <f>if(isna(vlookup($A112,Water!$A$33:$BH$377,AM$1,false)),"",vlookup($A112,Water!$A$33:$BH$377,AM$1,false))</f>
        <v/>
      </c>
      <c r="AN112" t="str">
        <f>if(isna(vlookup($A112,Water!$A$33:$BH$377,AN$1,false)),"",vlookup($A112,Water!$A$33:$BH$377,AN$1,false))</f>
        <v/>
      </c>
      <c r="AO112" t="str">
        <f>if(isna(vlookup($A112,Water!$A$33:$BH$377,AO$1,false)),"",vlookup($A112,Water!$A$33:$BH$377,AO$1,false))</f>
        <v/>
      </c>
      <c r="AP112" t="str">
        <f>if(isna(vlookup($A112,Water!$A$33:$BH$377,AP$1,false)),"",vlookup($A112,Water!$A$33:$BH$377,AP$1,false))</f>
        <v/>
      </c>
      <c r="AQ112" t="str">
        <f>if(isna(vlookup($A112,Water!$A$33:$BH$377,AQ$1,false)),"",vlookup($A112,Water!$A$33:$BH$377,AQ$1,false))</f>
        <v/>
      </c>
      <c r="AR112" t="str">
        <f>if(isna(vlookup($A112,Water!$A$33:$BH$377,AR$1,false)),"",vlookup($A112,Water!$A$33:$BH$377,AR$1,false))</f>
        <v/>
      </c>
    </row>
    <row r="113" hidden="1">
      <c r="A113" s="17">
        <v>5.1191002E7</v>
      </c>
      <c r="B113" s="18" t="s">
        <v>319</v>
      </c>
      <c r="C113" s="18" t="s">
        <v>398</v>
      </c>
      <c r="D113" s="18">
        <v>75.7</v>
      </c>
      <c r="E113" t="str">
        <f>if(isna(vlookup(A113,No_Water!$A$33:$E$377,4,false)),"",vlookup(A113,No_Water!$A$33:$E$377,4,false))</f>
        <v/>
      </c>
      <c r="F113" t="str">
        <f>if(isna(vlookup($A113,Water!$A$33:$E$377,4,false)),"",vlookup($A113,Water!$A$33:$E$377,4,false))</f>
        <v/>
      </c>
      <c r="G113" t="str">
        <f>if(isna(vlookup($A113,No_Water!$A$33:$E$377,5,false)),"",vlookup($A113,No_Water!$A$33:$E$377,5,false))</f>
        <v/>
      </c>
      <c r="H113" t="str">
        <f>if(isna(vlookup($A113,Water!$A$33:$E$377,5,false)),"",vlookup($A113,Water!$A$33:$E$377,5,false))</f>
        <v/>
      </c>
      <c r="I113" t="str">
        <f>if(isna(vlookup($A113,No_Water!$A$33:$BH$377,I$1,false)),"",vlookup($A113,No_Water!$A$33:$BH$377,I$1,false))</f>
        <v/>
      </c>
      <c r="J113" t="str">
        <f>if(isna(vlookup($A113,Water!$A$33:$BH$377,J$1,false)),"",vlookup($A113,Water!$A$33:$BH$377,J$1,false))</f>
        <v/>
      </c>
      <c r="K113" t="str">
        <f>if(isna(vlookup($A113,No_Water!$A$33:$BH$377,K$1,false)),"",vlookup($A113,No_Water!$A$33:$BH$377,K$1,false))</f>
        <v/>
      </c>
      <c r="L113" t="str">
        <f>if(isna(vlookup($A113,Water!$A$33:$BH$377,L$1,false)),"",vlookup($A113,Water!$A$33:$BH$377,L$1,false))</f>
        <v/>
      </c>
      <c r="M113" t="str">
        <f>if(isna(vlookup($A113,No_Water!$A$33:$BH$377,M$1,false)),"",vlookup($A113,No_Water!$A$33:$BH$377,M$1,false))</f>
        <v/>
      </c>
      <c r="N113" t="str">
        <f>if(isna(vlookup($A113,Water!$A$33:$BH$377,N$1,false)),"",vlookup($A113,Water!$A$33:$BH$377,N$1,false))</f>
        <v/>
      </c>
      <c r="O113" t="str">
        <f>if(isna(vlookup($A113,No_Water!$A$33:$BH$377,O$1,false)),"",vlookup($A113,No_Water!$A$33:$BH$377,O$1,false))</f>
        <v/>
      </c>
      <c r="P113" t="str">
        <f>if(isna(vlookup($A113,Water!$A$33:$BH$377,P$1,false)),"",vlookup($A113,Water!$A$33:$BH$377,P$1,false))</f>
        <v/>
      </c>
      <c r="Q113" t="str">
        <f>if(isna(vlookup($A113,No_Water!$A$33:$BH$377,Q$1,false)),"",vlookup($A113,No_Water!$A$33:$BH$377,Q$1,false))</f>
        <v/>
      </c>
      <c r="R113" t="str">
        <f>if(isna(vlookup($A113,Water!$A$33:$BH$377,R$1,false)),"",vlookup($A113,Water!$A$33:$BH$377,R$1,false))</f>
        <v/>
      </c>
      <c r="U113" t="str">
        <f>if(isna(vlookup($A113,Water!$A$33:$BH$377,U$1,false)),"",vlookup($A113,Water!$A$33:$BH$377,U$1,false))</f>
        <v/>
      </c>
      <c r="V113" t="str">
        <f>if(isna(vlookup($A113,Water!$A$33:$BH$377,V$1,false)),"",vlookup($A113,Water!$A$33:$BH$377,V$1,false))</f>
        <v/>
      </c>
      <c r="W113" t="str">
        <f>if(isna(vlookup($A113,Water!$A$33:$BH$377,W$1,false)),"",vlookup($A113,Water!$A$33:$BH$377,W$1,false))</f>
        <v/>
      </c>
      <c r="X113" t="str">
        <f>if(isna(vlookup($A113,Water!$A$33:$BH$377,X$1,false)),"",vlookup($A113,Water!$A$33:$BH$377,X$1,false))</f>
        <v/>
      </c>
      <c r="Y113" t="str">
        <f>if(isna(vlookup($A113,Water!$A$33:$BH$377,Y$1,false)),"",vlookup($A113,Water!$A$33:$BH$377,Y$1,false))</f>
        <v/>
      </c>
      <c r="Z113" t="str">
        <f>if(isna(vlookup($A113,Water!$A$33:$BH$377,Z$1,false)),"",vlookup($A113,Water!$A$33:$BH$377,Z$1,false))</f>
        <v/>
      </c>
      <c r="AA113" t="str">
        <f>if(isna(vlookup($A113,Water!$A$33:$BH$377,AA$1,false)),"",vlookup($A113,Water!$A$33:$BH$377,AA$1,false))</f>
        <v/>
      </c>
      <c r="AB113" t="str">
        <f>if(isna(vlookup($A113,Water!$A$33:$BH$377,AB$1,false)),"",vlookup($A113,Water!$A$33:$BH$377,AB$1,false))</f>
        <v/>
      </c>
      <c r="AC113" t="str">
        <f>if(isna(vlookup($A113,Water!$A$33:$BH$377,AC$1,false)),"",vlookup($A113,Water!$A$33:$BH$377,AC$1,false))</f>
        <v/>
      </c>
      <c r="AD113" t="str">
        <f>if(isna(vlookup($A113,Water!$A$33:$BH$377,AD$1,false)),"",vlookup($A113,Water!$A$33:$BH$377,AD$1,false))</f>
        <v/>
      </c>
      <c r="AE113" t="str">
        <f>if(isna(vlookup($A113,Water!$A$33:$BH$377,AE$1,false)),"",vlookup($A113,Water!$A$33:$BH$377,AE$1,false))</f>
        <v/>
      </c>
      <c r="AF113" t="str">
        <f>if(isna(vlookup($A113,Water!$A$33:$BH$377,AF$1,false)),"",vlookup($A113,Water!$A$33:$BH$377,AF$1,false))</f>
        <v/>
      </c>
      <c r="AG113" t="str">
        <f>if(isna(vlookup($A113,Water!$A$33:$BH$377,AG$1,false)),"",vlookup($A113,Water!$A$33:$BH$377,AG$1,false))</f>
        <v/>
      </c>
      <c r="AH113" t="str">
        <f>if(isna(vlookup($A113,Water!$A$33:$BH$377,AH$1,false)),"",vlookup($A113,Water!$A$33:$BH$377,AH$1,false))</f>
        <v/>
      </c>
      <c r="AI113" t="str">
        <f>if(isna(vlookup($A113,Water!$A$33:$BH$377,AI$1,false)),"",vlookup($A113,Water!$A$33:$BH$377,AI$1,false))</f>
        <v/>
      </c>
      <c r="AJ113" t="str">
        <f>if(isna(vlookup($A113,Water!$A$33:$BH$377,AJ$1,false)),"",vlookup($A113,Water!$A$33:$BH$377,AJ$1,false))</f>
        <v/>
      </c>
      <c r="AK113" t="str">
        <f>if(isna(vlookup($A113,Water!$A$33:$BH$377,AK$1,false)),"",vlookup($A113,Water!$A$33:$BH$377,AK$1,false))</f>
        <v/>
      </c>
      <c r="AL113" t="str">
        <f>if(isna(vlookup($A113,Water!$A$33:$BH$377,AL$1,false)),"",vlookup($A113,Water!$A$33:$BH$377,AL$1,false))</f>
        <v/>
      </c>
      <c r="AM113" t="str">
        <f>if(isna(vlookup($A113,Water!$A$33:$BH$377,AM$1,false)),"",vlookup($A113,Water!$A$33:$BH$377,AM$1,false))</f>
        <v/>
      </c>
      <c r="AN113" t="str">
        <f>if(isna(vlookup($A113,Water!$A$33:$BH$377,AN$1,false)),"",vlookup($A113,Water!$A$33:$BH$377,AN$1,false))</f>
        <v/>
      </c>
      <c r="AO113" t="str">
        <f>if(isna(vlookup($A113,Water!$A$33:$BH$377,AO$1,false)),"",vlookup($A113,Water!$A$33:$BH$377,AO$1,false))</f>
        <v/>
      </c>
      <c r="AP113" t="str">
        <f>if(isna(vlookup($A113,Water!$A$33:$BH$377,AP$1,false)),"",vlookup($A113,Water!$A$33:$BH$377,AP$1,false))</f>
        <v/>
      </c>
      <c r="AQ113" t="str">
        <f>if(isna(vlookup($A113,Water!$A$33:$BH$377,AQ$1,false)),"",vlookup($A113,Water!$A$33:$BH$377,AQ$1,false))</f>
        <v/>
      </c>
      <c r="AR113" t="str">
        <f>if(isna(vlookup($A113,Water!$A$33:$BH$377,AR$1,false)),"",vlookup($A113,Water!$A$33:$BH$377,AR$1,false))</f>
        <v/>
      </c>
    </row>
    <row r="114" hidden="1">
      <c r="A114" s="17">
        <v>2.90470005E8</v>
      </c>
      <c r="B114" s="18" t="s">
        <v>209</v>
      </c>
      <c r="C114" s="18" t="s">
        <v>249</v>
      </c>
      <c r="D114" s="18">
        <v>75.3</v>
      </c>
      <c r="E114" t="str">
        <f>if(isna(vlookup(A114,No_Water!$A$33:$E$377,4,false)),"",vlookup(A114,No_Water!$A$33:$E$377,4,false))</f>
        <v/>
      </c>
      <c r="F114" t="str">
        <f>if(isna(vlookup($A114,Water!$A$33:$E$377,4,false)),"",vlookup($A114,Water!$A$33:$E$377,4,false))</f>
        <v/>
      </c>
      <c r="G114" t="str">
        <f>if(isna(vlookup($A114,No_Water!$A$33:$E$377,5,false)),"",vlookup($A114,No_Water!$A$33:$E$377,5,false))</f>
        <v/>
      </c>
      <c r="H114" t="str">
        <f>if(isna(vlookup($A114,Water!$A$33:$E$377,5,false)),"",vlookup($A114,Water!$A$33:$E$377,5,false))</f>
        <v/>
      </c>
      <c r="I114" t="str">
        <f>if(isna(vlookup($A114,No_Water!$A$33:$BH$377,I$1,false)),"",vlookup($A114,No_Water!$A$33:$BH$377,I$1,false))</f>
        <v/>
      </c>
      <c r="J114" t="str">
        <f>if(isna(vlookup($A114,Water!$A$33:$BH$377,J$1,false)),"",vlookup($A114,Water!$A$33:$BH$377,J$1,false))</f>
        <v/>
      </c>
      <c r="K114" t="str">
        <f>if(isna(vlookup($A114,No_Water!$A$33:$BH$377,K$1,false)),"",vlookup($A114,No_Water!$A$33:$BH$377,K$1,false))</f>
        <v/>
      </c>
      <c r="L114" t="str">
        <f>if(isna(vlookup($A114,Water!$A$33:$BH$377,L$1,false)),"",vlookup($A114,Water!$A$33:$BH$377,L$1,false))</f>
        <v/>
      </c>
      <c r="M114" t="str">
        <f>if(isna(vlookup($A114,No_Water!$A$33:$BH$377,M$1,false)),"",vlookup($A114,No_Water!$A$33:$BH$377,M$1,false))</f>
        <v/>
      </c>
      <c r="N114" t="str">
        <f>if(isna(vlookup($A114,Water!$A$33:$BH$377,N$1,false)),"",vlookup($A114,Water!$A$33:$BH$377,N$1,false))</f>
        <v/>
      </c>
      <c r="O114" t="str">
        <f>if(isna(vlookup($A114,No_Water!$A$33:$BH$377,O$1,false)),"",vlookup($A114,No_Water!$A$33:$BH$377,O$1,false))</f>
        <v/>
      </c>
      <c r="P114" t="str">
        <f>if(isna(vlookup($A114,Water!$A$33:$BH$377,P$1,false)),"",vlookup($A114,Water!$A$33:$BH$377,P$1,false))</f>
        <v/>
      </c>
      <c r="Q114" t="str">
        <f>if(isna(vlookup($A114,No_Water!$A$33:$BH$377,Q$1,false)),"",vlookup($A114,No_Water!$A$33:$BH$377,Q$1,false))</f>
        <v/>
      </c>
      <c r="R114" t="str">
        <f>if(isna(vlookup($A114,Water!$A$33:$BH$377,R$1,false)),"",vlookup($A114,Water!$A$33:$BH$377,R$1,false))</f>
        <v/>
      </c>
      <c r="U114" t="str">
        <f>if(isna(vlookup($A114,Water!$A$33:$BH$377,U$1,false)),"",vlookup($A114,Water!$A$33:$BH$377,U$1,false))</f>
        <v/>
      </c>
      <c r="V114" t="str">
        <f>if(isna(vlookup($A114,Water!$A$33:$BH$377,V$1,false)),"",vlookup($A114,Water!$A$33:$BH$377,V$1,false))</f>
        <v/>
      </c>
      <c r="W114" t="str">
        <f>if(isna(vlookup($A114,Water!$A$33:$BH$377,W$1,false)),"",vlookup($A114,Water!$A$33:$BH$377,W$1,false))</f>
        <v/>
      </c>
      <c r="X114" t="str">
        <f>if(isna(vlookup($A114,Water!$A$33:$BH$377,X$1,false)),"",vlookup($A114,Water!$A$33:$BH$377,X$1,false))</f>
        <v/>
      </c>
      <c r="Y114" t="str">
        <f>if(isna(vlookup($A114,Water!$A$33:$BH$377,Y$1,false)),"",vlookup($A114,Water!$A$33:$BH$377,Y$1,false))</f>
        <v/>
      </c>
      <c r="Z114" t="str">
        <f>if(isna(vlookup($A114,Water!$A$33:$BH$377,Z$1,false)),"",vlookup($A114,Water!$A$33:$BH$377,Z$1,false))</f>
        <v/>
      </c>
      <c r="AA114" t="str">
        <f>if(isna(vlookup($A114,Water!$A$33:$BH$377,AA$1,false)),"",vlookup($A114,Water!$A$33:$BH$377,AA$1,false))</f>
        <v/>
      </c>
      <c r="AB114" t="str">
        <f>if(isna(vlookup($A114,Water!$A$33:$BH$377,AB$1,false)),"",vlookup($A114,Water!$A$33:$BH$377,AB$1,false))</f>
        <v/>
      </c>
      <c r="AC114" t="str">
        <f>if(isna(vlookup($A114,Water!$A$33:$BH$377,AC$1,false)),"",vlookup($A114,Water!$A$33:$BH$377,AC$1,false))</f>
        <v/>
      </c>
      <c r="AD114" t="str">
        <f>if(isna(vlookup($A114,Water!$A$33:$BH$377,AD$1,false)),"",vlookup($A114,Water!$A$33:$BH$377,AD$1,false))</f>
        <v/>
      </c>
      <c r="AE114" t="str">
        <f>if(isna(vlookup($A114,Water!$A$33:$BH$377,AE$1,false)),"",vlookup($A114,Water!$A$33:$BH$377,AE$1,false))</f>
        <v/>
      </c>
      <c r="AF114" t="str">
        <f>if(isna(vlookup($A114,Water!$A$33:$BH$377,AF$1,false)),"",vlookup($A114,Water!$A$33:$BH$377,AF$1,false))</f>
        <v/>
      </c>
      <c r="AG114" t="str">
        <f>if(isna(vlookup($A114,Water!$A$33:$BH$377,AG$1,false)),"",vlookup($A114,Water!$A$33:$BH$377,AG$1,false))</f>
        <v/>
      </c>
      <c r="AH114" t="str">
        <f>if(isna(vlookup($A114,Water!$A$33:$BH$377,AH$1,false)),"",vlookup($A114,Water!$A$33:$BH$377,AH$1,false))</f>
        <v/>
      </c>
      <c r="AI114" t="str">
        <f>if(isna(vlookup($A114,Water!$A$33:$BH$377,AI$1,false)),"",vlookup($A114,Water!$A$33:$BH$377,AI$1,false))</f>
        <v/>
      </c>
      <c r="AJ114" t="str">
        <f>if(isna(vlookup($A114,Water!$A$33:$BH$377,AJ$1,false)),"",vlookup($A114,Water!$A$33:$BH$377,AJ$1,false))</f>
        <v/>
      </c>
      <c r="AK114" t="str">
        <f>if(isna(vlookup($A114,Water!$A$33:$BH$377,AK$1,false)),"",vlookup($A114,Water!$A$33:$BH$377,AK$1,false))</f>
        <v/>
      </c>
      <c r="AL114" t="str">
        <f>if(isna(vlookup($A114,Water!$A$33:$BH$377,AL$1,false)),"",vlookup($A114,Water!$A$33:$BH$377,AL$1,false))</f>
        <v/>
      </c>
      <c r="AM114" t="str">
        <f>if(isna(vlookup($A114,Water!$A$33:$BH$377,AM$1,false)),"",vlookup($A114,Water!$A$33:$BH$377,AM$1,false))</f>
        <v/>
      </c>
      <c r="AN114" t="str">
        <f>if(isna(vlookup($A114,Water!$A$33:$BH$377,AN$1,false)),"",vlookup($A114,Water!$A$33:$BH$377,AN$1,false))</f>
        <v/>
      </c>
      <c r="AO114" t="str">
        <f>if(isna(vlookup($A114,Water!$A$33:$BH$377,AO$1,false)),"",vlookup($A114,Water!$A$33:$BH$377,AO$1,false))</f>
        <v/>
      </c>
      <c r="AP114" t="str">
        <f>if(isna(vlookup($A114,Water!$A$33:$BH$377,AP$1,false)),"",vlookup($A114,Water!$A$33:$BH$377,AP$1,false))</f>
        <v/>
      </c>
      <c r="AQ114" t="str">
        <f>if(isna(vlookup($A114,Water!$A$33:$BH$377,AQ$1,false)),"",vlookup($A114,Water!$A$33:$BH$377,AQ$1,false))</f>
        <v/>
      </c>
      <c r="AR114" t="str">
        <f>if(isna(vlookup($A114,Water!$A$33:$BH$377,AR$1,false)),"",vlookup($A114,Water!$A$33:$BH$377,AR$1,false))</f>
        <v/>
      </c>
    </row>
    <row r="115" hidden="1">
      <c r="A115" s="17">
        <v>3.60850067E8</v>
      </c>
      <c r="B115" s="18" t="s">
        <v>104</v>
      </c>
      <c r="C115" s="18" t="s">
        <v>110</v>
      </c>
      <c r="D115" s="18">
        <v>81.3</v>
      </c>
      <c r="E115">
        <f>if(isna(vlookup(A115,No_Water!$A$30:$E$666,4,false)),"",vlookup(A115,No_Water!$A$30:$E$666,4,false))</f>
        <v>65.8</v>
      </c>
      <c r="F115">
        <f>if(isna(vlookup($A115,Water!$A$30:$E$377,4,false)),"",vlookup($A115,Water!$A$30:$E$377,4,false))</f>
        <v>70.9</v>
      </c>
      <c r="G115">
        <f>if(isna(vlookup($A115,No_Water!$A$30:$E$377,5,false)),"",vlookup($A115,No_Water!$A$30:$E$377,5,false))</f>
        <v>67.2</v>
      </c>
      <c r="H115">
        <f>if(isna(vlookup($A115,Water!$A$30:$E$377,5,false)),"",vlookup($A115,Water!$A$30:$E$377,5,false))</f>
        <v>72.4</v>
      </c>
      <c r="I115">
        <f>if(isna(vlookup($A115,No_Water!$A$33:$BH$377,I$1,false)),"",vlookup($A115,No_Water!$A$33:$BH$377,I$1,false))</f>
        <v>0.8</v>
      </c>
      <c r="J115">
        <f>if(isna(vlookup($A115,Water!$A$33:$BH$377,J$1,false)),"",vlookup($A115,Water!$A$33:$BH$377,J$1,false))</f>
        <v>0.86</v>
      </c>
      <c r="K115">
        <f>if(isna(vlookup($A115,No_Water!$A$33:$BH$377,K$1,false)),"",vlookup($A115,No_Water!$A$33:$BH$377,K$1,false))</f>
        <v>0.93</v>
      </c>
      <c r="L115">
        <f>if(isna(vlookup($A115,Water!$A$33:$BH$377,L$1,false)),"",vlookup($A115,Water!$A$33:$BH$377,L$1,false))</f>
        <v>1</v>
      </c>
      <c r="M115">
        <f>if(isna(vlookup($A115,No_Water!$A$33:$BH$377,M$1,false)),"",vlookup($A115,No_Water!$A$33:$BH$377,M$1,false))</f>
        <v>0.96</v>
      </c>
      <c r="N115">
        <f>if(isna(vlookup($A115,Water!$A$33:$BH$377,N$1,false)),"",vlookup($A115,Water!$A$33:$BH$377,N$1,false))</f>
        <v>1.03</v>
      </c>
      <c r="O115">
        <f>if(isna(vlookup($A115,No_Water!$A$33:$BH$377,O$1,false)),"",vlookup($A115,No_Water!$A$33:$BH$377,O$1,false))</f>
        <v>2.08</v>
      </c>
      <c r="P115">
        <f>if(isna(vlookup($A115,Water!$A$33:$BH$377,P$1,false)),"",vlookup($A115,Water!$A$33:$BH$377,P$1,false))</f>
        <v>2.24</v>
      </c>
      <c r="Q115">
        <f>if(isna(vlookup($A115,No_Water!$A$33:$BH$377,Q$1,false)),"",vlookup($A115,No_Water!$A$33:$BH$377,Q$1,false))</f>
        <v>0.29</v>
      </c>
      <c r="R115">
        <f>if(isna(vlookup($A115,Water!$A$33:$BH$377,R$1,false)),"",vlookup($A115,Water!$A$33:$BH$377,R$1,false))</f>
        <v>0.31</v>
      </c>
      <c r="S115">
        <f>if(isna(vlookup($A115,No_Water!$A$30:$BH$377,S$1,false)),"",vlookup($A115,No_Water!$A$30:$BH$377,S$1,false))</f>
        <v>0.12</v>
      </c>
      <c r="T115">
        <f>if(isna(vlookup($A115,No_Water!$A$30:$BH$377,T$1,false)),"",vlookup($A115,No_Water!$A$30:$BH$377,T$1,false))</f>
        <v>0.12</v>
      </c>
      <c r="U115">
        <f>if(isna(vlookup($A115,Water!$A$33:$BH$377,U$1,false)),"",vlookup($A115,Water!$A$33:$BH$377,U$1,false))</f>
        <v>0.16</v>
      </c>
      <c r="V115">
        <f>if(isna(vlookup($A115,Water!$A$33:$BH$377,V$1,false)),"",vlookup($A115,Water!$A$33:$BH$377,V$1,false))</f>
        <v>0.16</v>
      </c>
      <c r="W115">
        <f>if(isna(vlookup($A115,Water!$A$33:$BH$377,W$1,false)),"",vlookup($A115,Water!$A$33:$BH$377,W$1,false))</f>
        <v>0.25</v>
      </c>
      <c r="X115">
        <f>if(isna(vlookup($A115,Water!$A$33:$BH$377,X$1,false)),"",vlookup($A115,Water!$A$33:$BH$377,X$1,false))</f>
        <v>0.25</v>
      </c>
      <c r="Y115">
        <f>if(isna(vlookup($A115,Water!$A$33:$BH$377,Y$1,false)),"",vlookup($A115,Water!$A$33:$BH$377,Y$1,false))</f>
        <v>0.41</v>
      </c>
      <c r="Z115">
        <f>if(isna(vlookup($A115,Water!$A$33:$BH$377,Z$1,false)),"",vlookup($A115,Water!$A$33:$BH$377,Z$1,false))</f>
        <v>0.41</v>
      </c>
      <c r="AA115">
        <f>if(isna(vlookup($A115,Water!$A$33:$BH$377,AA$1,false)),"",vlookup($A115,Water!$A$33:$BH$377,AA$1,false))</f>
        <v>0.95</v>
      </c>
      <c r="AB115">
        <f>if(isna(vlookup($A115,Water!$A$33:$BH$377,AB$1,false)),"",vlookup($A115,Water!$A$33:$BH$377,AB$1,false))</f>
        <v>0.95</v>
      </c>
      <c r="AC115">
        <f>if(isna(vlookup($A115,Water!$A$33:$BH$377,AC$1,false)),"",vlookup($A115,Water!$A$33:$BH$377,AC$1,false))</f>
        <v>9.83</v>
      </c>
      <c r="AD115">
        <f>if(isna(vlookup($A115,Water!$A$33:$BH$377,AD$1,false)),"",vlookup($A115,Water!$A$33:$BH$377,AD$1,false))</f>
        <v>9.83</v>
      </c>
      <c r="AE115">
        <f>if(isna(vlookup($A115,Water!$A$33:$BH$377,AE$1,false)),"",vlookup($A115,Water!$A$33:$BH$377,AE$1,false))</f>
        <v>0.16</v>
      </c>
      <c r="AF115">
        <f>if(isna(vlookup($A115,Water!$A$33:$BH$377,AF$1,false)),"",vlookup($A115,Water!$A$33:$BH$377,AF$1,false))</f>
        <v>0.16</v>
      </c>
      <c r="AG115">
        <f>if(isna(vlookup($A115,Water!$A$33:$BH$377,AG$1,false)),"",vlookup($A115,Water!$A$33:$BH$377,AG$1,false))</f>
        <v>0.77</v>
      </c>
      <c r="AH115">
        <f>if(isna(vlookup($A115,Water!$A$33:$BH$377,AH$1,false)),"",vlookup($A115,Water!$A$33:$BH$377,AH$1,false))</f>
        <v>0.77</v>
      </c>
      <c r="AI115">
        <f>if(isna(vlookup($A115,Water!$A$33:$BH$377,AI$1,false)),"",vlookup($A115,Water!$A$33:$BH$377,AI$1,false))</f>
        <v>0.51</v>
      </c>
      <c r="AJ115">
        <f>if(isna(vlookup($A115,Water!$A$33:$BH$377,AJ$1,false)),"",vlookup($A115,Water!$A$33:$BH$377,AJ$1,false))</f>
        <v>0.51</v>
      </c>
      <c r="AK115">
        <f>if(isna(vlookup($A115,Water!$A$33:$BH$377,AK$1,false)),"",vlookup($A115,Water!$A$33:$BH$377,AK$1,false))</f>
        <v>1.62</v>
      </c>
      <c r="AL115">
        <f>if(isna(vlookup($A115,Water!$A$33:$BH$377,AL$1,false)),"",vlookup($A115,Water!$A$33:$BH$377,AL$1,false))</f>
        <v>1.62</v>
      </c>
      <c r="AM115">
        <f>if(isna(vlookup($A115,Water!$A$33:$BH$377,AM$1,false)),"",vlookup($A115,Water!$A$33:$BH$377,AM$1,false))</f>
        <v>0.41</v>
      </c>
      <c r="AN115">
        <f>if(isna(vlookup($A115,Water!$A$33:$BH$377,AN$1,false)),"",vlookup($A115,Water!$A$33:$BH$377,AN$1,false))</f>
        <v>0.41</v>
      </c>
      <c r="AO115">
        <f>if(isna(vlookup($A115,Water!$A$33:$BH$377,AO$1,false)),"",vlookup($A115,Water!$A$33:$BH$377,AO$1,false))</f>
        <v>1.61</v>
      </c>
      <c r="AP115">
        <f>if(isna(vlookup($A115,Water!$A$33:$BH$377,AP$1,false)),"",vlookup($A115,Water!$A$33:$BH$377,AP$1,false))</f>
        <v>1.61</v>
      </c>
      <c r="AQ115">
        <f>if(isna(vlookup($A115,Water!$A$33:$BH$377,AQ$1,false)),"",vlookup($A115,Water!$A$33:$BH$377,AQ$1,false))</f>
        <v>1.54</v>
      </c>
      <c r="AR115">
        <f>if(isna(vlookup($A115,Water!$A$33:$BH$377,AR$1,false)),"",vlookup($A115,Water!$A$33:$BH$377,AR$1,false))</f>
        <v>1.54</v>
      </c>
    </row>
    <row r="116" hidden="1">
      <c r="A116" s="17">
        <v>4.0131004E7</v>
      </c>
      <c r="B116" s="18" t="s">
        <v>121</v>
      </c>
      <c r="C116" s="18" t="s">
        <v>124</v>
      </c>
      <c r="D116" s="18">
        <v>79.7</v>
      </c>
      <c r="E116">
        <f>if(isna(vlookup(A116,No_Water!$A$33:$E$377,4,false)),"",vlookup(A116,No_Water!$A$33:$E$377,4,false))</f>
        <v>69.1</v>
      </c>
      <c r="F116">
        <f>if(isna(vlookup($A116,Water!$A$33:$E$377,4,false)),"",vlookup($A116,Water!$A$33:$E$377,4,false))</f>
        <v>69.1</v>
      </c>
      <c r="G116">
        <f>if(isna(vlookup($A116,No_Water!$A$33:$E$377,5,false)),"",vlookup($A116,No_Water!$A$33:$E$377,5,false))</f>
        <v>70.2</v>
      </c>
      <c r="H116">
        <f>if(isna(vlookup($A116,Water!$A$33:$E$377,5,false)),"",vlookup($A116,Water!$A$33:$E$377,5,false))</f>
        <v>70.2</v>
      </c>
      <c r="I116">
        <f>if(isna(vlookup($A116,No_Water!$A$33:$BH$377,I$1,false)),"",vlookup($A116,No_Water!$A$33:$BH$377,I$1,false))</f>
        <v>0</v>
      </c>
      <c r="J116">
        <f>if(isna(vlookup($A116,Water!$A$33:$BH$377,J$1,false)),"",vlookup($A116,Water!$A$33:$BH$377,J$1,false))</f>
        <v>0</v>
      </c>
      <c r="K116">
        <f>if(isna(vlookup($A116,No_Water!$A$33:$BH$377,K$1,false)),"",vlookup($A116,No_Water!$A$33:$BH$377,K$1,false))</f>
        <v>0</v>
      </c>
      <c r="L116">
        <f>if(isna(vlookup($A116,Water!$A$33:$BH$377,L$1,false)),"",vlookup($A116,Water!$A$33:$BH$377,L$1,false))</f>
        <v>0</v>
      </c>
      <c r="M116">
        <f>if(isna(vlookup($A116,No_Water!$A$33:$BH$377,M$1,false)),"",vlookup($A116,No_Water!$A$33:$BH$377,M$1,false))</f>
        <v>0</v>
      </c>
      <c r="N116">
        <f>if(isna(vlookup($A116,Water!$A$33:$BH$377,N$1,false)),"",vlookup($A116,Water!$A$33:$BH$377,N$1,false))</f>
        <v>0</v>
      </c>
      <c r="O116">
        <f>if(isna(vlookup($A116,No_Water!$A$33:$BH$377,O$1,false)),"",vlookup($A116,No_Water!$A$33:$BH$377,O$1,false))</f>
        <v>0</v>
      </c>
      <c r="P116">
        <f>if(isna(vlookup($A116,Water!$A$33:$BH$377,P$1,false)),"",vlookup($A116,Water!$A$33:$BH$377,P$1,false))</f>
        <v>0</v>
      </c>
      <c r="Q116">
        <f>if(isna(vlookup($A116,No_Water!$A$33:$BH$377,Q$1,false)),"",vlookup($A116,No_Water!$A$33:$BH$377,Q$1,false))</f>
        <v>0</v>
      </c>
      <c r="R116">
        <f>if(isna(vlookup($A116,Water!$A$33:$BH$377,R$1,false)),"",vlookup($A116,Water!$A$33:$BH$377,R$1,false))</f>
        <v>0</v>
      </c>
      <c r="U116">
        <f>if(isna(vlookup($A116,Water!$A$33:$BH$377,U$1,false)),"",vlookup($A116,Water!$A$33:$BH$377,U$1,false))</f>
        <v>0</v>
      </c>
      <c r="V116">
        <f>if(isna(vlookup($A116,Water!$A$33:$BH$377,V$1,false)),"",vlookup($A116,Water!$A$33:$BH$377,V$1,false))</f>
        <v>0</v>
      </c>
      <c r="W116">
        <f>if(isna(vlookup($A116,Water!$A$33:$BH$377,W$1,false)),"",vlookup($A116,Water!$A$33:$BH$377,W$1,false))</f>
        <v>0</v>
      </c>
      <c r="X116">
        <f>if(isna(vlookup($A116,Water!$A$33:$BH$377,X$1,false)),"",vlookup($A116,Water!$A$33:$BH$377,X$1,false))</f>
        <v>0</v>
      </c>
      <c r="Y116">
        <f>if(isna(vlookup($A116,Water!$A$33:$BH$377,Y$1,false)),"",vlookup($A116,Water!$A$33:$BH$377,Y$1,false))</f>
        <v>0.01</v>
      </c>
      <c r="Z116">
        <f>if(isna(vlookup($A116,Water!$A$33:$BH$377,Z$1,false)),"",vlookup($A116,Water!$A$33:$BH$377,Z$1,false))</f>
        <v>0.01</v>
      </c>
      <c r="AA116">
        <f>if(isna(vlookup($A116,Water!$A$33:$BH$377,AA$1,false)),"",vlookup($A116,Water!$A$33:$BH$377,AA$1,false))</f>
        <v>0</v>
      </c>
      <c r="AB116">
        <f>if(isna(vlookup($A116,Water!$A$33:$BH$377,AB$1,false)),"",vlookup($A116,Water!$A$33:$BH$377,AB$1,false))</f>
        <v>0</v>
      </c>
      <c r="AC116">
        <f>if(isna(vlookup($A116,Water!$A$33:$BH$377,AC$1,false)),"",vlookup($A116,Water!$A$33:$BH$377,AC$1,false))</f>
        <v>0</v>
      </c>
      <c r="AD116">
        <f>if(isna(vlookup($A116,Water!$A$33:$BH$377,AD$1,false)),"",vlookup($A116,Water!$A$33:$BH$377,AD$1,false))</f>
        <v>0</v>
      </c>
      <c r="AE116">
        <f>if(isna(vlookup($A116,Water!$A$33:$BH$377,AE$1,false)),"",vlookup($A116,Water!$A$33:$BH$377,AE$1,false))</f>
        <v>0.01</v>
      </c>
      <c r="AF116">
        <f>if(isna(vlookup($A116,Water!$A$33:$BH$377,AF$1,false)),"",vlookup($A116,Water!$A$33:$BH$377,AF$1,false))</f>
        <v>0.01</v>
      </c>
      <c r="AG116">
        <f>if(isna(vlookup($A116,Water!$A$33:$BH$377,AG$1,false)),"",vlookup($A116,Water!$A$33:$BH$377,AG$1,false))</f>
        <v>0.11</v>
      </c>
      <c r="AH116">
        <f>if(isna(vlookup($A116,Water!$A$33:$BH$377,AH$1,false)),"",vlookup($A116,Water!$A$33:$BH$377,AH$1,false))</f>
        <v>0.11</v>
      </c>
      <c r="AI116">
        <f>if(isna(vlookup($A116,Water!$A$33:$BH$377,AI$1,false)),"",vlookup($A116,Water!$A$33:$BH$377,AI$1,false))</f>
        <v>0</v>
      </c>
      <c r="AJ116">
        <f>if(isna(vlookup($A116,Water!$A$33:$BH$377,AJ$1,false)),"",vlookup($A116,Water!$A$33:$BH$377,AJ$1,false))</f>
        <v>0</v>
      </c>
      <c r="AK116">
        <f>if(isna(vlookup($A116,Water!$A$33:$BH$377,AK$1,false)),"",vlookup($A116,Water!$A$33:$BH$377,AK$1,false))</f>
        <v>0</v>
      </c>
      <c r="AL116">
        <f>if(isna(vlookup($A116,Water!$A$33:$BH$377,AL$1,false)),"",vlookup($A116,Water!$A$33:$BH$377,AL$1,false))</f>
        <v>0</v>
      </c>
      <c r="AM116">
        <f>if(isna(vlookup($A116,Water!$A$33:$BH$377,AM$1,false)),"",vlookup($A116,Water!$A$33:$BH$377,AM$1,false))</f>
        <v>0.01</v>
      </c>
      <c r="AN116">
        <f>if(isna(vlookup($A116,Water!$A$33:$BH$377,AN$1,false)),"",vlookup($A116,Water!$A$33:$BH$377,AN$1,false))</f>
        <v>0.01</v>
      </c>
      <c r="AO116">
        <f>if(isna(vlookup($A116,Water!$A$33:$BH$377,AO$1,false)),"",vlookup($A116,Water!$A$33:$BH$377,AO$1,false))</f>
        <v>0</v>
      </c>
      <c r="AP116">
        <f>if(isna(vlookup($A116,Water!$A$33:$BH$377,AP$1,false)),"",vlookup($A116,Water!$A$33:$BH$377,AP$1,false))</f>
        <v>0</v>
      </c>
      <c r="AQ116">
        <f>if(isna(vlookup($A116,Water!$A$33:$BH$377,AQ$1,false)),"",vlookup($A116,Water!$A$33:$BH$377,AQ$1,false))</f>
        <v>2.68</v>
      </c>
      <c r="AR116">
        <f>if(isna(vlookup($A116,Water!$A$33:$BH$377,AR$1,false)),"",vlookup($A116,Water!$A$33:$BH$377,AR$1,false))</f>
        <v>2.68</v>
      </c>
    </row>
    <row r="117" hidden="1">
      <c r="A117" s="17">
        <v>1.0731005E7</v>
      </c>
      <c r="B117" s="18" t="s">
        <v>377</v>
      </c>
      <c r="C117" s="18" t="s">
        <v>115</v>
      </c>
      <c r="D117" s="18">
        <v>75.3</v>
      </c>
      <c r="E117" t="str">
        <f>if(isna(vlookup(A117,No_Water!$A$33:$E$377,4,false)),"",vlookup(A117,No_Water!$A$33:$E$377,4,false))</f>
        <v/>
      </c>
      <c r="F117" t="str">
        <f>if(isna(vlookup($A117,Water!$A$33:$E$377,4,false)),"",vlookup($A117,Water!$A$33:$E$377,4,false))</f>
        <v/>
      </c>
      <c r="G117" t="str">
        <f>if(isna(vlookup($A117,No_Water!$A$33:$E$377,5,false)),"",vlookup($A117,No_Water!$A$33:$E$377,5,false))</f>
        <v/>
      </c>
      <c r="H117" t="str">
        <f>if(isna(vlookup($A117,Water!$A$33:$E$377,5,false)),"",vlookup($A117,Water!$A$33:$E$377,5,false))</f>
        <v/>
      </c>
      <c r="I117" t="str">
        <f>if(isna(vlookup($A117,No_Water!$A$33:$BH$377,I$1,false)),"",vlookup($A117,No_Water!$A$33:$BH$377,I$1,false))</f>
        <v/>
      </c>
      <c r="J117" t="str">
        <f>if(isna(vlookup($A117,Water!$A$33:$BH$377,J$1,false)),"",vlookup($A117,Water!$A$33:$BH$377,J$1,false))</f>
        <v/>
      </c>
      <c r="K117" t="str">
        <f>if(isna(vlookup($A117,No_Water!$A$33:$BH$377,K$1,false)),"",vlookup($A117,No_Water!$A$33:$BH$377,K$1,false))</f>
        <v/>
      </c>
      <c r="L117" t="str">
        <f>if(isna(vlookup($A117,Water!$A$33:$BH$377,L$1,false)),"",vlookup($A117,Water!$A$33:$BH$377,L$1,false))</f>
        <v/>
      </c>
      <c r="M117" t="str">
        <f>if(isna(vlookup($A117,No_Water!$A$33:$BH$377,M$1,false)),"",vlookup($A117,No_Water!$A$33:$BH$377,M$1,false))</f>
        <v/>
      </c>
      <c r="N117" t="str">
        <f>if(isna(vlookup($A117,Water!$A$33:$BH$377,N$1,false)),"",vlookup($A117,Water!$A$33:$BH$377,N$1,false))</f>
        <v/>
      </c>
      <c r="O117" t="str">
        <f>if(isna(vlookup($A117,No_Water!$A$33:$BH$377,O$1,false)),"",vlookup($A117,No_Water!$A$33:$BH$377,O$1,false))</f>
        <v/>
      </c>
      <c r="P117" t="str">
        <f>if(isna(vlookup($A117,Water!$A$33:$BH$377,P$1,false)),"",vlookup($A117,Water!$A$33:$BH$377,P$1,false))</f>
        <v/>
      </c>
      <c r="Q117" t="str">
        <f>if(isna(vlookup($A117,No_Water!$A$33:$BH$377,Q$1,false)),"",vlookup($A117,No_Water!$A$33:$BH$377,Q$1,false))</f>
        <v/>
      </c>
      <c r="R117" t="str">
        <f>if(isna(vlookup($A117,Water!$A$33:$BH$377,R$1,false)),"",vlookup($A117,Water!$A$33:$BH$377,R$1,false))</f>
        <v/>
      </c>
      <c r="U117" t="str">
        <f>if(isna(vlookup($A117,Water!$A$33:$BH$377,U$1,false)),"",vlookup($A117,Water!$A$33:$BH$377,U$1,false))</f>
        <v/>
      </c>
      <c r="V117" t="str">
        <f>if(isna(vlookup($A117,Water!$A$33:$BH$377,V$1,false)),"",vlookup($A117,Water!$A$33:$BH$377,V$1,false))</f>
        <v/>
      </c>
      <c r="W117" t="str">
        <f>if(isna(vlookup($A117,Water!$A$33:$BH$377,W$1,false)),"",vlookup($A117,Water!$A$33:$BH$377,W$1,false))</f>
        <v/>
      </c>
      <c r="X117" t="str">
        <f>if(isna(vlookup($A117,Water!$A$33:$BH$377,X$1,false)),"",vlookup($A117,Water!$A$33:$BH$377,X$1,false))</f>
        <v/>
      </c>
      <c r="Y117" t="str">
        <f>if(isna(vlookup($A117,Water!$A$33:$BH$377,Y$1,false)),"",vlookup($A117,Water!$A$33:$BH$377,Y$1,false))</f>
        <v/>
      </c>
      <c r="Z117" t="str">
        <f>if(isna(vlookup($A117,Water!$A$33:$BH$377,Z$1,false)),"",vlookup($A117,Water!$A$33:$BH$377,Z$1,false))</f>
        <v/>
      </c>
      <c r="AA117" t="str">
        <f>if(isna(vlookup($A117,Water!$A$33:$BH$377,AA$1,false)),"",vlookup($A117,Water!$A$33:$BH$377,AA$1,false))</f>
        <v/>
      </c>
      <c r="AB117" t="str">
        <f>if(isna(vlookup($A117,Water!$A$33:$BH$377,AB$1,false)),"",vlookup($A117,Water!$A$33:$BH$377,AB$1,false))</f>
        <v/>
      </c>
      <c r="AC117" t="str">
        <f>if(isna(vlookup($A117,Water!$A$33:$BH$377,AC$1,false)),"",vlookup($A117,Water!$A$33:$BH$377,AC$1,false))</f>
        <v/>
      </c>
      <c r="AD117" t="str">
        <f>if(isna(vlookup($A117,Water!$A$33:$BH$377,AD$1,false)),"",vlookup($A117,Water!$A$33:$BH$377,AD$1,false))</f>
        <v/>
      </c>
      <c r="AE117" t="str">
        <f>if(isna(vlookup($A117,Water!$A$33:$BH$377,AE$1,false)),"",vlookup($A117,Water!$A$33:$BH$377,AE$1,false))</f>
        <v/>
      </c>
      <c r="AF117" t="str">
        <f>if(isna(vlookup($A117,Water!$A$33:$BH$377,AF$1,false)),"",vlookup($A117,Water!$A$33:$BH$377,AF$1,false))</f>
        <v/>
      </c>
      <c r="AG117" t="str">
        <f>if(isna(vlookup($A117,Water!$A$33:$BH$377,AG$1,false)),"",vlookup($A117,Water!$A$33:$BH$377,AG$1,false))</f>
        <v/>
      </c>
      <c r="AH117" t="str">
        <f>if(isna(vlookup($A117,Water!$A$33:$BH$377,AH$1,false)),"",vlookup($A117,Water!$A$33:$BH$377,AH$1,false))</f>
        <v/>
      </c>
      <c r="AI117" t="str">
        <f>if(isna(vlookup($A117,Water!$A$33:$BH$377,AI$1,false)),"",vlookup($A117,Water!$A$33:$BH$377,AI$1,false))</f>
        <v/>
      </c>
      <c r="AJ117" t="str">
        <f>if(isna(vlookup($A117,Water!$A$33:$BH$377,AJ$1,false)),"",vlookup($A117,Water!$A$33:$BH$377,AJ$1,false))</f>
        <v/>
      </c>
      <c r="AK117" t="str">
        <f>if(isna(vlookup($A117,Water!$A$33:$BH$377,AK$1,false)),"",vlookup($A117,Water!$A$33:$BH$377,AK$1,false))</f>
        <v/>
      </c>
      <c r="AL117" t="str">
        <f>if(isna(vlookup($A117,Water!$A$33:$BH$377,AL$1,false)),"",vlookup($A117,Water!$A$33:$BH$377,AL$1,false))</f>
        <v/>
      </c>
      <c r="AM117" t="str">
        <f>if(isna(vlookup($A117,Water!$A$33:$BH$377,AM$1,false)),"",vlookup($A117,Water!$A$33:$BH$377,AM$1,false))</f>
        <v/>
      </c>
      <c r="AN117" t="str">
        <f>if(isna(vlookup($A117,Water!$A$33:$BH$377,AN$1,false)),"",vlookup($A117,Water!$A$33:$BH$377,AN$1,false))</f>
        <v/>
      </c>
      <c r="AO117" t="str">
        <f>if(isna(vlookup($A117,Water!$A$33:$BH$377,AO$1,false)),"",vlookup($A117,Water!$A$33:$BH$377,AO$1,false))</f>
        <v/>
      </c>
      <c r="AP117" t="str">
        <f>if(isna(vlookup($A117,Water!$A$33:$BH$377,AP$1,false)),"",vlookup($A117,Water!$A$33:$BH$377,AP$1,false))</f>
        <v/>
      </c>
      <c r="AQ117" t="str">
        <f>if(isna(vlookup($A117,Water!$A$33:$BH$377,AQ$1,false)),"",vlookup($A117,Water!$A$33:$BH$377,AQ$1,false))</f>
        <v/>
      </c>
      <c r="AR117" t="str">
        <f>if(isna(vlookup($A117,Water!$A$33:$BH$377,AR$1,false)),"",vlookup($A117,Water!$A$33:$BH$377,AR$1,false))</f>
        <v/>
      </c>
    </row>
    <row r="118" hidden="1">
      <c r="A118" s="17">
        <v>3.70670022E8</v>
      </c>
      <c r="B118" s="18" t="s">
        <v>243</v>
      </c>
      <c r="C118" s="18" t="s">
        <v>424</v>
      </c>
      <c r="D118" s="18">
        <v>75.3</v>
      </c>
      <c r="E118" t="str">
        <f>if(isna(vlookup(A118,No_Water!$A$33:$E$377,4,false)),"",vlookup(A118,No_Water!$A$33:$E$377,4,false))</f>
        <v/>
      </c>
      <c r="F118" t="str">
        <f>if(isna(vlookup($A118,Water!$A$33:$E$377,4,false)),"",vlookup($A118,Water!$A$33:$E$377,4,false))</f>
        <v/>
      </c>
      <c r="G118" t="str">
        <f>if(isna(vlookup($A118,No_Water!$A$33:$E$377,5,false)),"",vlookup($A118,No_Water!$A$33:$E$377,5,false))</f>
        <v/>
      </c>
      <c r="H118" t="str">
        <f>if(isna(vlookup($A118,Water!$A$33:$E$377,5,false)),"",vlookup($A118,Water!$A$33:$E$377,5,false))</f>
        <v/>
      </c>
      <c r="I118" t="str">
        <f>if(isna(vlookup($A118,No_Water!$A$33:$BH$377,I$1,false)),"",vlookup($A118,No_Water!$A$33:$BH$377,I$1,false))</f>
        <v/>
      </c>
      <c r="J118" t="str">
        <f>if(isna(vlookup($A118,Water!$A$33:$BH$377,J$1,false)),"",vlookup($A118,Water!$A$33:$BH$377,J$1,false))</f>
        <v/>
      </c>
      <c r="K118" t="str">
        <f>if(isna(vlookup($A118,No_Water!$A$33:$BH$377,K$1,false)),"",vlookup($A118,No_Water!$A$33:$BH$377,K$1,false))</f>
        <v/>
      </c>
      <c r="L118" t="str">
        <f>if(isna(vlookup($A118,Water!$A$33:$BH$377,L$1,false)),"",vlookup($A118,Water!$A$33:$BH$377,L$1,false))</f>
        <v/>
      </c>
      <c r="M118" t="str">
        <f>if(isna(vlookup($A118,No_Water!$A$33:$BH$377,M$1,false)),"",vlookup($A118,No_Water!$A$33:$BH$377,M$1,false))</f>
        <v/>
      </c>
      <c r="N118" t="str">
        <f>if(isna(vlookup($A118,Water!$A$33:$BH$377,N$1,false)),"",vlookup($A118,Water!$A$33:$BH$377,N$1,false))</f>
        <v/>
      </c>
      <c r="O118" t="str">
        <f>if(isna(vlookup($A118,No_Water!$A$33:$BH$377,O$1,false)),"",vlookup($A118,No_Water!$A$33:$BH$377,O$1,false))</f>
        <v/>
      </c>
      <c r="P118" t="str">
        <f>if(isna(vlookup($A118,Water!$A$33:$BH$377,P$1,false)),"",vlookup($A118,Water!$A$33:$BH$377,P$1,false))</f>
        <v/>
      </c>
      <c r="Q118" t="str">
        <f>if(isna(vlookup($A118,No_Water!$A$33:$BH$377,Q$1,false)),"",vlookup($A118,No_Water!$A$33:$BH$377,Q$1,false))</f>
        <v/>
      </c>
      <c r="R118" t="str">
        <f>if(isna(vlookup($A118,Water!$A$33:$BH$377,R$1,false)),"",vlookup($A118,Water!$A$33:$BH$377,R$1,false))</f>
        <v/>
      </c>
      <c r="U118" t="str">
        <f>if(isna(vlookup($A118,Water!$A$33:$BH$377,U$1,false)),"",vlookup($A118,Water!$A$33:$BH$377,U$1,false))</f>
        <v/>
      </c>
      <c r="V118" t="str">
        <f>if(isna(vlookup($A118,Water!$A$33:$BH$377,V$1,false)),"",vlookup($A118,Water!$A$33:$BH$377,V$1,false))</f>
        <v/>
      </c>
      <c r="W118" t="str">
        <f>if(isna(vlookup($A118,Water!$A$33:$BH$377,W$1,false)),"",vlookup($A118,Water!$A$33:$BH$377,W$1,false))</f>
        <v/>
      </c>
      <c r="X118" t="str">
        <f>if(isna(vlookup($A118,Water!$A$33:$BH$377,X$1,false)),"",vlookup($A118,Water!$A$33:$BH$377,X$1,false))</f>
        <v/>
      </c>
      <c r="Y118" t="str">
        <f>if(isna(vlookup($A118,Water!$A$33:$BH$377,Y$1,false)),"",vlookup($A118,Water!$A$33:$BH$377,Y$1,false))</f>
        <v/>
      </c>
      <c r="Z118" t="str">
        <f>if(isna(vlookup($A118,Water!$A$33:$BH$377,Z$1,false)),"",vlookup($A118,Water!$A$33:$BH$377,Z$1,false))</f>
        <v/>
      </c>
      <c r="AA118" t="str">
        <f>if(isna(vlookup($A118,Water!$A$33:$BH$377,AA$1,false)),"",vlookup($A118,Water!$A$33:$BH$377,AA$1,false))</f>
        <v/>
      </c>
      <c r="AB118" t="str">
        <f>if(isna(vlookup($A118,Water!$A$33:$BH$377,AB$1,false)),"",vlookup($A118,Water!$A$33:$BH$377,AB$1,false))</f>
        <v/>
      </c>
      <c r="AC118" t="str">
        <f>if(isna(vlookup($A118,Water!$A$33:$BH$377,AC$1,false)),"",vlookup($A118,Water!$A$33:$BH$377,AC$1,false))</f>
        <v/>
      </c>
      <c r="AD118" t="str">
        <f>if(isna(vlookup($A118,Water!$A$33:$BH$377,AD$1,false)),"",vlookup($A118,Water!$A$33:$BH$377,AD$1,false))</f>
        <v/>
      </c>
      <c r="AE118" t="str">
        <f>if(isna(vlookup($A118,Water!$A$33:$BH$377,AE$1,false)),"",vlookup($A118,Water!$A$33:$BH$377,AE$1,false))</f>
        <v/>
      </c>
      <c r="AF118" t="str">
        <f>if(isna(vlookup($A118,Water!$A$33:$BH$377,AF$1,false)),"",vlookup($A118,Water!$A$33:$BH$377,AF$1,false))</f>
        <v/>
      </c>
      <c r="AG118" t="str">
        <f>if(isna(vlookup($A118,Water!$A$33:$BH$377,AG$1,false)),"",vlookup($A118,Water!$A$33:$BH$377,AG$1,false))</f>
        <v/>
      </c>
      <c r="AH118" t="str">
        <f>if(isna(vlookup($A118,Water!$A$33:$BH$377,AH$1,false)),"",vlookup($A118,Water!$A$33:$BH$377,AH$1,false))</f>
        <v/>
      </c>
      <c r="AI118" t="str">
        <f>if(isna(vlookup($A118,Water!$A$33:$BH$377,AI$1,false)),"",vlookup($A118,Water!$A$33:$BH$377,AI$1,false))</f>
        <v/>
      </c>
      <c r="AJ118" t="str">
        <f>if(isna(vlookup($A118,Water!$A$33:$BH$377,AJ$1,false)),"",vlookup($A118,Water!$A$33:$BH$377,AJ$1,false))</f>
        <v/>
      </c>
      <c r="AK118" t="str">
        <f>if(isna(vlookup($A118,Water!$A$33:$BH$377,AK$1,false)),"",vlookup($A118,Water!$A$33:$BH$377,AK$1,false))</f>
        <v/>
      </c>
      <c r="AL118" t="str">
        <f>if(isna(vlookup($A118,Water!$A$33:$BH$377,AL$1,false)),"",vlookup($A118,Water!$A$33:$BH$377,AL$1,false))</f>
        <v/>
      </c>
      <c r="AM118" t="str">
        <f>if(isna(vlookup($A118,Water!$A$33:$BH$377,AM$1,false)),"",vlookup($A118,Water!$A$33:$BH$377,AM$1,false))</f>
        <v/>
      </c>
      <c r="AN118" t="str">
        <f>if(isna(vlookup($A118,Water!$A$33:$BH$377,AN$1,false)),"",vlookup($A118,Water!$A$33:$BH$377,AN$1,false))</f>
        <v/>
      </c>
      <c r="AO118" t="str">
        <f>if(isna(vlookup($A118,Water!$A$33:$BH$377,AO$1,false)),"",vlookup($A118,Water!$A$33:$BH$377,AO$1,false))</f>
        <v/>
      </c>
      <c r="AP118" t="str">
        <f>if(isna(vlookup($A118,Water!$A$33:$BH$377,AP$1,false)),"",vlookup($A118,Water!$A$33:$BH$377,AP$1,false))</f>
        <v/>
      </c>
      <c r="AQ118" t="str">
        <f>if(isna(vlookup($A118,Water!$A$33:$BH$377,AQ$1,false)),"",vlookup($A118,Water!$A$33:$BH$377,AQ$1,false))</f>
        <v/>
      </c>
      <c r="AR118" t="str">
        <f>if(isna(vlookup($A118,Water!$A$33:$BH$377,AR$1,false)),"",vlookup($A118,Water!$A$33:$BH$377,AR$1,false))</f>
        <v/>
      </c>
    </row>
    <row r="119" hidden="1">
      <c r="A119" s="17">
        <v>3.71590021E8</v>
      </c>
      <c r="B119" s="18" t="s">
        <v>243</v>
      </c>
      <c r="C119" s="18" t="s">
        <v>446</v>
      </c>
      <c r="D119" s="18">
        <v>75.3</v>
      </c>
      <c r="E119" t="str">
        <f>if(isna(vlookup(A119,No_Water!$A$33:$E$377,4,false)),"",vlookup(A119,No_Water!$A$33:$E$377,4,false))</f>
        <v/>
      </c>
      <c r="F119" t="str">
        <f>if(isna(vlookup($A119,Water!$A$33:$E$377,4,false)),"",vlookup($A119,Water!$A$33:$E$377,4,false))</f>
        <v/>
      </c>
      <c r="G119" t="str">
        <f>if(isna(vlookup($A119,No_Water!$A$33:$E$377,5,false)),"",vlookup($A119,No_Water!$A$33:$E$377,5,false))</f>
        <v/>
      </c>
      <c r="H119" t="str">
        <f>if(isna(vlookup($A119,Water!$A$33:$E$377,5,false)),"",vlookup($A119,Water!$A$33:$E$377,5,false))</f>
        <v/>
      </c>
      <c r="I119" t="str">
        <f>if(isna(vlookup($A119,No_Water!$A$33:$BH$377,I$1,false)),"",vlookup($A119,No_Water!$A$33:$BH$377,I$1,false))</f>
        <v/>
      </c>
      <c r="J119" t="str">
        <f>if(isna(vlookup($A119,Water!$A$33:$BH$377,J$1,false)),"",vlookup($A119,Water!$A$33:$BH$377,J$1,false))</f>
        <v/>
      </c>
      <c r="K119" t="str">
        <f>if(isna(vlookup($A119,No_Water!$A$33:$BH$377,K$1,false)),"",vlookup($A119,No_Water!$A$33:$BH$377,K$1,false))</f>
        <v/>
      </c>
      <c r="L119" t="str">
        <f>if(isna(vlookup($A119,Water!$A$33:$BH$377,L$1,false)),"",vlookup($A119,Water!$A$33:$BH$377,L$1,false))</f>
        <v/>
      </c>
      <c r="M119" t="str">
        <f>if(isna(vlookup($A119,No_Water!$A$33:$BH$377,M$1,false)),"",vlookup($A119,No_Water!$A$33:$BH$377,M$1,false))</f>
        <v/>
      </c>
      <c r="N119" t="str">
        <f>if(isna(vlookup($A119,Water!$A$33:$BH$377,N$1,false)),"",vlookup($A119,Water!$A$33:$BH$377,N$1,false))</f>
        <v/>
      </c>
      <c r="O119" t="str">
        <f>if(isna(vlookup($A119,No_Water!$A$33:$BH$377,O$1,false)),"",vlookup($A119,No_Water!$A$33:$BH$377,O$1,false))</f>
        <v/>
      </c>
      <c r="P119" t="str">
        <f>if(isna(vlookup($A119,Water!$A$33:$BH$377,P$1,false)),"",vlookup($A119,Water!$A$33:$BH$377,P$1,false))</f>
        <v/>
      </c>
      <c r="Q119" t="str">
        <f>if(isna(vlookup($A119,No_Water!$A$33:$BH$377,Q$1,false)),"",vlookup($A119,No_Water!$A$33:$BH$377,Q$1,false))</f>
        <v/>
      </c>
      <c r="R119" t="str">
        <f>if(isna(vlookup($A119,Water!$A$33:$BH$377,R$1,false)),"",vlookup($A119,Water!$A$33:$BH$377,R$1,false))</f>
        <v/>
      </c>
      <c r="U119" t="str">
        <f>if(isna(vlookup($A119,Water!$A$33:$BH$377,U$1,false)),"",vlookup($A119,Water!$A$33:$BH$377,U$1,false))</f>
        <v/>
      </c>
      <c r="V119" t="str">
        <f>if(isna(vlookup($A119,Water!$A$33:$BH$377,V$1,false)),"",vlookup($A119,Water!$A$33:$BH$377,V$1,false))</f>
        <v/>
      </c>
      <c r="W119" t="str">
        <f>if(isna(vlookup($A119,Water!$A$33:$BH$377,W$1,false)),"",vlookup($A119,Water!$A$33:$BH$377,W$1,false))</f>
        <v/>
      </c>
      <c r="X119" t="str">
        <f>if(isna(vlookup($A119,Water!$A$33:$BH$377,X$1,false)),"",vlookup($A119,Water!$A$33:$BH$377,X$1,false))</f>
        <v/>
      </c>
      <c r="Y119" t="str">
        <f>if(isna(vlookup($A119,Water!$A$33:$BH$377,Y$1,false)),"",vlookup($A119,Water!$A$33:$BH$377,Y$1,false))</f>
        <v/>
      </c>
      <c r="Z119" t="str">
        <f>if(isna(vlookup($A119,Water!$A$33:$BH$377,Z$1,false)),"",vlookup($A119,Water!$A$33:$BH$377,Z$1,false))</f>
        <v/>
      </c>
      <c r="AA119" t="str">
        <f>if(isna(vlookup($A119,Water!$A$33:$BH$377,AA$1,false)),"",vlookup($A119,Water!$A$33:$BH$377,AA$1,false))</f>
        <v/>
      </c>
      <c r="AB119" t="str">
        <f>if(isna(vlookup($A119,Water!$A$33:$BH$377,AB$1,false)),"",vlookup($A119,Water!$A$33:$BH$377,AB$1,false))</f>
        <v/>
      </c>
      <c r="AC119" t="str">
        <f>if(isna(vlookup($A119,Water!$A$33:$BH$377,AC$1,false)),"",vlookup($A119,Water!$A$33:$BH$377,AC$1,false))</f>
        <v/>
      </c>
      <c r="AD119" t="str">
        <f>if(isna(vlookup($A119,Water!$A$33:$BH$377,AD$1,false)),"",vlookup($A119,Water!$A$33:$BH$377,AD$1,false))</f>
        <v/>
      </c>
      <c r="AE119" t="str">
        <f>if(isna(vlookup($A119,Water!$A$33:$BH$377,AE$1,false)),"",vlookup($A119,Water!$A$33:$BH$377,AE$1,false))</f>
        <v/>
      </c>
      <c r="AF119" t="str">
        <f>if(isna(vlookup($A119,Water!$A$33:$BH$377,AF$1,false)),"",vlookup($A119,Water!$A$33:$BH$377,AF$1,false))</f>
        <v/>
      </c>
      <c r="AG119" t="str">
        <f>if(isna(vlookup($A119,Water!$A$33:$BH$377,AG$1,false)),"",vlookup($A119,Water!$A$33:$BH$377,AG$1,false))</f>
        <v/>
      </c>
      <c r="AH119" t="str">
        <f>if(isna(vlookup($A119,Water!$A$33:$BH$377,AH$1,false)),"",vlookup($A119,Water!$A$33:$BH$377,AH$1,false))</f>
        <v/>
      </c>
      <c r="AI119" t="str">
        <f>if(isna(vlookup($A119,Water!$A$33:$BH$377,AI$1,false)),"",vlookup($A119,Water!$A$33:$BH$377,AI$1,false))</f>
        <v/>
      </c>
      <c r="AJ119" t="str">
        <f>if(isna(vlookup($A119,Water!$A$33:$BH$377,AJ$1,false)),"",vlookup($A119,Water!$A$33:$BH$377,AJ$1,false))</f>
        <v/>
      </c>
      <c r="AK119" t="str">
        <f>if(isna(vlookup($A119,Water!$A$33:$BH$377,AK$1,false)),"",vlookup($A119,Water!$A$33:$BH$377,AK$1,false))</f>
        <v/>
      </c>
      <c r="AL119" t="str">
        <f>if(isna(vlookup($A119,Water!$A$33:$BH$377,AL$1,false)),"",vlookup($A119,Water!$A$33:$BH$377,AL$1,false))</f>
        <v/>
      </c>
      <c r="AM119" t="str">
        <f>if(isna(vlookup($A119,Water!$A$33:$BH$377,AM$1,false)),"",vlookup($A119,Water!$A$33:$BH$377,AM$1,false))</f>
        <v/>
      </c>
      <c r="AN119" t="str">
        <f>if(isna(vlookup($A119,Water!$A$33:$BH$377,AN$1,false)),"",vlookup($A119,Water!$A$33:$BH$377,AN$1,false))</f>
        <v/>
      </c>
      <c r="AO119" t="str">
        <f>if(isna(vlookup($A119,Water!$A$33:$BH$377,AO$1,false)),"",vlookup($A119,Water!$A$33:$BH$377,AO$1,false))</f>
        <v/>
      </c>
      <c r="AP119" t="str">
        <f>if(isna(vlookup($A119,Water!$A$33:$BH$377,AP$1,false)),"",vlookup($A119,Water!$A$33:$BH$377,AP$1,false))</f>
        <v/>
      </c>
      <c r="AQ119" t="str">
        <f>if(isna(vlookup($A119,Water!$A$33:$BH$377,AQ$1,false)),"",vlookup($A119,Water!$A$33:$BH$377,AQ$1,false))</f>
        <v/>
      </c>
      <c r="AR119" t="str">
        <f>if(isna(vlookup($A119,Water!$A$33:$BH$377,AR$1,false)),"",vlookup($A119,Water!$A$33:$BH$377,AR$1,false))</f>
        <v/>
      </c>
    </row>
    <row r="120" hidden="1">
      <c r="A120" s="17">
        <v>2.40199991E8</v>
      </c>
      <c r="B120" s="18" t="s">
        <v>108</v>
      </c>
      <c r="C120" s="18" t="s">
        <v>332</v>
      </c>
      <c r="D120" s="18">
        <v>75.0</v>
      </c>
      <c r="E120" t="str">
        <f>if(isna(vlookup(A120,No_Water!$A$33:$E$377,4,false)),"",vlookup(A120,No_Water!$A$33:$E$377,4,false))</f>
        <v/>
      </c>
      <c r="F120" t="str">
        <f>if(isna(vlookup($A120,Water!$A$33:$E$377,4,false)),"",vlookup($A120,Water!$A$33:$E$377,4,false))</f>
        <v/>
      </c>
      <c r="G120" t="str">
        <f>if(isna(vlookup($A120,No_Water!$A$33:$E$377,5,false)),"",vlookup($A120,No_Water!$A$33:$E$377,5,false))</f>
        <v/>
      </c>
      <c r="H120" t="str">
        <f>if(isna(vlookup($A120,Water!$A$33:$E$377,5,false)),"",vlookup($A120,Water!$A$33:$E$377,5,false))</f>
        <v/>
      </c>
      <c r="I120" t="str">
        <f>if(isna(vlookup($A120,No_Water!$A$33:$BH$377,I$1,false)),"",vlookup($A120,No_Water!$A$33:$BH$377,I$1,false))</f>
        <v/>
      </c>
      <c r="J120" t="str">
        <f>if(isna(vlookup($A120,Water!$A$33:$BH$377,J$1,false)),"",vlookup($A120,Water!$A$33:$BH$377,J$1,false))</f>
        <v/>
      </c>
      <c r="K120" t="str">
        <f>if(isna(vlookup($A120,No_Water!$A$33:$BH$377,K$1,false)),"",vlookup($A120,No_Water!$A$33:$BH$377,K$1,false))</f>
        <v/>
      </c>
      <c r="L120" t="str">
        <f>if(isna(vlookup($A120,Water!$A$33:$BH$377,L$1,false)),"",vlookup($A120,Water!$A$33:$BH$377,L$1,false))</f>
        <v/>
      </c>
      <c r="M120" t="str">
        <f>if(isna(vlookup($A120,No_Water!$A$33:$BH$377,M$1,false)),"",vlookup($A120,No_Water!$A$33:$BH$377,M$1,false))</f>
        <v/>
      </c>
      <c r="N120" t="str">
        <f>if(isna(vlookup($A120,Water!$A$33:$BH$377,N$1,false)),"",vlookup($A120,Water!$A$33:$BH$377,N$1,false))</f>
        <v/>
      </c>
      <c r="O120" t="str">
        <f>if(isna(vlookup($A120,No_Water!$A$33:$BH$377,O$1,false)),"",vlookup($A120,No_Water!$A$33:$BH$377,O$1,false))</f>
        <v/>
      </c>
      <c r="P120" t="str">
        <f>if(isna(vlookup($A120,Water!$A$33:$BH$377,P$1,false)),"",vlookup($A120,Water!$A$33:$BH$377,P$1,false))</f>
        <v/>
      </c>
      <c r="Q120" t="str">
        <f>if(isna(vlookup($A120,No_Water!$A$33:$BH$377,Q$1,false)),"",vlookup($A120,No_Water!$A$33:$BH$377,Q$1,false))</f>
        <v/>
      </c>
      <c r="R120" t="str">
        <f>if(isna(vlookup($A120,Water!$A$33:$BH$377,R$1,false)),"",vlookup($A120,Water!$A$33:$BH$377,R$1,false))</f>
        <v/>
      </c>
      <c r="U120" t="str">
        <f>if(isna(vlookup($A120,Water!$A$33:$BH$377,U$1,false)),"",vlookup($A120,Water!$A$33:$BH$377,U$1,false))</f>
        <v/>
      </c>
      <c r="V120" t="str">
        <f>if(isna(vlookup($A120,Water!$A$33:$BH$377,V$1,false)),"",vlookup($A120,Water!$A$33:$BH$377,V$1,false))</f>
        <v/>
      </c>
      <c r="W120" t="str">
        <f>if(isna(vlookup($A120,Water!$A$33:$BH$377,W$1,false)),"",vlookup($A120,Water!$A$33:$BH$377,W$1,false))</f>
        <v/>
      </c>
      <c r="X120" t="str">
        <f>if(isna(vlookup($A120,Water!$A$33:$BH$377,X$1,false)),"",vlookup($A120,Water!$A$33:$BH$377,X$1,false))</f>
        <v/>
      </c>
      <c r="Y120" t="str">
        <f>if(isna(vlookup($A120,Water!$A$33:$BH$377,Y$1,false)),"",vlookup($A120,Water!$A$33:$BH$377,Y$1,false))</f>
        <v/>
      </c>
      <c r="Z120" t="str">
        <f>if(isna(vlookup($A120,Water!$A$33:$BH$377,Z$1,false)),"",vlookup($A120,Water!$A$33:$BH$377,Z$1,false))</f>
        <v/>
      </c>
      <c r="AA120" t="str">
        <f>if(isna(vlookup($A120,Water!$A$33:$BH$377,AA$1,false)),"",vlookup($A120,Water!$A$33:$BH$377,AA$1,false))</f>
        <v/>
      </c>
      <c r="AB120" t="str">
        <f>if(isna(vlookup($A120,Water!$A$33:$BH$377,AB$1,false)),"",vlookup($A120,Water!$A$33:$BH$377,AB$1,false))</f>
        <v/>
      </c>
      <c r="AC120" t="str">
        <f>if(isna(vlookup($A120,Water!$A$33:$BH$377,AC$1,false)),"",vlookup($A120,Water!$A$33:$BH$377,AC$1,false))</f>
        <v/>
      </c>
      <c r="AD120" t="str">
        <f>if(isna(vlookup($A120,Water!$A$33:$BH$377,AD$1,false)),"",vlookup($A120,Water!$A$33:$BH$377,AD$1,false))</f>
        <v/>
      </c>
      <c r="AE120" t="str">
        <f>if(isna(vlookup($A120,Water!$A$33:$BH$377,AE$1,false)),"",vlookup($A120,Water!$A$33:$BH$377,AE$1,false))</f>
        <v/>
      </c>
      <c r="AF120" t="str">
        <f>if(isna(vlookup($A120,Water!$A$33:$BH$377,AF$1,false)),"",vlookup($A120,Water!$A$33:$BH$377,AF$1,false))</f>
        <v/>
      </c>
      <c r="AG120" t="str">
        <f>if(isna(vlookup($A120,Water!$A$33:$BH$377,AG$1,false)),"",vlookup($A120,Water!$A$33:$BH$377,AG$1,false))</f>
        <v/>
      </c>
      <c r="AH120" t="str">
        <f>if(isna(vlookup($A120,Water!$A$33:$BH$377,AH$1,false)),"",vlookup($A120,Water!$A$33:$BH$377,AH$1,false))</f>
        <v/>
      </c>
      <c r="AI120" t="str">
        <f>if(isna(vlookup($A120,Water!$A$33:$BH$377,AI$1,false)),"",vlookup($A120,Water!$A$33:$BH$377,AI$1,false))</f>
        <v/>
      </c>
      <c r="AJ120" t="str">
        <f>if(isna(vlookup($A120,Water!$A$33:$BH$377,AJ$1,false)),"",vlookup($A120,Water!$A$33:$BH$377,AJ$1,false))</f>
        <v/>
      </c>
      <c r="AK120" t="str">
        <f>if(isna(vlookup($A120,Water!$A$33:$BH$377,AK$1,false)),"",vlookup($A120,Water!$A$33:$BH$377,AK$1,false))</f>
        <v/>
      </c>
      <c r="AL120" t="str">
        <f>if(isna(vlookup($A120,Water!$A$33:$BH$377,AL$1,false)),"",vlookup($A120,Water!$A$33:$BH$377,AL$1,false))</f>
        <v/>
      </c>
      <c r="AM120" t="str">
        <f>if(isna(vlookup($A120,Water!$A$33:$BH$377,AM$1,false)),"",vlookup($A120,Water!$A$33:$BH$377,AM$1,false))</f>
        <v/>
      </c>
      <c r="AN120" t="str">
        <f>if(isna(vlookup($A120,Water!$A$33:$BH$377,AN$1,false)),"",vlookup($A120,Water!$A$33:$BH$377,AN$1,false))</f>
        <v/>
      </c>
      <c r="AO120" t="str">
        <f>if(isna(vlookup($A120,Water!$A$33:$BH$377,AO$1,false)),"",vlookup($A120,Water!$A$33:$BH$377,AO$1,false))</f>
        <v/>
      </c>
      <c r="AP120" t="str">
        <f>if(isna(vlookup($A120,Water!$A$33:$BH$377,AP$1,false)),"",vlookup($A120,Water!$A$33:$BH$377,AP$1,false))</f>
        <v/>
      </c>
      <c r="AQ120" t="str">
        <f>if(isna(vlookup($A120,Water!$A$33:$BH$377,AQ$1,false)),"",vlookup($A120,Water!$A$33:$BH$377,AQ$1,false))</f>
        <v/>
      </c>
      <c r="AR120" t="str">
        <f>if(isna(vlookup($A120,Water!$A$33:$BH$377,AR$1,false)),"",vlookup($A120,Water!$A$33:$BH$377,AR$1,false))</f>
        <v/>
      </c>
    </row>
    <row r="121" hidden="1">
      <c r="A121" s="17">
        <v>5.10870014E8</v>
      </c>
      <c r="B121" s="18" t="s">
        <v>218</v>
      </c>
      <c r="C121" s="18" t="s">
        <v>376</v>
      </c>
      <c r="D121" s="18">
        <v>75.0</v>
      </c>
      <c r="E121" t="str">
        <f>if(isna(vlookup(A121,No_Water!$A$33:$E$377,4,false)),"",vlookup(A121,No_Water!$A$33:$E$377,4,false))</f>
        <v/>
      </c>
      <c r="F121" t="str">
        <f>if(isna(vlookup($A121,Water!$A$33:$E$377,4,false)),"",vlookup($A121,Water!$A$33:$E$377,4,false))</f>
        <v/>
      </c>
      <c r="G121" t="str">
        <f>if(isna(vlookup($A121,No_Water!$A$33:$E$377,5,false)),"",vlookup($A121,No_Water!$A$33:$E$377,5,false))</f>
        <v/>
      </c>
      <c r="H121" t="str">
        <f>if(isna(vlookup($A121,Water!$A$33:$E$377,5,false)),"",vlookup($A121,Water!$A$33:$E$377,5,false))</f>
        <v/>
      </c>
      <c r="I121" t="str">
        <f>if(isna(vlookup($A121,No_Water!$A$33:$BH$377,I$1,false)),"",vlookup($A121,No_Water!$A$33:$BH$377,I$1,false))</f>
        <v/>
      </c>
      <c r="J121" t="str">
        <f>if(isna(vlookup($A121,Water!$A$33:$BH$377,J$1,false)),"",vlookup($A121,Water!$A$33:$BH$377,J$1,false))</f>
        <v/>
      </c>
      <c r="K121" t="str">
        <f>if(isna(vlookup($A121,No_Water!$A$33:$BH$377,K$1,false)),"",vlookup($A121,No_Water!$A$33:$BH$377,K$1,false))</f>
        <v/>
      </c>
      <c r="L121" t="str">
        <f>if(isna(vlookup($A121,Water!$A$33:$BH$377,L$1,false)),"",vlookup($A121,Water!$A$33:$BH$377,L$1,false))</f>
        <v/>
      </c>
      <c r="M121" t="str">
        <f>if(isna(vlookup($A121,No_Water!$A$33:$BH$377,M$1,false)),"",vlookup($A121,No_Water!$A$33:$BH$377,M$1,false))</f>
        <v/>
      </c>
      <c r="N121" t="str">
        <f>if(isna(vlookup($A121,Water!$A$33:$BH$377,N$1,false)),"",vlookup($A121,Water!$A$33:$BH$377,N$1,false))</f>
        <v/>
      </c>
      <c r="O121" t="str">
        <f>if(isna(vlookup($A121,No_Water!$A$33:$BH$377,O$1,false)),"",vlookup($A121,No_Water!$A$33:$BH$377,O$1,false))</f>
        <v/>
      </c>
      <c r="P121" t="str">
        <f>if(isna(vlookup($A121,Water!$A$33:$BH$377,P$1,false)),"",vlookup($A121,Water!$A$33:$BH$377,P$1,false))</f>
        <v/>
      </c>
      <c r="Q121" t="str">
        <f>if(isna(vlookup($A121,No_Water!$A$33:$BH$377,Q$1,false)),"",vlookup($A121,No_Water!$A$33:$BH$377,Q$1,false))</f>
        <v/>
      </c>
      <c r="R121" t="str">
        <f>if(isna(vlookup($A121,Water!$A$33:$BH$377,R$1,false)),"",vlookup($A121,Water!$A$33:$BH$377,R$1,false))</f>
        <v/>
      </c>
      <c r="U121" t="str">
        <f>if(isna(vlookup($A121,Water!$A$33:$BH$377,U$1,false)),"",vlookup($A121,Water!$A$33:$BH$377,U$1,false))</f>
        <v/>
      </c>
      <c r="V121" t="str">
        <f>if(isna(vlookup($A121,Water!$A$33:$BH$377,V$1,false)),"",vlookup($A121,Water!$A$33:$BH$377,V$1,false))</f>
        <v/>
      </c>
      <c r="W121" t="str">
        <f>if(isna(vlookup($A121,Water!$A$33:$BH$377,W$1,false)),"",vlookup($A121,Water!$A$33:$BH$377,W$1,false))</f>
        <v/>
      </c>
      <c r="X121" t="str">
        <f>if(isna(vlookup($A121,Water!$A$33:$BH$377,X$1,false)),"",vlookup($A121,Water!$A$33:$BH$377,X$1,false))</f>
        <v/>
      </c>
      <c r="Y121" t="str">
        <f>if(isna(vlookup($A121,Water!$A$33:$BH$377,Y$1,false)),"",vlookup($A121,Water!$A$33:$BH$377,Y$1,false))</f>
        <v/>
      </c>
      <c r="Z121" t="str">
        <f>if(isna(vlookup($A121,Water!$A$33:$BH$377,Z$1,false)),"",vlookup($A121,Water!$A$33:$BH$377,Z$1,false))</f>
        <v/>
      </c>
      <c r="AA121" t="str">
        <f>if(isna(vlookup($A121,Water!$A$33:$BH$377,AA$1,false)),"",vlookup($A121,Water!$A$33:$BH$377,AA$1,false))</f>
        <v/>
      </c>
      <c r="AB121" t="str">
        <f>if(isna(vlookup($A121,Water!$A$33:$BH$377,AB$1,false)),"",vlookup($A121,Water!$A$33:$BH$377,AB$1,false))</f>
        <v/>
      </c>
      <c r="AC121" t="str">
        <f>if(isna(vlookup($A121,Water!$A$33:$BH$377,AC$1,false)),"",vlookup($A121,Water!$A$33:$BH$377,AC$1,false))</f>
        <v/>
      </c>
      <c r="AD121" t="str">
        <f>if(isna(vlookup($A121,Water!$A$33:$BH$377,AD$1,false)),"",vlookup($A121,Water!$A$33:$BH$377,AD$1,false))</f>
        <v/>
      </c>
      <c r="AE121" t="str">
        <f>if(isna(vlookup($A121,Water!$A$33:$BH$377,AE$1,false)),"",vlookup($A121,Water!$A$33:$BH$377,AE$1,false))</f>
        <v/>
      </c>
      <c r="AF121" t="str">
        <f>if(isna(vlookup($A121,Water!$A$33:$BH$377,AF$1,false)),"",vlookup($A121,Water!$A$33:$BH$377,AF$1,false))</f>
        <v/>
      </c>
      <c r="AG121" t="str">
        <f>if(isna(vlookup($A121,Water!$A$33:$BH$377,AG$1,false)),"",vlookup($A121,Water!$A$33:$BH$377,AG$1,false))</f>
        <v/>
      </c>
      <c r="AH121" t="str">
        <f>if(isna(vlookup($A121,Water!$A$33:$BH$377,AH$1,false)),"",vlookup($A121,Water!$A$33:$BH$377,AH$1,false))</f>
        <v/>
      </c>
      <c r="AI121" t="str">
        <f>if(isna(vlookup($A121,Water!$A$33:$BH$377,AI$1,false)),"",vlookup($A121,Water!$A$33:$BH$377,AI$1,false))</f>
        <v/>
      </c>
      <c r="AJ121" t="str">
        <f>if(isna(vlookup($A121,Water!$A$33:$BH$377,AJ$1,false)),"",vlookup($A121,Water!$A$33:$BH$377,AJ$1,false))</f>
        <v/>
      </c>
      <c r="AK121" t="str">
        <f>if(isna(vlookup($A121,Water!$A$33:$BH$377,AK$1,false)),"",vlookup($A121,Water!$A$33:$BH$377,AK$1,false))</f>
        <v/>
      </c>
      <c r="AL121" t="str">
        <f>if(isna(vlookup($A121,Water!$A$33:$BH$377,AL$1,false)),"",vlookup($A121,Water!$A$33:$BH$377,AL$1,false))</f>
        <v/>
      </c>
      <c r="AM121" t="str">
        <f>if(isna(vlookup($A121,Water!$A$33:$BH$377,AM$1,false)),"",vlookup($A121,Water!$A$33:$BH$377,AM$1,false))</f>
        <v/>
      </c>
      <c r="AN121" t="str">
        <f>if(isna(vlookup($A121,Water!$A$33:$BH$377,AN$1,false)),"",vlookup($A121,Water!$A$33:$BH$377,AN$1,false))</f>
        <v/>
      </c>
      <c r="AO121" t="str">
        <f>if(isna(vlookup($A121,Water!$A$33:$BH$377,AO$1,false)),"",vlookup($A121,Water!$A$33:$BH$377,AO$1,false))</f>
        <v/>
      </c>
      <c r="AP121" t="str">
        <f>if(isna(vlookup($A121,Water!$A$33:$BH$377,AP$1,false)),"",vlookup($A121,Water!$A$33:$BH$377,AP$1,false))</f>
        <v/>
      </c>
      <c r="AQ121" t="str">
        <f>if(isna(vlookup($A121,Water!$A$33:$BH$377,AQ$1,false)),"",vlookup($A121,Water!$A$33:$BH$377,AQ$1,false))</f>
        <v/>
      </c>
      <c r="AR121" t="str">
        <f>if(isna(vlookup($A121,Water!$A$33:$BH$377,AR$1,false)),"",vlookup($A121,Water!$A$33:$BH$377,AR$1,false))</f>
        <v/>
      </c>
    </row>
    <row r="122" hidden="1">
      <c r="A122" s="17">
        <v>3.90230001E8</v>
      </c>
      <c r="B122" s="18" t="s">
        <v>187</v>
      </c>
      <c r="C122" s="18" t="s">
        <v>137</v>
      </c>
      <c r="D122" s="18">
        <v>75.0</v>
      </c>
      <c r="E122" t="str">
        <f>if(isna(vlookup(A122,No_Water!$A$33:$E$377,4,false)),"",vlookup(A122,No_Water!$A$33:$E$377,4,false))</f>
        <v/>
      </c>
      <c r="F122" t="str">
        <f>if(isna(vlookup($A122,Water!$A$33:$E$377,4,false)),"",vlookup($A122,Water!$A$33:$E$377,4,false))</f>
        <v/>
      </c>
      <c r="G122" t="str">
        <f>if(isna(vlookup($A122,No_Water!$A$33:$E$377,5,false)),"",vlookup($A122,No_Water!$A$33:$E$377,5,false))</f>
        <v/>
      </c>
      <c r="H122" t="str">
        <f>if(isna(vlookup($A122,Water!$A$33:$E$377,5,false)),"",vlookup($A122,Water!$A$33:$E$377,5,false))</f>
        <v/>
      </c>
      <c r="I122" t="str">
        <f>if(isna(vlookup($A122,No_Water!$A$33:$BH$377,I$1,false)),"",vlookup($A122,No_Water!$A$33:$BH$377,I$1,false))</f>
        <v/>
      </c>
      <c r="J122" t="str">
        <f>if(isna(vlookup($A122,Water!$A$33:$BH$377,J$1,false)),"",vlookup($A122,Water!$A$33:$BH$377,J$1,false))</f>
        <v/>
      </c>
      <c r="K122" t="str">
        <f>if(isna(vlookup($A122,No_Water!$A$33:$BH$377,K$1,false)),"",vlookup($A122,No_Water!$A$33:$BH$377,K$1,false))</f>
        <v/>
      </c>
      <c r="L122" t="str">
        <f>if(isna(vlookup($A122,Water!$A$33:$BH$377,L$1,false)),"",vlookup($A122,Water!$A$33:$BH$377,L$1,false))</f>
        <v/>
      </c>
      <c r="M122" t="str">
        <f>if(isna(vlookup($A122,No_Water!$A$33:$BH$377,M$1,false)),"",vlookup($A122,No_Water!$A$33:$BH$377,M$1,false))</f>
        <v/>
      </c>
      <c r="N122" t="str">
        <f>if(isna(vlookup($A122,Water!$A$33:$BH$377,N$1,false)),"",vlookup($A122,Water!$A$33:$BH$377,N$1,false))</f>
        <v/>
      </c>
      <c r="O122" t="str">
        <f>if(isna(vlookup($A122,No_Water!$A$33:$BH$377,O$1,false)),"",vlookup($A122,No_Water!$A$33:$BH$377,O$1,false))</f>
        <v/>
      </c>
      <c r="P122" t="str">
        <f>if(isna(vlookup($A122,Water!$A$33:$BH$377,P$1,false)),"",vlookup($A122,Water!$A$33:$BH$377,P$1,false))</f>
        <v/>
      </c>
      <c r="Q122" t="str">
        <f>if(isna(vlookup($A122,No_Water!$A$33:$BH$377,Q$1,false)),"",vlookup($A122,No_Water!$A$33:$BH$377,Q$1,false))</f>
        <v/>
      </c>
      <c r="R122" t="str">
        <f>if(isna(vlookup($A122,Water!$A$33:$BH$377,R$1,false)),"",vlookup($A122,Water!$A$33:$BH$377,R$1,false))</f>
        <v/>
      </c>
      <c r="U122" t="str">
        <f>if(isna(vlookup($A122,Water!$A$33:$BH$377,U$1,false)),"",vlookup($A122,Water!$A$33:$BH$377,U$1,false))</f>
        <v/>
      </c>
      <c r="V122" t="str">
        <f>if(isna(vlookup($A122,Water!$A$33:$BH$377,V$1,false)),"",vlookup($A122,Water!$A$33:$BH$377,V$1,false))</f>
        <v/>
      </c>
      <c r="W122" t="str">
        <f>if(isna(vlookup($A122,Water!$A$33:$BH$377,W$1,false)),"",vlookup($A122,Water!$A$33:$BH$377,W$1,false))</f>
        <v/>
      </c>
      <c r="X122" t="str">
        <f>if(isna(vlookup($A122,Water!$A$33:$BH$377,X$1,false)),"",vlookup($A122,Water!$A$33:$BH$377,X$1,false))</f>
        <v/>
      </c>
      <c r="Y122" t="str">
        <f>if(isna(vlookup($A122,Water!$A$33:$BH$377,Y$1,false)),"",vlookup($A122,Water!$A$33:$BH$377,Y$1,false))</f>
        <v/>
      </c>
      <c r="Z122" t="str">
        <f>if(isna(vlookup($A122,Water!$A$33:$BH$377,Z$1,false)),"",vlookup($A122,Water!$A$33:$BH$377,Z$1,false))</f>
        <v/>
      </c>
      <c r="AA122" t="str">
        <f>if(isna(vlookup($A122,Water!$A$33:$BH$377,AA$1,false)),"",vlookup($A122,Water!$A$33:$BH$377,AA$1,false))</f>
        <v/>
      </c>
      <c r="AB122" t="str">
        <f>if(isna(vlookup($A122,Water!$A$33:$BH$377,AB$1,false)),"",vlookup($A122,Water!$A$33:$BH$377,AB$1,false))</f>
        <v/>
      </c>
      <c r="AC122" t="str">
        <f>if(isna(vlookup($A122,Water!$A$33:$BH$377,AC$1,false)),"",vlookup($A122,Water!$A$33:$BH$377,AC$1,false))</f>
        <v/>
      </c>
      <c r="AD122" t="str">
        <f>if(isna(vlookup($A122,Water!$A$33:$BH$377,AD$1,false)),"",vlookup($A122,Water!$A$33:$BH$377,AD$1,false))</f>
        <v/>
      </c>
      <c r="AE122" t="str">
        <f>if(isna(vlookup($A122,Water!$A$33:$BH$377,AE$1,false)),"",vlookup($A122,Water!$A$33:$BH$377,AE$1,false))</f>
        <v/>
      </c>
      <c r="AF122" t="str">
        <f>if(isna(vlookup($A122,Water!$A$33:$BH$377,AF$1,false)),"",vlookup($A122,Water!$A$33:$BH$377,AF$1,false))</f>
        <v/>
      </c>
      <c r="AG122" t="str">
        <f>if(isna(vlookup($A122,Water!$A$33:$BH$377,AG$1,false)),"",vlookup($A122,Water!$A$33:$BH$377,AG$1,false))</f>
        <v/>
      </c>
      <c r="AH122" t="str">
        <f>if(isna(vlookup($A122,Water!$A$33:$BH$377,AH$1,false)),"",vlookup($A122,Water!$A$33:$BH$377,AH$1,false))</f>
        <v/>
      </c>
      <c r="AI122" t="str">
        <f>if(isna(vlookup($A122,Water!$A$33:$BH$377,AI$1,false)),"",vlookup($A122,Water!$A$33:$BH$377,AI$1,false))</f>
        <v/>
      </c>
      <c r="AJ122" t="str">
        <f>if(isna(vlookup($A122,Water!$A$33:$BH$377,AJ$1,false)),"",vlookup($A122,Water!$A$33:$BH$377,AJ$1,false))</f>
        <v/>
      </c>
      <c r="AK122" t="str">
        <f>if(isna(vlookup($A122,Water!$A$33:$BH$377,AK$1,false)),"",vlookup($A122,Water!$A$33:$BH$377,AK$1,false))</f>
        <v/>
      </c>
      <c r="AL122" t="str">
        <f>if(isna(vlookup($A122,Water!$A$33:$BH$377,AL$1,false)),"",vlookup($A122,Water!$A$33:$BH$377,AL$1,false))</f>
        <v/>
      </c>
      <c r="AM122" t="str">
        <f>if(isna(vlookup($A122,Water!$A$33:$BH$377,AM$1,false)),"",vlookup($A122,Water!$A$33:$BH$377,AM$1,false))</f>
        <v/>
      </c>
      <c r="AN122" t="str">
        <f>if(isna(vlookup($A122,Water!$A$33:$BH$377,AN$1,false)),"",vlookup($A122,Water!$A$33:$BH$377,AN$1,false))</f>
        <v/>
      </c>
      <c r="AO122" t="str">
        <f>if(isna(vlookup($A122,Water!$A$33:$BH$377,AO$1,false)),"",vlookup($A122,Water!$A$33:$BH$377,AO$1,false))</f>
        <v/>
      </c>
      <c r="AP122" t="str">
        <f>if(isna(vlookup($A122,Water!$A$33:$BH$377,AP$1,false)),"",vlookup($A122,Water!$A$33:$BH$377,AP$1,false))</f>
        <v/>
      </c>
      <c r="AQ122" t="str">
        <f>if(isna(vlookup($A122,Water!$A$33:$BH$377,AQ$1,false)),"",vlookup($A122,Water!$A$33:$BH$377,AQ$1,false))</f>
        <v/>
      </c>
      <c r="AR122" t="str">
        <f>if(isna(vlookup($A122,Water!$A$33:$BH$377,AR$1,false)),"",vlookup($A122,Water!$A$33:$BH$377,AR$1,false))</f>
        <v/>
      </c>
    </row>
    <row r="123" hidden="1">
      <c r="A123" s="17">
        <v>6.0372005E7</v>
      </c>
      <c r="B123" s="18" t="s">
        <v>44</v>
      </c>
      <c r="C123" s="18" t="s">
        <v>46</v>
      </c>
      <c r="D123" s="18">
        <v>79.5</v>
      </c>
      <c r="E123">
        <f>if(isna(vlookup(A123,No_Water!$A$33:$E$377,4,false)),"",vlookup(A123,No_Water!$A$33:$E$377,4,false))</f>
        <v>70</v>
      </c>
      <c r="F123">
        <f>if(isna(vlookup($A123,Water!$A$33:$E$377,4,false)),"",vlookup($A123,Water!$A$33:$E$377,4,false))</f>
        <v>70</v>
      </c>
      <c r="G123">
        <f>if(isna(vlookup($A123,No_Water!$A$33:$E$377,5,false)),"",vlookup($A123,No_Water!$A$33:$E$377,5,false))</f>
        <v>73.6</v>
      </c>
      <c r="H123">
        <f>if(isna(vlookup($A123,Water!$A$33:$E$377,5,false)),"",vlookup($A123,Water!$A$33:$E$377,5,false))</f>
        <v>73.6</v>
      </c>
      <c r="I123">
        <f>if(isna(vlookup($A123,No_Water!$A$33:$BH$377,I$1,false)),"",vlookup($A123,No_Water!$A$33:$BH$377,I$1,false))</f>
        <v>0</v>
      </c>
      <c r="J123">
        <f>if(isna(vlookup($A123,Water!$A$33:$BH$377,J$1,false)),"",vlookup($A123,Water!$A$33:$BH$377,J$1,false))</f>
        <v>0</v>
      </c>
      <c r="K123">
        <f>if(isna(vlookup($A123,No_Water!$A$33:$BH$377,K$1,false)),"",vlookup($A123,No_Water!$A$33:$BH$377,K$1,false))</f>
        <v>0</v>
      </c>
      <c r="L123">
        <f>if(isna(vlookup($A123,Water!$A$33:$BH$377,L$1,false)),"",vlookup($A123,Water!$A$33:$BH$377,L$1,false))</f>
        <v>0</v>
      </c>
      <c r="M123">
        <f>if(isna(vlookup($A123,No_Water!$A$33:$BH$377,M$1,false)),"",vlookup($A123,No_Water!$A$33:$BH$377,M$1,false))</f>
        <v>0</v>
      </c>
      <c r="N123">
        <f>if(isna(vlookup($A123,Water!$A$33:$BH$377,N$1,false)),"",vlookup($A123,Water!$A$33:$BH$377,N$1,false))</f>
        <v>0</v>
      </c>
      <c r="O123">
        <f>if(isna(vlookup($A123,No_Water!$A$33:$BH$377,O$1,false)),"",vlookup($A123,No_Water!$A$33:$BH$377,O$1,false))</f>
        <v>0</v>
      </c>
      <c r="P123">
        <f>if(isna(vlookup($A123,Water!$A$33:$BH$377,P$1,false)),"",vlookup($A123,Water!$A$33:$BH$377,P$1,false))</f>
        <v>0</v>
      </c>
      <c r="Q123">
        <f>if(isna(vlookup($A123,No_Water!$A$33:$BH$377,Q$1,false)),"",vlookup($A123,No_Water!$A$33:$BH$377,Q$1,false))</f>
        <v>0</v>
      </c>
      <c r="R123">
        <f>if(isna(vlookup($A123,Water!$A$33:$BH$377,R$1,false)),"",vlookup($A123,Water!$A$33:$BH$377,R$1,false))</f>
        <v>0</v>
      </c>
      <c r="U123">
        <f>if(isna(vlookup($A123,Water!$A$33:$BH$377,U$1,false)),"",vlookup($A123,Water!$A$33:$BH$377,U$1,false))</f>
        <v>0</v>
      </c>
      <c r="V123">
        <f>if(isna(vlookup($A123,Water!$A$33:$BH$377,V$1,false)),"",vlookup($A123,Water!$A$33:$BH$377,V$1,false))</f>
        <v>0</v>
      </c>
      <c r="W123">
        <f>if(isna(vlookup($A123,Water!$A$33:$BH$377,W$1,false)),"",vlookup($A123,Water!$A$33:$BH$377,W$1,false))</f>
        <v>0</v>
      </c>
      <c r="X123">
        <f>if(isna(vlookup($A123,Water!$A$33:$BH$377,X$1,false)),"",vlookup($A123,Water!$A$33:$BH$377,X$1,false))</f>
        <v>0</v>
      </c>
      <c r="Y123">
        <f>if(isna(vlookup($A123,Water!$A$33:$BH$377,Y$1,false)),"",vlookup($A123,Water!$A$33:$BH$377,Y$1,false))</f>
        <v>0.02</v>
      </c>
      <c r="Z123">
        <f>if(isna(vlookup($A123,Water!$A$33:$BH$377,Z$1,false)),"",vlookup($A123,Water!$A$33:$BH$377,Z$1,false))</f>
        <v>0.02</v>
      </c>
      <c r="AA123">
        <f>if(isna(vlookup($A123,Water!$A$33:$BH$377,AA$1,false)),"",vlookup($A123,Water!$A$33:$BH$377,AA$1,false))</f>
        <v>0</v>
      </c>
      <c r="AB123">
        <f>if(isna(vlookup($A123,Water!$A$33:$BH$377,AB$1,false)),"",vlookup($A123,Water!$A$33:$BH$377,AB$1,false))</f>
        <v>0</v>
      </c>
      <c r="AC123">
        <f>if(isna(vlookup($A123,Water!$A$33:$BH$377,AC$1,false)),"",vlookup($A123,Water!$A$33:$BH$377,AC$1,false))</f>
        <v>0</v>
      </c>
      <c r="AD123">
        <f>if(isna(vlookup($A123,Water!$A$33:$BH$377,AD$1,false)),"",vlookup($A123,Water!$A$33:$BH$377,AD$1,false))</f>
        <v>0</v>
      </c>
      <c r="AE123">
        <f>if(isna(vlookup($A123,Water!$A$33:$BH$377,AE$1,false)),"",vlookup($A123,Water!$A$33:$BH$377,AE$1,false))</f>
        <v>0.02</v>
      </c>
      <c r="AF123">
        <f>if(isna(vlookup($A123,Water!$A$33:$BH$377,AF$1,false)),"",vlookup($A123,Water!$A$33:$BH$377,AF$1,false))</f>
        <v>0.02</v>
      </c>
      <c r="AG123">
        <f>if(isna(vlookup($A123,Water!$A$33:$BH$377,AG$1,false)),"",vlookup($A123,Water!$A$33:$BH$377,AG$1,false))</f>
        <v>0.2</v>
      </c>
      <c r="AH123">
        <f>if(isna(vlookup($A123,Water!$A$33:$BH$377,AH$1,false)),"",vlookup($A123,Water!$A$33:$BH$377,AH$1,false))</f>
        <v>0.2</v>
      </c>
      <c r="AI123">
        <f>if(isna(vlookup($A123,Water!$A$33:$BH$377,AI$1,false)),"",vlookup($A123,Water!$A$33:$BH$377,AI$1,false))</f>
        <v>0</v>
      </c>
      <c r="AJ123">
        <f>if(isna(vlookup($A123,Water!$A$33:$BH$377,AJ$1,false)),"",vlookup($A123,Water!$A$33:$BH$377,AJ$1,false))</f>
        <v>0</v>
      </c>
      <c r="AK123">
        <f>if(isna(vlookup($A123,Water!$A$33:$BH$377,AK$1,false)),"",vlookup($A123,Water!$A$33:$BH$377,AK$1,false))</f>
        <v>0.02</v>
      </c>
      <c r="AL123">
        <f>if(isna(vlookup($A123,Water!$A$33:$BH$377,AL$1,false)),"",vlookup($A123,Water!$A$33:$BH$377,AL$1,false))</f>
        <v>0.02</v>
      </c>
      <c r="AM123">
        <f>if(isna(vlookup($A123,Water!$A$33:$BH$377,AM$1,false)),"",vlookup($A123,Water!$A$33:$BH$377,AM$1,false))</f>
        <v>0.02</v>
      </c>
      <c r="AN123">
        <f>if(isna(vlookup($A123,Water!$A$33:$BH$377,AN$1,false)),"",vlookup($A123,Water!$A$33:$BH$377,AN$1,false))</f>
        <v>0.02</v>
      </c>
      <c r="AO123">
        <f>if(isna(vlookup($A123,Water!$A$33:$BH$377,AO$1,false)),"",vlookup($A123,Water!$A$33:$BH$377,AO$1,false))</f>
        <v>0</v>
      </c>
      <c r="AP123">
        <f>if(isna(vlookup($A123,Water!$A$33:$BH$377,AP$1,false)),"",vlookup($A123,Water!$A$33:$BH$377,AP$1,false))</f>
        <v>0</v>
      </c>
      <c r="AQ123">
        <f>if(isna(vlookup($A123,Water!$A$33:$BH$377,AQ$1,false)),"",vlookup($A123,Water!$A$33:$BH$377,AQ$1,false))</f>
        <v>1.73</v>
      </c>
      <c r="AR123">
        <f>if(isna(vlookup($A123,Water!$A$33:$BH$377,AR$1,false)),"",vlookup($A123,Water!$A$33:$BH$377,AR$1,false))</f>
        <v>1.73</v>
      </c>
    </row>
    <row r="124" hidden="1">
      <c r="A124" s="17">
        <v>6.0390004E7</v>
      </c>
      <c r="B124" s="18" t="s">
        <v>44</v>
      </c>
      <c r="C124" s="18" t="s">
        <v>109</v>
      </c>
      <c r="D124" s="18">
        <v>79.3</v>
      </c>
      <c r="E124">
        <f>if(isna(vlookup(A124,No_Water!$A$33:$E$377,4,false)),"",vlookup(A124,No_Water!$A$33:$E$377,4,false))</f>
        <v>67.6</v>
      </c>
      <c r="F124">
        <f>if(isna(vlookup($A124,Water!$A$33:$E$377,4,false)),"",vlookup($A124,Water!$A$33:$E$377,4,false))</f>
        <v>67.6</v>
      </c>
      <c r="G124">
        <f>if(isna(vlookup($A124,No_Water!$A$33:$E$377,5,false)),"",vlookup($A124,No_Water!$A$33:$E$377,5,false))</f>
        <v>69.1</v>
      </c>
      <c r="H124">
        <f>if(isna(vlookup($A124,Water!$A$33:$E$377,5,false)),"",vlookup($A124,Water!$A$33:$E$377,5,false))</f>
        <v>69.1</v>
      </c>
      <c r="I124">
        <f>if(isna(vlookup($A124,No_Water!$A$33:$BH$377,I$1,false)),"",vlookup($A124,No_Water!$A$33:$BH$377,I$1,false))</f>
        <v>0</v>
      </c>
      <c r="J124">
        <f>if(isna(vlookup($A124,Water!$A$33:$BH$377,J$1,false)),"",vlookup($A124,Water!$A$33:$BH$377,J$1,false))</f>
        <v>0</v>
      </c>
      <c r="K124">
        <f>if(isna(vlookup($A124,No_Water!$A$33:$BH$377,K$1,false)),"",vlookup($A124,No_Water!$A$33:$BH$377,K$1,false))</f>
        <v>0</v>
      </c>
      <c r="L124">
        <f>if(isna(vlookup($A124,Water!$A$33:$BH$377,L$1,false)),"",vlookup($A124,Water!$A$33:$BH$377,L$1,false))</f>
        <v>0</v>
      </c>
      <c r="M124">
        <f>if(isna(vlookup($A124,No_Water!$A$33:$BH$377,M$1,false)),"",vlookup($A124,No_Water!$A$33:$BH$377,M$1,false))</f>
        <v>0</v>
      </c>
      <c r="N124">
        <f>if(isna(vlookup($A124,Water!$A$33:$BH$377,N$1,false)),"",vlookup($A124,Water!$A$33:$BH$377,N$1,false))</f>
        <v>0</v>
      </c>
      <c r="O124">
        <f>if(isna(vlookup($A124,No_Water!$A$33:$BH$377,O$1,false)),"",vlookup($A124,No_Water!$A$33:$BH$377,O$1,false))</f>
        <v>0</v>
      </c>
      <c r="P124">
        <f>if(isna(vlookup($A124,Water!$A$33:$BH$377,P$1,false)),"",vlookup($A124,Water!$A$33:$BH$377,P$1,false))</f>
        <v>0</v>
      </c>
      <c r="Q124">
        <f>if(isna(vlookup($A124,No_Water!$A$33:$BH$377,Q$1,false)),"",vlookup($A124,No_Water!$A$33:$BH$377,Q$1,false))</f>
        <v>0</v>
      </c>
      <c r="R124">
        <f>if(isna(vlookup($A124,Water!$A$33:$BH$377,R$1,false)),"",vlookup($A124,Water!$A$33:$BH$377,R$1,false))</f>
        <v>0</v>
      </c>
      <c r="U124">
        <f>if(isna(vlookup($A124,Water!$A$33:$BH$377,U$1,false)),"",vlookup($A124,Water!$A$33:$BH$377,U$1,false))</f>
        <v>0</v>
      </c>
      <c r="V124">
        <f>if(isna(vlookup($A124,Water!$A$33:$BH$377,V$1,false)),"",vlookup($A124,Water!$A$33:$BH$377,V$1,false))</f>
        <v>0</v>
      </c>
      <c r="W124">
        <f>if(isna(vlookup($A124,Water!$A$33:$BH$377,W$1,false)),"",vlookup($A124,Water!$A$33:$BH$377,W$1,false))</f>
        <v>0</v>
      </c>
      <c r="X124">
        <f>if(isna(vlookup($A124,Water!$A$33:$BH$377,X$1,false)),"",vlookup($A124,Water!$A$33:$BH$377,X$1,false))</f>
        <v>0</v>
      </c>
      <c r="Y124">
        <f>if(isna(vlookup($A124,Water!$A$33:$BH$377,Y$1,false)),"",vlookup($A124,Water!$A$33:$BH$377,Y$1,false))</f>
        <v>0</v>
      </c>
      <c r="Z124">
        <f>if(isna(vlookup($A124,Water!$A$33:$BH$377,Z$1,false)),"",vlookup($A124,Water!$A$33:$BH$377,Z$1,false))</f>
        <v>0</v>
      </c>
      <c r="AA124">
        <f>if(isna(vlookup($A124,Water!$A$33:$BH$377,AA$1,false)),"",vlookup($A124,Water!$A$33:$BH$377,AA$1,false))</f>
        <v>0</v>
      </c>
      <c r="AB124">
        <f>if(isna(vlookup($A124,Water!$A$33:$BH$377,AB$1,false)),"",vlookup($A124,Water!$A$33:$BH$377,AB$1,false))</f>
        <v>0</v>
      </c>
      <c r="AC124">
        <f>if(isna(vlookup($A124,Water!$A$33:$BH$377,AC$1,false)),"",vlookup($A124,Water!$A$33:$BH$377,AC$1,false))</f>
        <v>0</v>
      </c>
      <c r="AD124">
        <f>if(isna(vlookup($A124,Water!$A$33:$BH$377,AD$1,false)),"",vlookup($A124,Water!$A$33:$BH$377,AD$1,false))</f>
        <v>0</v>
      </c>
      <c r="AE124">
        <f>if(isna(vlookup($A124,Water!$A$33:$BH$377,AE$1,false)),"",vlookup($A124,Water!$A$33:$BH$377,AE$1,false))</f>
        <v>0</v>
      </c>
      <c r="AF124">
        <f>if(isna(vlookup($A124,Water!$A$33:$BH$377,AF$1,false)),"",vlookup($A124,Water!$A$33:$BH$377,AF$1,false))</f>
        <v>0</v>
      </c>
      <c r="AG124">
        <f>if(isna(vlookup($A124,Water!$A$33:$BH$377,AG$1,false)),"",vlookup($A124,Water!$A$33:$BH$377,AG$1,false))</f>
        <v>0.01</v>
      </c>
      <c r="AH124">
        <f>if(isna(vlookup($A124,Water!$A$33:$BH$377,AH$1,false)),"",vlookup($A124,Water!$A$33:$BH$377,AH$1,false))</f>
        <v>0.01</v>
      </c>
      <c r="AI124">
        <f>if(isna(vlookup($A124,Water!$A$33:$BH$377,AI$1,false)),"",vlookup($A124,Water!$A$33:$BH$377,AI$1,false))</f>
        <v>0</v>
      </c>
      <c r="AJ124">
        <f>if(isna(vlookup($A124,Water!$A$33:$BH$377,AJ$1,false)),"",vlookup($A124,Water!$A$33:$BH$377,AJ$1,false))</f>
        <v>0</v>
      </c>
      <c r="AK124">
        <f>if(isna(vlookup($A124,Water!$A$33:$BH$377,AK$1,false)),"",vlookup($A124,Water!$A$33:$BH$377,AK$1,false))</f>
        <v>0</v>
      </c>
      <c r="AL124">
        <f>if(isna(vlookup($A124,Water!$A$33:$BH$377,AL$1,false)),"",vlookup($A124,Water!$A$33:$BH$377,AL$1,false))</f>
        <v>0</v>
      </c>
      <c r="AM124">
        <f>if(isna(vlookup($A124,Water!$A$33:$BH$377,AM$1,false)),"",vlookup($A124,Water!$A$33:$BH$377,AM$1,false))</f>
        <v>0</v>
      </c>
      <c r="AN124">
        <f>if(isna(vlookup($A124,Water!$A$33:$BH$377,AN$1,false)),"",vlookup($A124,Water!$A$33:$BH$377,AN$1,false))</f>
        <v>0</v>
      </c>
      <c r="AO124">
        <f>if(isna(vlookup($A124,Water!$A$33:$BH$377,AO$1,false)),"",vlookup($A124,Water!$A$33:$BH$377,AO$1,false))</f>
        <v>0</v>
      </c>
      <c r="AP124">
        <f>if(isna(vlookup($A124,Water!$A$33:$BH$377,AP$1,false)),"",vlookup($A124,Water!$A$33:$BH$377,AP$1,false))</f>
        <v>0</v>
      </c>
      <c r="AQ124">
        <f>if(isna(vlookup($A124,Water!$A$33:$BH$377,AQ$1,false)),"",vlookup($A124,Water!$A$33:$BH$377,AQ$1,false))</f>
        <v>0.21</v>
      </c>
      <c r="AR124">
        <f>if(isna(vlookup($A124,Water!$A$33:$BH$377,AR$1,false)),"",vlookup($A124,Water!$A$33:$BH$377,AR$1,false))</f>
        <v>0.21</v>
      </c>
    </row>
    <row r="125" hidden="1">
      <c r="A125" s="17">
        <v>4.71571004E8</v>
      </c>
      <c r="B125" s="18" t="s">
        <v>306</v>
      </c>
      <c r="C125" s="18" t="s">
        <v>305</v>
      </c>
      <c r="D125" s="18">
        <v>75.0</v>
      </c>
      <c r="E125" t="str">
        <f>if(isna(vlookup(A125,No_Water!$A$33:$E$377,4,false)),"",vlookup(A125,No_Water!$A$33:$E$377,4,false))</f>
        <v/>
      </c>
      <c r="F125" t="str">
        <f>if(isna(vlookup($A125,Water!$A$33:$E$377,4,false)),"",vlookup($A125,Water!$A$33:$E$377,4,false))</f>
        <v/>
      </c>
      <c r="G125" t="str">
        <f>if(isna(vlookup($A125,No_Water!$A$33:$E$377,5,false)),"",vlookup($A125,No_Water!$A$33:$E$377,5,false))</f>
        <v/>
      </c>
      <c r="H125" t="str">
        <f>if(isna(vlookup($A125,Water!$A$33:$E$377,5,false)),"",vlookup($A125,Water!$A$33:$E$377,5,false))</f>
        <v/>
      </c>
      <c r="I125" t="str">
        <f>if(isna(vlookup($A125,No_Water!$A$33:$BH$377,I$1,false)),"",vlookup($A125,No_Water!$A$33:$BH$377,I$1,false))</f>
        <v/>
      </c>
      <c r="J125" t="str">
        <f>if(isna(vlookup($A125,Water!$A$33:$BH$377,J$1,false)),"",vlookup($A125,Water!$A$33:$BH$377,J$1,false))</f>
        <v/>
      </c>
      <c r="K125" t="str">
        <f>if(isna(vlookup($A125,No_Water!$A$33:$BH$377,K$1,false)),"",vlookup($A125,No_Water!$A$33:$BH$377,K$1,false))</f>
        <v/>
      </c>
      <c r="L125" t="str">
        <f>if(isna(vlookup($A125,Water!$A$33:$BH$377,L$1,false)),"",vlookup($A125,Water!$A$33:$BH$377,L$1,false))</f>
        <v/>
      </c>
      <c r="M125" t="str">
        <f>if(isna(vlookup($A125,No_Water!$A$33:$BH$377,M$1,false)),"",vlookup($A125,No_Water!$A$33:$BH$377,M$1,false))</f>
        <v/>
      </c>
      <c r="N125" t="str">
        <f>if(isna(vlookup($A125,Water!$A$33:$BH$377,N$1,false)),"",vlookup($A125,Water!$A$33:$BH$377,N$1,false))</f>
        <v/>
      </c>
      <c r="O125" t="str">
        <f>if(isna(vlookup($A125,No_Water!$A$33:$BH$377,O$1,false)),"",vlookup($A125,No_Water!$A$33:$BH$377,O$1,false))</f>
        <v/>
      </c>
      <c r="P125" t="str">
        <f>if(isna(vlookup($A125,Water!$A$33:$BH$377,P$1,false)),"",vlookup($A125,Water!$A$33:$BH$377,P$1,false))</f>
        <v/>
      </c>
      <c r="Q125" t="str">
        <f>if(isna(vlookup($A125,No_Water!$A$33:$BH$377,Q$1,false)),"",vlookup($A125,No_Water!$A$33:$BH$377,Q$1,false))</f>
        <v/>
      </c>
      <c r="R125" t="str">
        <f>if(isna(vlookup($A125,Water!$A$33:$BH$377,R$1,false)),"",vlookup($A125,Water!$A$33:$BH$377,R$1,false))</f>
        <v/>
      </c>
      <c r="U125" t="str">
        <f>if(isna(vlookup($A125,Water!$A$33:$BH$377,U$1,false)),"",vlookup($A125,Water!$A$33:$BH$377,U$1,false))</f>
        <v/>
      </c>
      <c r="V125" t="str">
        <f>if(isna(vlookup($A125,Water!$A$33:$BH$377,V$1,false)),"",vlookup($A125,Water!$A$33:$BH$377,V$1,false))</f>
        <v/>
      </c>
      <c r="W125" t="str">
        <f>if(isna(vlookup($A125,Water!$A$33:$BH$377,W$1,false)),"",vlookup($A125,Water!$A$33:$BH$377,W$1,false))</f>
        <v/>
      </c>
      <c r="X125" t="str">
        <f>if(isna(vlookup($A125,Water!$A$33:$BH$377,X$1,false)),"",vlookup($A125,Water!$A$33:$BH$377,X$1,false))</f>
        <v/>
      </c>
      <c r="Y125" t="str">
        <f>if(isna(vlookup($A125,Water!$A$33:$BH$377,Y$1,false)),"",vlookup($A125,Water!$A$33:$BH$377,Y$1,false))</f>
        <v/>
      </c>
      <c r="Z125" t="str">
        <f>if(isna(vlookup($A125,Water!$A$33:$BH$377,Z$1,false)),"",vlookup($A125,Water!$A$33:$BH$377,Z$1,false))</f>
        <v/>
      </c>
      <c r="AA125" t="str">
        <f>if(isna(vlookup($A125,Water!$A$33:$BH$377,AA$1,false)),"",vlookup($A125,Water!$A$33:$BH$377,AA$1,false))</f>
        <v/>
      </c>
      <c r="AB125" t="str">
        <f>if(isna(vlookup($A125,Water!$A$33:$BH$377,AB$1,false)),"",vlookup($A125,Water!$A$33:$BH$377,AB$1,false))</f>
        <v/>
      </c>
      <c r="AC125" t="str">
        <f>if(isna(vlookup($A125,Water!$A$33:$BH$377,AC$1,false)),"",vlookup($A125,Water!$A$33:$BH$377,AC$1,false))</f>
        <v/>
      </c>
      <c r="AD125" t="str">
        <f>if(isna(vlookup($A125,Water!$A$33:$BH$377,AD$1,false)),"",vlookup($A125,Water!$A$33:$BH$377,AD$1,false))</f>
        <v/>
      </c>
      <c r="AE125" t="str">
        <f>if(isna(vlookup($A125,Water!$A$33:$BH$377,AE$1,false)),"",vlookup($A125,Water!$A$33:$BH$377,AE$1,false))</f>
        <v/>
      </c>
      <c r="AF125" t="str">
        <f>if(isna(vlookup($A125,Water!$A$33:$BH$377,AF$1,false)),"",vlookup($A125,Water!$A$33:$BH$377,AF$1,false))</f>
        <v/>
      </c>
      <c r="AG125" t="str">
        <f>if(isna(vlookup($A125,Water!$A$33:$BH$377,AG$1,false)),"",vlookup($A125,Water!$A$33:$BH$377,AG$1,false))</f>
        <v/>
      </c>
      <c r="AH125" t="str">
        <f>if(isna(vlookup($A125,Water!$A$33:$BH$377,AH$1,false)),"",vlookup($A125,Water!$A$33:$BH$377,AH$1,false))</f>
        <v/>
      </c>
      <c r="AI125" t="str">
        <f>if(isna(vlookup($A125,Water!$A$33:$BH$377,AI$1,false)),"",vlookup($A125,Water!$A$33:$BH$377,AI$1,false))</f>
        <v/>
      </c>
      <c r="AJ125" t="str">
        <f>if(isna(vlookup($A125,Water!$A$33:$BH$377,AJ$1,false)),"",vlookup($A125,Water!$A$33:$BH$377,AJ$1,false))</f>
        <v/>
      </c>
      <c r="AK125" t="str">
        <f>if(isna(vlookup($A125,Water!$A$33:$BH$377,AK$1,false)),"",vlookup($A125,Water!$A$33:$BH$377,AK$1,false))</f>
        <v/>
      </c>
      <c r="AL125" t="str">
        <f>if(isna(vlookup($A125,Water!$A$33:$BH$377,AL$1,false)),"",vlookup($A125,Water!$A$33:$BH$377,AL$1,false))</f>
        <v/>
      </c>
      <c r="AM125" t="str">
        <f>if(isna(vlookup($A125,Water!$A$33:$BH$377,AM$1,false)),"",vlookup($A125,Water!$A$33:$BH$377,AM$1,false))</f>
        <v/>
      </c>
      <c r="AN125" t="str">
        <f>if(isna(vlookup($A125,Water!$A$33:$BH$377,AN$1,false)),"",vlookup($A125,Water!$A$33:$BH$377,AN$1,false))</f>
        <v/>
      </c>
      <c r="AO125" t="str">
        <f>if(isna(vlookup($A125,Water!$A$33:$BH$377,AO$1,false)),"",vlookup($A125,Water!$A$33:$BH$377,AO$1,false))</f>
        <v/>
      </c>
      <c r="AP125" t="str">
        <f>if(isna(vlookup($A125,Water!$A$33:$BH$377,AP$1,false)),"",vlookup($A125,Water!$A$33:$BH$377,AP$1,false))</f>
        <v/>
      </c>
      <c r="AQ125" t="str">
        <f>if(isna(vlookup($A125,Water!$A$33:$BH$377,AQ$1,false)),"",vlookup($A125,Water!$A$33:$BH$377,AQ$1,false))</f>
        <v/>
      </c>
      <c r="AR125" t="str">
        <f>if(isna(vlookup($A125,Water!$A$33:$BH$377,AR$1,false)),"",vlookup($A125,Water!$A$33:$BH$377,AR$1,false))</f>
        <v/>
      </c>
    </row>
    <row r="126" hidden="1">
      <c r="A126" s="17">
        <v>3.71191005E8</v>
      </c>
      <c r="B126" s="18" t="s">
        <v>243</v>
      </c>
      <c r="C126" s="18" t="s">
        <v>242</v>
      </c>
      <c r="D126" s="18">
        <v>75.0</v>
      </c>
      <c r="E126" t="str">
        <f>if(isna(vlookup(A126,No_Water!$A$33:$E$377,4,false)),"",vlookup(A126,No_Water!$A$33:$E$377,4,false))</f>
        <v/>
      </c>
      <c r="F126" t="str">
        <f>if(isna(vlookup($A126,Water!$A$33:$E$377,4,false)),"",vlookup($A126,Water!$A$33:$E$377,4,false))</f>
        <v/>
      </c>
      <c r="G126" t="str">
        <f>if(isna(vlookup($A126,No_Water!$A$33:$E$377,5,false)),"",vlookup($A126,No_Water!$A$33:$E$377,5,false))</f>
        <v/>
      </c>
      <c r="H126" t="str">
        <f>if(isna(vlookup($A126,Water!$A$33:$E$377,5,false)),"",vlookup($A126,Water!$A$33:$E$377,5,false))</f>
        <v/>
      </c>
      <c r="I126" t="str">
        <f>if(isna(vlookup($A126,No_Water!$A$33:$BH$377,I$1,false)),"",vlookup($A126,No_Water!$A$33:$BH$377,I$1,false))</f>
        <v/>
      </c>
      <c r="J126" t="str">
        <f>if(isna(vlookup($A126,Water!$A$33:$BH$377,J$1,false)),"",vlookup($A126,Water!$A$33:$BH$377,J$1,false))</f>
        <v/>
      </c>
      <c r="K126" t="str">
        <f>if(isna(vlookup($A126,No_Water!$A$33:$BH$377,K$1,false)),"",vlookup($A126,No_Water!$A$33:$BH$377,K$1,false))</f>
        <v/>
      </c>
      <c r="L126" t="str">
        <f>if(isna(vlookup($A126,Water!$A$33:$BH$377,L$1,false)),"",vlookup($A126,Water!$A$33:$BH$377,L$1,false))</f>
        <v/>
      </c>
      <c r="M126" t="str">
        <f>if(isna(vlookup($A126,No_Water!$A$33:$BH$377,M$1,false)),"",vlookup($A126,No_Water!$A$33:$BH$377,M$1,false))</f>
        <v/>
      </c>
      <c r="N126" t="str">
        <f>if(isna(vlookup($A126,Water!$A$33:$BH$377,N$1,false)),"",vlookup($A126,Water!$A$33:$BH$377,N$1,false))</f>
        <v/>
      </c>
      <c r="O126" t="str">
        <f>if(isna(vlookup($A126,No_Water!$A$33:$BH$377,O$1,false)),"",vlookup($A126,No_Water!$A$33:$BH$377,O$1,false))</f>
        <v/>
      </c>
      <c r="P126" t="str">
        <f>if(isna(vlookup($A126,Water!$A$33:$BH$377,P$1,false)),"",vlookup($A126,Water!$A$33:$BH$377,P$1,false))</f>
        <v/>
      </c>
      <c r="Q126" t="str">
        <f>if(isna(vlookup($A126,No_Water!$A$33:$BH$377,Q$1,false)),"",vlookup($A126,No_Water!$A$33:$BH$377,Q$1,false))</f>
        <v/>
      </c>
      <c r="R126" t="str">
        <f>if(isna(vlookup($A126,Water!$A$33:$BH$377,R$1,false)),"",vlookup($A126,Water!$A$33:$BH$377,R$1,false))</f>
        <v/>
      </c>
      <c r="U126" t="str">
        <f>if(isna(vlookup($A126,Water!$A$33:$BH$377,U$1,false)),"",vlookup($A126,Water!$A$33:$BH$377,U$1,false))</f>
        <v/>
      </c>
      <c r="V126" t="str">
        <f>if(isna(vlookup($A126,Water!$A$33:$BH$377,V$1,false)),"",vlookup($A126,Water!$A$33:$BH$377,V$1,false))</f>
        <v/>
      </c>
      <c r="W126" t="str">
        <f>if(isna(vlookup($A126,Water!$A$33:$BH$377,W$1,false)),"",vlookup($A126,Water!$A$33:$BH$377,W$1,false))</f>
        <v/>
      </c>
      <c r="X126" t="str">
        <f>if(isna(vlookup($A126,Water!$A$33:$BH$377,X$1,false)),"",vlookup($A126,Water!$A$33:$BH$377,X$1,false))</f>
        <v/>
      </c>
      <c r="Y126" t="str">
        <f>if(isna(vlookup($A126,Water!$A$33:$BH$377,Y$1,false)),"",vlookup($A126,Water!$A$33:$BH$377,Y$1,false))</f>
        <v/>
      </c>
      <c r="Z126" t="str">
        <f>if(isna(vlookup($A126,Water!$A$33:$BH$377,Z$1,false)),"",vlookup($A126,Water!$A$33:$BH$377,Z$1,false))</f>
        <v/>
      </c>
      <c r="AA126" t="str">
        <f>if(isna(vlookup($A126,Water!$A$33:$BH$377,AA$1,false)),"",vlookup($A126,Water!$A$33:$BH$377,AA$1,false))</f>
        <v/>
      </c>
      <c r="AB126" t="str">
        <f>if(isna(vlookup($A126,Water!$A$33:$BH$377,AB$1,false)),"",vlookup($A126,Water!$A$33:$BH$377,AB$1,false))</f>
        <v/>
      </c>
      <c r="AC126" t="str">
        <f>if(isna(vlookup($A126,Water!$A$33:$BH$377,AC$1,false)),"",vlookup($A126,Water!$A$33:$BH$377,AC$1,false))</f>
        <v/>
      </c>
      <c r="AD126" t="str">
        <f>if(isna(vlookup($A126,Water!$A$33:$BH$377,AD$1,false)),"",vlookup($A126,Water!$A$33:$BH$377,AD$1,false))</f>
        <v/>
      </c>
      <c r="AE126" t="str">
        <f>if(isna(vlookup($A126,Water!$A$33:$BH$377,AE$1,false)),"",vlookup($A126,Water!$A$33:$BH$377,AE$1,false))</f>
        <v/>
      </c>
      <c r="AF126" t="str">
        <f>if(isna(vlookup($A126,Water!$A$33:$BH$377,AF$1,false)),"",vlookup($A126,Water!$A$33:$BH$377,AF$1,false))</f>
        <v/>
      </c>
      <c r="AG126" t="str">
        <f>if(isna(vlookup($A126,Water!$A$33:$BH$377,AG$1,false)),"",vlookup($A126,Water!$A$33:$BH$377,AG$1,false))</f>
        <v/>
      </c>
      <c r="AH126" t="str">
        <f>if(isna(vlookup($A126,Water!$A$33:$BH$377,AH$1,false)),"",vlookup($A126,Water!$A$33:$BH$377,AH$1,false))</f>
        <v/>
      </c>
      <c r="AI126" t="str">
        <f>if(isna(vlookup($A126,Water!$A$33:$BH$377,AI$1,false)),"",vlookup($A126,Water!$A$33:$BH$377,AI$1,false))</f>
        <v/>
      </c>
      <c r="AJ126" t="str">
        <f>if(isna(vlookup($A126,Water!$A$33:$BH$377,AJ$1,false)),"",vlookup($A126,Water!$A$33:$BH$377,AJ$1,false))</f>
        <v/>
      </c>
      <c r="AK126" t="str">
        <f>if(isna(vlookup($A126,Water!$A$33:$BH$377,AK$1,false)),"",vlookup($A126,Water!$A$33:$BH$377,AK$1,false))</f>
        <v/>
      </c>
      <c r="AL126" t="str">
        <f>if(isna(vlookup($A126,Water!$A$33:$BH$377,AL$1,false)),"",vlookup($A126,Water!$A$33:$BH$377,AL$1,false))</f>
        <v/>
      </c>
      <c r="AM126" t="str">
        <f>if(isna(vlookup($A126,Water!$A$33:$BH$377,AM$1,false)),"",vlookup($A126,Water!$A$33:$BH$377,AM$1,false))</f>
        <v/>
      </c>
      <c r="AN126" t="str">
        <f>if(isna(vlookup($A126,Water!$A$33:$BH$377,AN$1,false)),"",vlookup($A126,Water!$A$33:$BH$377,AN$1,false))</f>
        <v/>
      </c>
      <c r="AO126" t="str">
        <f>if(isna(vlookup($A126,Water!$A$33:$BH$377,AO$1,false)),"",vlookup($A126,Water!$A$33:$BH$377,AO$1,false))</f>
        <v/>
      </c>
      <c r="AP126" t="str">
        <f>if(isna(vlookup($A126,Water!$A$33:$BH$377,AP$1,false)),"",vlookup($A126,Water!$A$33:$BH$377,AP$1,false))</f>
        <v/>
      </c>
      <c r="AQ126" t="str">
        <f>if(isna(vlookup($A126,Water!$A$33:$BH$377,AQ$1,false)),"",vlookup($A126,Water!$A$33:$BH$377,AQ$1,false))</f>
        <v/>
      </c>
      <c r="AR126" t="str">
        <f>if(isna(vlookup($A126,Water!$A$33:$BH$377,AR$1,false)),"",vlookup($A126,Water!$A$33:$BH$377,AR$1,false))</f>
        <v/>
      </c>
    </row>
    <row r="127" hidden="1">
      <c r="A127" s="17">
        <v>1.0732006E7</v>
      </c>
      <c r="B127" s="18" t="s">
        <v>377</v>
      </c>
      <c r="C127" s="18" t="s">
        <v>115</v>
      </c>
      <c r="D127" s="18">
        <v>75.0</v>
      </c>
      <c r="E127" t="str">
        <f>if(isna(vlookup(A127,No_Water!$A$33:$E$377,4,false)),"",vlookup(A127,No_Water!$A$33:$E$377,4,false))</f>
        <v/>
      </c>
      <c r="F127" t="str">
        <f>if(isna(vlookup($A127,Water!$A$33:$E$377,4,false)),"",vlookup($A127,Water!$A$33:$E$377,4,false))</f>
        <v/>
      </c>
      <c r="G127" t="str">
        <f>if(isna(vlookup($A127,No_Water!$A$33:$E$377,5,false)),"",vlookup($A127,No_Water!$A$33:$E$377,5,false))</f>
        <v/>
      </c>
      <c r="H127" t="str">
        <f>if(isna(vlookup($A127,Water!$A$33:$E$377,5,false)),"",vlookup($A127,Water!$A$33:$E$377,5,false))</f>
        <v/>
      </c>
      <c r="I127" t="str">
        <f>if(isna(vlookup($A127,No_Water!$A$33:$BH$377,I$1,false)),"",vlookup($A127,No_Water!$A$33:$BH$377,I$1,false))</f>
        <v/>
      </c>
      <c r="J127" t="str">
        <f>if(isna(vlookup($A127,Water!$A$33:$BH$377,J$1,false)),"",vlookup($A127,Water!$A$33:$BH$377,J$1,false))</f>
        <v/>
      </c>
      <c r="K127" t="str">
        <f>if(isna(vlookup($A127,No_Water!$A$33:$BH$377,K$1,false)),"",vlookup($A127,No_Water!$A$33:$BH$377,K$1,false))</f>
        <v/>
      </c>
      <c r="L127" t="str">
        <f>if(isna(vlookup($A127,Water!$A$33:$BH$377,L$1,false)),"",vlookup($A127,Water!$A$33:$BH$377,L$1,false))</f>
        <v/>
      </c>
      <c r="M127" t="str">
        <f>if(isna(vlookup($A127,No_Water!$A$33:$BH$377,M$1,false)),"",vlookup($A127,No_Water!$A$33:$BH$377,M$1,false))</f>
        <v/>
      </c>
      <c r="N127" t="str">
        <f>if(isna(vlookup($A127,Water!$A$33:$BH$377,N$1,false)),"",vlookup($A127,Water!$A$33:$BH$377,N$1,false))</f>
        <v/>
      </c>
      <c r="O127" t="str">
        <f>if(isna(vlookup($A127,No_Water!$A$33:$BH$377,O$1,false)),"",vlookup($A127,No_Water!$A$33:$BH$377,O$1,false))</f>
        <v/>
      </c>
      <c r="P127" t="str">
        <f>if(isna(vlookup($A127,Water!$A$33:$BH$377,P$1,false)),"",vlookup($A127,Water!$A$33:$BH$377,P$1,false))</f>
        <v/>
      </c>
      <c r="Q127" t="str">
        <f>if(isna(vlookup($A127,No_Water!$A$33:$BH$377,Q$1,false)),"",vlookup($A127,No_Water!$A$33:$BH$377,Q$1,false))</f>
        <v/>
      </c>
      <c r="R127" t="str">
        <f>if(isna(vlookup($A127,Water!$A$33:$BH$377,R$1,false)),"",vlookup($A127,Water!$A$33:$BH$377,R$1,false))</f>
        <v/>
      </c>
      <c r="U127" t="str">
        <f>if(isna(vlookup($A127,Water!$A$33:$BH$377,U$1,false)),"",vlookup($A127,Water!$A$33:$BH$377,U$1,false))</f>
        <v/>
      </c>
      <c r="V127" t="str">
        <f>if(isna(vlookup($A127,Water!$A$33:$BH$377,V$1,false)),"",vlookup($A127,Water!$A$33:$BH$377,V$1,false))</f>
        <v/>
      </c>
      <c r="W127" t="str">
        <f>if(isna(vlookup($A127,Water!$A$33:$BH$377,W$1,false)),"",vlookup($A127,Water!$A$33:$BH$377,W$1,false))</f>
        <v/>
      </c>
      <c r="X127" t="str">
        <f>if(isna(vlookup($A127,Water!$A$33:$BH$377,X$1,false)),"",vlookup($A127,Water!$A$33:$BH$377,X$1,false))</f>
        <v/>
      </c>
      <c r="Y127" t="str">
        <f>if(isna(vlookup($A127,Water!$A$33:$BH$377,Y$1,false)),"",vlookup($A127,Water!$A$33:$BH$377,Y$1,false))</f>
        <v/>
      </c>
      <c r="Z127" t="str">
        <f>if(isna(vlookup($A127,Water!$A$33:$BH$377,Z$1,false)),"",vlookup($A127,Water!$A$33:$BH$377,Z$1,false))</f>
        <v/>
      </c>
      <c r="AA127" t="str">
        <f>if(isna(vlookup($A127,Water!$A$33:$BH$377,AA$1,false)),"",vlookup($A127,Water!$A$33:$BH$377,AA$1,false))</f>
        <v/>
      </c>
      <c r="AB127" t="str">
        <f>if(isna(vlookup($A127,Water!$A$33:$BH$377,AB$1,false)),"",vlookup($A127,Water!$A$33:$BH$377,AB$1,false))</f>
        <v/>
      </c>
      <c r="AC127" t="str">
        <f>if(isna(vlookup($A127,Water!$A$33:$BH$377,AC$1,false)),"",vlookup($A127,Water!$A$33:$BH$377,AC$1,false))</f>
        <v/>
      </c>
      <c r="AD127" t="str">
        <f>if(isna(vlookup($A127,Water!$A$33:$BH$377,AD$1,false)),"",vlookup($A127,Water!$A$33:$BH$377,AD$1,false))</f>
        <v/>
      </c>
      <c r="AE127" t="str">
        <f>if(isna(vlookup($A127,Water!$A$33:$BH$377,AE$1,false)),"",vlookup($A127,Water!$A$33:$BH$377,AE$1,false))</f>
        <v/>
      </c>
      <c r="AF127" t="str">
        <f>if(isna(vlookup($A127,Water!$A$33:$BH$377,AF$1,false)),"",vlookup($A127,Water!$A$33:$BH$377,AF$1,false))</f>
        <v/>
      </c>
      <c r="AG127" t="str">
        <f>if(isna(vlookup($A127,Water!$A$33:$BH$377,AG$1,false)),"",vlookup($A127,Water!$A$33:$BH$377,AG$1,false))</f>
        <v/>
      </c>
      <c r="AH127" t="str">
        <f>if(isna(vlookup($A127,Water!$A$33:$BH$377,AH$1,false)),"",vlookup($A127,Water!$A$33:$BH$377,AH$1,false))</f>
        <v/>
      </c>
      <c r="AI127" t="str">
        <f>if(isna(vlookup($A127,Water!$A$33:$BH$377,AI$1,false)),"",vlookup($A127,Water!$A$33:$BH$377,AI$1,false))</f>
        <v/>
      </c>
      <c r="AJ127" t="str">
        <f>if(isna(vlookup($A127,Water!$A$33:$BH$377,AJ$1,false)),"",vlookup($A127,Water!$A$33:$BH$377,AJ$1,false))</f>
        <v/>
      </c>
      <c r="AK127" t="str">
        <f>if(isna(vlookup($A127,Water!$A$33:$BH$377,AK$1,false)),"",vlookup($A127,Water!$A$33:$BH$377,AK$1,false))</f>
        <v/>
      </c>
      <c r="AL127" t="str">
        <f>if(isna(vlookup($A127,Water!$A$33:$BH$377,AL$1,false)),"",vlookup($A127,Water!$A$33:$BH$377,AL$1,false))</f>
        <v/>
      </c>
      <c r="AM127" t="str">
        <f>if(isna(vlookup($A127,Water!$A$33:$BH$377,AM$1,false)),"",vlookup($A127,Water!$A$33:$BH$377,AM$1,false))</f>
        <v/>
      </c>
      <c r="AN127" t="str">
        <f>if(isna(vlookup($A127,Water!$A$33:$BH$377,AN$1,false)),"",vlookup($A127,Water!$A$33:$BH$377,AN$1,false))</f>
        <v/>
      </c>
      <c r="AO127" t="str">
        <f>if(isna(vlookup($A127,Water!$A$33:$BH$377,AO$1,false)),"",vlookup($A127,Water!$A$33:$BH$377,AO$1,false))</f>
        <v/>
      </c>
      <c r="AP127" t="str">
        <f>if(isna(vlookup($A127,Water!$A$33:$BH$377,AP$1,false)),"",vlookup($A127,Water!$A$33:$BH$377,AP$1,false))</f>
        <v/>
      </c>
      <c r="AQ127" t="str">
        <f>if(isna(vlookup($A127,Water!$A$33:$BH$377,AQ$1,false)),"",vlookup($A127,Water!$A$33:$BH$377,AQ$1,false))</f>
        <v/>
      </c>
      <c r="AR127" t="str">
        <f>if(isna(vlookup($A127,Water!$A$33:$BH$377,AR$1,false)),"",vlookup($A127,Water!$A$33:$BH$377,AR$1,false))</f>
        <v/>
      </c>
    </row>
    <row r="128" hidden="1">
      <c r="A128" s="17">
        <v>3.71590022E8</v>
      </c>
      <c r="B128" s="18" t="s">
        <v>243</v>
      </c>
      <c r="C128" s="18" t="s">
        <v>446</v>
      </c>
      <c r="D128" s="18">
        <v>75.0</v>
      </c>
      <c r="E128" t="str">
        <f>if(isna(vlookup(A128,No_Water!$A$33:$E$377,4,false)),"",vlookup(A128,No_Water!$A$33:$E$377,4,false))</f>
        <v/>
      </c>
      <c r="F128" t="str">
        <f>if(isna(vlookup($A128,Water!$A$33:$E$377,4,false)),"",vlookup($A128,Water!$A$33:$E$377,4,false))</f>
        <v/>
      </c>
      <c r="G128" t="str">
        <f>if(isna(vlookup($A128,No_Water!$A$33:$E$377,5,false)),"",vlookup($A128,No_Water!$A$33:$E$377,5,false))</f>
        <v/>
      </c>
      <c r="H128" t="str">
        <f>if(isna(vlookup($A128,Water!$A$33:$E$377,5,false)),"",vlookup($A128,Water!$A$33:$E$377,5,false))</f>
        <v/>
      </c>
      <c r="I128" t="str">
        <f>if(isna(vlookup($A128,No_Water!$A$33:$BH$377,I$1,false)),"",vlookup($A128,No_Water!$A$33:$BH$377,I$1,false))</f>
        <v/>
      </c>
      <c r="J128" t="str">
        <f>if(isna(vlookup($A128,Water!$A$33:$BH$377,J$1,false)),"",vlookup($A128,Water!$A$33:$BH$377,J$1,false))</f>
        <v/>
      </c>
      <c r="K128" t="str">
        <f>if(isna(vlookup($A128,No_Water!$A$33:$BH$377,K$1,false)),"",vlookup($A128,No_Water!$A$33:$BH$377,K$1,false))</f>
        <v/>
      </c>
      <c r="L128" t="str">
        <f>if(isna(vlookup($A128,Water!$A$33:$BH$377,L$1,false)),"",vlookup($A128,Water!$A$33:$BH$377,L$1,false))</f>
        <v/>
      </c>
      <c r="M128" t="str">
        <f>if(isna(vlookup($A128,No_Water!$A$33:$BH$377,M$1,false)),"",vlookup($A128,No_Water!$A$33:$BH$377,M$1,false))</f>
        <v/>
      </c>
      <c r="N128" t="str">
        <f>if(isna(vlookup($A128,Water!$A$33:$BH$377,N$1,false)),"",vlookup($A128,Water!$A$33:$BH$377,N$1,false))</f>
        <v/>
      </c>
      <c r="O128" t="str">
        <f>if(isna(vlookup($A128,No_Water!$A$33:$BH$377,O$1,false)),"",vlookup($A128,No_Water!$A$33:$BH$377,O$1,false))</f>
        <v/>
      </c>
      <c r="P128" t="str">
        <f>if(isna(vlookup($A128,Water!$A$33:$BH$377,P$1,false)),"",vlookup($A128,Water!$A$33:$BH$377,P$1,false))</f>
        <v/>
      </c>
      <c r="Q128" t="str">
        <f>if(isna(vlookup($A128,No_Water!$A$33:$BH$377,Q$1,false)),"",vlookup($A128,No_Water!$A$33:$BH$377,Q$1,false))</f>
        <v/>
      </c>
      <c r="R128" t="str">
        <f>if(isna(vlookup($A128,Water!$A$33:$BH$377,R$1,false)),"",vlookup($A128,Water!$A$33:$BH$377,R$1,false))</f>
        <v/>
      </c>
      <c r="U128" t="str">
        <f>if(isna(vlookup($A128,Water!$A$33:$BH$377,U$1,false)),"",vlookup($A128,Water!$A$33:$BH$377,U$1,false))</f>
        <v/>
      </c>
      <c r="V128" t="str">
        <f>if(isna(vlookup($A128,Water!$A$33:$BH$377,V$1,false)),"",vlookup($A128,Water!$A$33:$BH$377,V$1,false))</f>
        <v/>
      </c>
      <c r="W128" t="str">
        <f>if(isna(vlookup($A128,Water!$A$33:$BH$377,W$1,false)),"",vlookup($A128,Water!$A$33:$BH$377,W$1,false))</f>
        <v/>
      </c>
      <c r="X128" t="str">
        <f>if(isna(vlookup($A128,Water!$A$33:$BH$377,X$1,false)),"",vlookup($A128,Water!$A$33:$BH$377,X$1,false))</f>
        <v/>
      </c>
      <c r="Y128" t="str">
        <f>if(isna(vlookup($A128,Water!$A$33:$BH$377,Y$1,false)),"",vlookup($A128,Water!$A$33:$BH$377,Y$1,false))</f>
        <v/>
      </c>
      <c r="Z128" t="str">
        <f>if(isna(vlookup($A128,Water!$A$33:$BH$377,Z$1,false)),"",vlookup($A128,Water!$A$33:$BH$377,Z$1,false))</f>
        <v/>
      </c>
      <c r="AA128" t="str">
        <f>if(isna(vlookup($A128,Water!$A$33:$BH$377,AA$1,false)),"",vlookup($A128,Water!$A$33:$BH$377,AA$1,false))</f>
        <v/>
      </c>
      <c r="AB128" t="str">
        <f>if(isna(vlookup($A128,Water!$A$33:$BH$377,AB$1,false)),"",vlookup($A128,Water!$A$33:$BH$377,AB$1,false))</f>
        <v/>
      </c>
      <c r="AC128" t="str">
        <f>if(isna(vlookup($A128,Water!$A$33:$BH$377,AC$1,false)),"",vlookup($A128,Water!$A$33:$BH$377,AC$1,false))</f>
        <v/>
      </c>
      <c r="AD128" t="str">
        <f>if(isna(vlookup($A128,Water!$A$33:$BH$377,AD$1,false)),"",vlookup($A128,Water!$A$33:$BH$377,AD$1,false))</f>
        <v/>
      </c>
      <c r="AE128" t="str">
        <f>if(isna(vlookup($A128,Water!$A$33:$BH$377,AE$1,false)),"",vlookup($A128,Water!$A$33:$BH$377,AE$1,false))</f>
        <v/>
      </c>
      <c r="AF128" t="str">
        <f>if(isna(vlookup($A128,Water!$A$33:$BH$377,AF$1,false)),"",vlookup($A128,Water!$A$33:$BH$377,AF$1,false))</f>
        <v/>
      </c>
      <c r="AG128" t="str">
        <f>if(isna(vlookup($A128,Water!$A$33:$BH$377,AG$1,false)),"",vlookup($A128,Water!$A$33:$BH$377,AG$1,false))</f>
        <v/>
      </c>
      <c r="AH128" t="str">
        <f>if(isna(vlookup($A128,Water!$A$33:$BH$377,AH$1,false)),"",vlookup($A128,Water!$A$33:$BH$377,AH$1,false))</f>
        <v/>
      </c>
      <c r="AI128" t="str">
        <f>if(isna(vlookup($A128,Water!$A$33:$BH$377,AI$1,false)),"",vlookup($A128,Water!$A$33:$BH$377,AI$1,false))</f>
        <v/>
      </c>
      <c r="AJ128" t="str">
        <f>if(isna(vlookup($A128,Water!$A$33:$BH$377,AJ$1,false)),"",vlookup($A128,Water!$A$33:$BH$377,AJ$1,false))</f>
        <v/>
      </c>
      <c r="AK128" t="str">
        <f>if(isna(vlookup($A128,Water!$A$33:$BH$377,AK$1,false)),"",vlookup($A128,Water!$A$33:$BH$377,AK$1,false))</f>
        <v/>
      </c>
      <c r="AL128" t="str">
        <f>if(isna(vlookup($A128,Water!$A$33:$BH$377,AL$1,false)),"",vlookup($A128,Water!$A$33:$BH$377,AL$1,false))</f>
        <v/>
      </c>
      <c r="AM128" t="str">
        <f>if(isna(vlookup($A128,Water!$A$33:$BH$377,AM$1,false)),"",vlookup($A128,Water!$A$33:$BH$377,AM$1,false))</f>
        <v/>
      </c>
      <c r="AN128" t="str">
        <f>if(isna(vlookup($A128,Water!$A$33:$BH$377,AN$1,false)),"",vlookup($A128,Water!$A$33:$BH$377,AN$1,false))</f>
        <v/>
      </c>
      <c r="AO128" t="str">
        <f>if(isna(vlookup($A128,Water!$A$33:$BH$377,AO$1,false)),"",vlookup($A128,Water!$A$33:$BH$377,AO$1,false))</f>
        <v/>
      </c>
      <c r="AP128" t="str">
        <f>if(isna(vlookup($A128,Water!$A$33:$BH$377,AP$1,false)),"",vlookup($A128,Water!$A$33:$BH$377,AP$1,false))</f>
        <v/>
      </c>
      <c r="AQ128" t="str">
        <f>if(isna(vlookup($A128,Water!$A$33:$BH$377,AQ$1,false)),"",vlookup($A128,Water!$A$33:$BH$377,AQ$1,false))</f>
        <v/>
      </c>
      <c r="AR128" t="str">
        <f>if(isna(vlookup($A128,Water!$A$33:$BH$377,AR$1,false)),"",vlookup($A128,Water!$A$33:$BH$377,AR$1,false))</f>
        <v/>
      </c>
    </row>
    <row r="129" hidden="1">
      <c r="A129" s="17">
        <v>6.0773005E7</v>
      </c>
      <c r="B129" s="18" t="s">
        <v>44</v>
      </c>
      <c r="C129" s="18" t="s">
        <v>169</v>
      </c>
      <c r="D129" s="18">
        <v>79.0</v>
      </c>
      <c r="E129">
        <f>if(isna(vlookup(A129,No_Water!$A$33:$E$377,4,false)),"",vlookup(A129,No_Water!$A$33:$E$377,4,false))</f>
        <v>66.1</v>
      </c>
      <c r="F129">
        <f>if(isna(vlookup($A129,Water!$A$33:$E$377,4,false)),"",vlookup($A129,Water!$A$33:$E$377,4,false))</f>
        <v>66.1</v>
      </c>
      <c r="G129">
        <f>if(isna(vlookup($A129,No_Water!$A$33:$E$377,5,false)),"",vlookup($A129,No_Water!$A$33:$E$377,5,false))</f>
        <v>66.9</v>
      </c>
      <c r="H129">
        <f>if(isna(vlookup($A129,Water!$A$33:$E$377,5,false)),"",vlookup($A129,Water!$A$33:$E$377,5,false))</f>
        <v>66.9</v>
      </c>
      <c r="I129">
        <f>if(isna(vlookup($A129,No_Water!$A$33:$BH$377,I$1,false)),"",vlookup($A129,No_Water!$A$33:$BH$377,I$1,false))</f>
        <v>0</v>
      </c>
      <c r="J129">
        <f>if(isna(vlookup($A129,Water!$A$33:$BH$377,J$1,false)),"",vlookup($A129,Water!$A$33:$BH$377,J$1,false))</f>
        <v>0</v>
      </c>
      <c r="K129">
        <f>if(isna(vlookup($A129,No_Water!$A$33:$BH$377,K$1,false)),"",vlookup($A129,No_Water!$A$33:$BH$377,K$1,false))</f>
        <v>0</v>
      </c>
      <c r="L129">
        <f>if(isna(vlookup($A129,Water!$A$33:$BH$377,L$1,false)),"",vlookup($A129,Water!$A$33:$BH$377,L$1,false))</f>
        <v>0</v>
      </c>
      <c r="M129">
        <f>if(isna(vlookup($A129,No_Water!$A$33:$BH$377,M$1,false)),"",vlookup($A129,No_Water!$A$33:$BH$377,M$1,false))</f>
        <v>0</v>
      </c>
      <c r="N129">
        <f>if(isna(vlookup($A129,Water!$A$33:$BH$377,N$1,false)),"",vlookup($A129,Water!$A$33:$BH$377,N$1,false))</f>
        <v>0</v>
      </c>
      <c r="O129">
        <f>if(isna(vlookup($A129,No_Water!$A$33:$BH$377,O$1,false)),"",vlookup($A129,No_Water!$A$33:$BH$377,O$1,false))</f>
        <v>0</v>
      </c>
      <c r="P129">
        <f>if(isna(vlookup($A129,Water!$A$33:$BH$377,P$1,false)),"",vlookup($A129,Water!$A$33:$BH$377,P$1,false))</f>
        <v>0</v>
      </c>
      <c r="Q129">
        <f>if(isna(vlookup($A129,No_Water!$A$33:$BH$377,Q$1,false)),"",vlookup($A129,No_Water!$A$33:$BH$377,Q$1,false))</f>
        <v>0</v>
      </c>
      <c r="R129">
        <f>if(isna(vlookup($A129,Water!$A$33:$BH$377,R$1,false)),"",vlookup($A129,Water!$A$33:$BH$377,R$1,false))</f>
        <v>0</v>
      </c>
      <c r="U129">
        <f>if(isna(vlookup($A129,Water!$A$33:$BH$377,U$1,false)),"",vlookup($A129,Water!$A$33:$BH$377,U$1,false))</f>
        <v>0</v>
      </c>
      <c r="V129">
        <f>if(isna(vlookup($A129,Water!$A$33:$BH$377,V$1,false)),"",vlookup($A129,Water!$A$33:$BH$377,V$1,false))</f>
        <v>0</v>
      </c>
      <c r="W129">
        <f>if(isna(vlookup($A129,Water!$A$33:$BH$377,W$1,false)),"",vlookup($A129,Water!$A$33:$BH$377,W$1,false))</f>
        <v>0</v>
      </c>
      <c r="X129">
        <f>if(isna(vlookup($A129,Water!$A$33:$BH$377,X$1,false)),"",vlookup($A129,Water!$A$33:$BH$377,X$1,false))</f>
        <v>0</v>
      </c>
      <c r="Y129">
        <f>if(isna(vlookup($A129,Water!$A$33:$BH$377,Y$1,false)),"",vlookup($A129,Water!$A$33:$BH$377,Y$1,false))</f>
        <v>0</v>
      </c>
      <c r="Z129">
        <f>if(isna(vlookup($A129,Water!$A$33:$BH$377,Z$1,false)),"",vlookup($A129,Water!$A$33:$BH$377,Z$1,false))</f>
        <v>0</v>
      </c>
      <c r="AA129">
        <f>if(isna(vlookup($A129,Water!$A$33:$BH$377,AA$1,false)),"",vlookup($A129,Water!$A$33:$BH$377,AA$1,false))</f>
        <v>0</v>
      </c>
      <c r="AB129">
        <f>if(isna(vlookup($A129,Water!$A$33:$BH$377,AB$1,false)),"",vlookup($A129,Water!$A$33:$BH$377,AB$1,false))</f>
        <v>0</v>
      </c>
      <c r="AC129">
        <f>if(isna(vlookup($A129,Water!$A$33:$BH$377,AC$1,false)),"",vlookup($A129,Water!$A$33:$BH$377,AC$1,false))</f>
        <v>0</v>
      </c>
      <c r="AD129">
        <f>if(isna(vlookup($A129,Water!$A$33:$BH$377,AD$1,false)),"",vlookup($A129,Water!$A$33:$BH$377,AD$1,false))</f>
        <v>0</v>
      </c>
      <c r="AE129">
        <f>if(isna(vlookup($A129,Water!$A$33:$BH$377,AE$1,false)),"",vlookup($A129,Water!$A$33:$BH$377,AE$1,false))</f>
        <v>0</v>
      </c>
      <c r="AF129">
        <f>if(isna(vlookup($A129,Water!$A$33:$BH$377,AF$1,false)),"",vlookup($A129,Water!$A$33:$BH$377,AF$1,false))</f>
        <v>0</v>
      </c>
      <c r="AG129">
        <f>if(isna(vlookup($A129,Water!$A$33:$BH$377,AG$1,false)),"",vlookup($A129,Water!$A$33:$BH$377,AG$1,false))</f>
        <v>0</v>
      </c>
      <c r="AH129">
        <f>if(isna(vlookup($A129,Water!$A$33:$BH$377,AH$1,false)),"",vlookup($A129,Water!$A$33:$BH$377,AH$1,false))</f>
        <v>0</v>
      </c>
      <c r="AI129">
        <f>if(isna(vlookup($A129,Water!$A$33:$BH$377,AI$1,false)),"",vlookup($A129,Water!$A$33:$BH$377,AI$1,false))</f>
        <v>0</v>
      </c>
      <c r="AJ129">
        <f>if(isna(vlookup($A129,Water!$A$33:$BH$377,AJ$1,false)),"",vlookup($A129,Water!$A$33:$BH$377,AJ$1,false))</f>
        <v>0</v>
      </c>
      <c r="AK129">
        <f>if(isna(vlookup($A129,Water!$A$33:$BH$377,AK$1,false)),"",vlookup($A129,Water!$A$33:$BH$377,AK$1,false))</f>
        <v>0</v>
      </c>
      <c r="AL129">
        <f>if(isna(vlookup($A129,Water!$A$33:$BH$377,AL$1,false)),"",vlookup($A129,Water!$A$33:$BH$377,AL$1,false))</f>
        <v>0</v>
      </c>
      <c r="AM129">
        <f>if(isna(vlookup($A129,Water!$A$33:$BH$377,AM$1,false)),"",vlookup($A129,Water!$A$33:$BH$377,AM$1,false))</f>
        <v>0</v>
      </c>
      <c r="AN129">
        <f>if(isna(vlookup($A129,Water!$A$33:$BH$377,AN$1,false)),"",vlookup($A129,Water!$A$33:$BH$377,AN$1,false))</f>
        <v>0</v>
      </c>
      <c r="AO129">
        <f>if(isna(vlookup($A129,Water!$A$33:$BH$377,AO$1,false)),"",vlookup($A129,Water!$A$33:$BH$377,AO$1,false))</f>
        <v>0</v>
      </c>
      <c r="AP129">
        <f>if(isna(vlookup($A129,Water!$A$33:$BH$377,AP$1,false)),"",vlookup($A129,Water!$A$33:$BH$377,AP$1,false))</f>
        <v>0</v>
      </c>
      <c r="AQ129">
        <f>if(isna(vlookup($A129,Water!$A$33:$BH$377,AQ$1,false)),"",vlookup($A129,Water!$A$33:$BH$377,AQ$1,false))</f>
        <v>0.1</v>
      </c>
      <c r="AR129">
        <f>if(isna(vlookup($A129,Water!$A$33:$BH$377,AR$1,false)),"",vlookup($A129,Water!$A$33:$BH$377,AR$1,false))</f>
        <v>0.1</v>
      </c>
    </row>
    <row r="130" hidden="1">
      <c r="A130" s="17">
        <v>3.90550004E8</v>
      </c>
      <c r="B130" s="18" t="s">
        <v>187</v>
      </c>
      <c r="C130" s="18" t="s">
        <v>362</v>
      </c>
      <c r="D130" s="18">
        <v>74.7</v>
      </c>
      <c r="E130" t="str">
        <f>if(isna(vlookup(A130,No_Water!$A$33:$E$377,4,false)),"",vlookup(A130,No_Water!$A$33:$E$377,4,false))</f>
        <v/>
      </c>
      <c r="F130" t="str">
        <f>if(isna(vlookup($A130,Water!$A$33:$E$377,4,false)),"",vlookup($A130,Water!$A$33:$E$377,4,false))</f>
        <v/>
      </c>
      <c r="G130" t="str">
        <f>if(isna(vlookup($A130,No_Water!$A$33:$E$377,5,false)),"",vlookup($A130,No_Water!$A$33:$E$377,5,false))</f>
        <v/>
      </c>
      <c r="H130" t="str">
        <f>if(isna(vlookup($A130,Water!$A$33:$E$377,5,false)),"",vlookup($A130,Water!$A$33:$E$377,5,false))</f>
        <v/>
      </c>
      <c r="I130" t="str">
        <f>if(isna(vlookup($A130,No_Water!$A$33:$BH$377,I$1,false)),"",vlookup($A130,No_Water!$A$33:$BH$377,I$1,false))</f>
        <v/>
      </c>
      <c r="J130" t="str">
        <f>if(isna(vlookup($A130,Water!$A$33:$BH$377,J$1,false)),"",vlookup($A130,Water!$A$33:$BH$377,J$1,false))</f>
        <v/>
      </c>
      <c r="K130" t="str">
        <f>if(isna(vlookup($A130,No_Water!$A$33:$BH$377,K$1,false)),"",vlookup($A130,No_Water!$A$33:$BH$377,K$1,false))</f>
        <v/>
      </c>
      <c r="L130" t="str">
        <f>if(isna(vlookup($A130,Water!$A$33:$BH$377,L$1,false)),"",vlookup($A130,Water!$A$33:$BH$377,L$1,false))</f>
        <v/>
      </c>
      <c r="M130" t="str">
        <f>if(isna(vlookup($A130,No_Water!$A$33:$BH$377,M$1,false)),"",vlookup($A130,No_Water!$A$33:$BH$377,M$1,false))</f>
        <v/>
      </c>
      <c r="N130" t="str">
        <f>if(isna(vlookup($A130,Water!$A$33:$BH$377,N$1,false)),"",vlookup($A130,Water!$A$33:$BH$377,N$1,false))</f>
        <v/>
      </c>
      <c r="O130" t="str">
        <f>if(isna(vlookup($A130,No_Water!$A$33:$BH$377,O$1,false)),"",vlookup($A130,No_Water!$A$33:$BH$377,O$1,false))</f>
        <v/>
      </c>
      <c r="P130" t="str">
        <f>if(isna(vlookup($A130,Water!$A$33:$BH$377,P$1,false)),"",vlookup($A130,Water!$A$33:$BH$377,P$1,false))</f>
        <v/>
      </c>
      <c r="Q130" t="str">
        <f>if(isna(vlookup($A130,No_Water!$A$33:$BH$377,Q$1,false)),"",vlookup($A130,No_Water!$A$33:$BH$377,Q$1,false))</f>
        <v/>
      </c>
      <c r="R130" t="str">
        <f>if(isna(vlookup($A130,Water!$A$33:$BH$377,R$1,false)),"",vlookup($A130,Water!$A$33:$BH$377,R$1,false))</f>
        <v/>
      </c>
      <c r="U130" t="str">
        <f>if(isna(vlookup($A130,Water!$A$33:$BH$377,U$1,false)),"",vlookup($A130,Water!$A$33:$BH$377,U$1,false))</f>
        <v/>
      </c>
      <c r="V130" t="str">
        <f>if(isna(vlookup($A130,Water!$A$33:$BH$377,V$1,false)),"",vlookup($A130,Water!$A$33:$BH$377,V$1,false))</f>
        <v/>
      </c>
      <c r="W130" t="str">
        <f>if(isna(vlookup($A130,Water!$A$33:$BH$377,W$1,false)),"",vlookup($A130,Water!$A$33:$BH$377,W$1,false))</f>
        <v/>
      </c>
      <c r="X130" t="str">
        <f>if(isna(vlookup($A130,Water!$A$33:$BH$377,X$1,false)),"",vlookup($A130,Water!$A$33:$BH$377,X$1,false))</f>
        <v/>
      </c>
      <c r="Y130" t="str">
        <f>if(isna(vlookup($A130,Water!$A$33:$BH$377,Y$1,false)),"",vlookup($A130,Water!$A$33:$BH$377,Y$1,false))</f>
        <v/>
      </c>
      <c r="Z130" t="str">
        <f>if(isna(vlookup($A130,Water!$A$33:$BH$377,Z$1,false)),"",vlookup($A130,Water!$A$33:$BH$377,Z$1,false))</f>
        <v/>
      </c>
      <c r="AA130" t="str">
        <f>if(isna(vlookup($A130,Water!$A$33:$BH$377,AA$1,false)),"",vlookup($A130,Water!$A$33:$BH$377,AA$1,false))</f>
        <v/>
      </c>
      <c r="AB130" t="str">
        <f>if(isna(vlookup($A130,Water!$A$33:$BH$377,AB$1,false)),"",vlookup($A130,Water!$A$33:$BH$377,AB$1,false))</f>
        <v/>
      </c>
      <c r="AC130" t="str">
        <f>if(isna(vlookup($A130,Water!$A$33:$BH$377,AC$1,false)),"",vlookup($A130,Water!$A$33:$BH$377,AC$1,false))</f>
        <v/>
      </c>
      <c r="AD130" t="str">
        <f>if(isna(vlookup($A130,Water!$A$33:$BH$377,AD$1,false)),"",vlookup($A130,Water!$A$33:$BH$377,AD$1,false))</f>
        <v/>
      </c>
      <c r="AE130" t="str">
        <f>if(isna(vlookup($A130,Water!$A$33:$BH$377,AE$1,false)),"",vlookup($A130,Water!$A$33:$BH$377,AE$1,false))</f>
        <v/>
      </c>
      <c r="AF130" t="str">
        <f>if(isna(vlookup($A130,Water!$A$33:$BH$377,AF$1,false)),"",vlookup($A130,Water!$A$33:$BH$377,AF$1,false))</f>
        <v/>
      </c>
      <c r="AG130" t="str">
        <f>if(isna(vlookup($A130,Water!$A$33:$BH$377,AG$1,false)),"",vlookup($A130,Water!$A$33:$BH$377,AG$1,false))</f>
        <v/>
      </c>
      <c r="AH130" t="str">
        <f>if(isna(vlookup($A130,Water!$A$33:$BH$377,AH$1,false)),"",vlookup($A130,Water!$A$33:$BH$377,AH$1,false))</f>
        <v/>
      </c>
      <c r="AI130" t="str">
        <f>if(isna(vlookup($A130,Water!$A$33:$BH$377,AI$1,false)),"",vlookup($A130,Water!$A$33:$BH$377,AI$1,false))</f>
        <v/>
      </c>
      <c r="AJ130" t="str">
        <f>if(isna(vlookup($A130,Water!$A$33:$BH$377,AJ$1,false)),"",vlookup($A130,Water!$A$33:$BH$377,AJ$1,false))</f>
        <v/>
      </c>
      <c r="AK130" t="str">
        <f>if(isna(vlookup($A130,Water!$A$33:$BH$377,AK$1,false)),"",vlookup($A130,Water!$A$33:$BH$377,AK$1,false))</f>
        <v/>
      </c>
      <c r="AL130" t="str">
        <f>if(isna(vlookup($A130,Water!$A$33:$BH$377,AL$1,false)),"",vlookup($A130,Water!$A$33:$BH$377,AL$1,false))</f>
        <v/>
      </c>
      <c r="AM130" t="str">
        <f>if(isna(vlookup($A130,Water!$A$33:$BH$377,AM$1,false)),"",vlookup($A130,Water!$A$33:$BH$377,AM$1,false))</f>
        <v/>
      </c>
      <c r="AN130" t="str">
        <f>if(isna(vlookup($A130,Water!$A$33:$BH$377,AN$1,false)),"",vlookup($A130,Water!$A$33:$BH$377,AN$1,false))</f>
        <v/>
      </c>
      <c r="AO130" t="str">
        <f>if(isna(vlookup($A130,Water!$A$33:$BH$377,AO$1,false)),"",vlookup($A130,Water!$A$33:$BH$377,AO$1,false))</f>
        <v/>
      </c>
      <c r="AP130" t="str">
        <f>if(isna(vlookup($A130,Water!$A$33:$BH$377,AP$1,false)),"",vlookup($A130,Water!$A$33:$BH$377,AP$1,false))</f>
        <v/>
      </c>
      <c r="AQ130" t="str">
        <f>if(isna(vlookup($A130,Water!$A$33:$BH$377,AQ$1,false)),"",vlookup($A130,Water!$A$33:$BH$377,AQ$1,false))</f>
        <v/>
      </c>
      <c r="AR130" t="str">
        <f>if(isna(vlookup($A130,Water!$A$33:$BH$377,AR$1,false)),"",vlookup($A130,Water!$A$33:$BH$377,AR$1,false))</f>
        <v/>
      </c>
    </row>
    <row r="131" hidden="1">
      <c r="A131" s="17">
        <v>4.204311E8</v>
      </c>
      <c r="B131" s="18" t="s">
        <v>160</v>
      </c>
      <c r="C131" s="18" t="s">
        <v>389</v>
      </c>
      <c r="D131" s="18">
        <v>74.7</v>
      </c>
      <c r="E131" t="str">
        <f>if(isna(vlookup(A131,No_Water!$A$33:$E$377,4,false)),"",vlookup(A131,No_Water!$A$33:$E$377,4,false))</f>
        <v/>
      </c>
      <c r="F131" t="str">
        <f>if(isna(vlookup($A131,Water!$A$33:$E$377,4,false)),"",vlookup($A131,Water!$A$33:$E$377,4,false))</f>
        <v/>
      </c>
      <c r="G131" t="str">
        <f>if(isna(vlookup($A131,No_Water!$A$33:$E$377,5,false)),"",vlookup($A131,No_Water!$A$33:$E$377,5,false))</f>
        <v/>
      </c>
      <c r="H131" t="str">
        <f>if(isna(vlookup($A131,Water!$A$33:$E$377,5,false)),"",vlookup($A131,Water!$A$33:$E$377,5,false))</f>
        <v/>
      </c>
      <c r="I131" t="str">
        <f>if(isna(vlookup($A131,No_Water!$A$33:$BH$377,I$1,false)),"",vlookup($A131,No_Water!$A$33:$BH$377,I$1,false))</f>
        <v/>
      </c>
      <c r="J131" t="str">
        <f>if(isna(vlookup($A131,Water!$A$33:$BH$377,J$1,false)),"",vlookup($A131,Water!$A$33:$BH$377,J$1,false))</f>
        <v/>
      </c>
      <c r="K131" t="str">
        <f>if(isna(vlookup($A131,No_Water!$A$33:$BH$377,K$1,false)),"",vlookup($A131,No_Water!$A$33:$BH$377,K$1,false))</f>
        <v/>
      </c>
      <c r="L131" t="str">
        <f>if(isna(vlookup($A131,Water!$A$33:$BH$377,L$1,false)),"",vlookup($A131,Water!$A$33:$BH$377,L$1,false))</f>
        <v/>
      </c>
      <c r="M131" t="str">
        <f>if(isna(vlookup($A131,No_Water!$A$33:$BH$377,M$1,false)),"",vlookup($A131,No_Water!$A$33:$BH$377,M$1,false))</f>
        <v/>
      </c>
      <c r="N131" t="str">
        <f>if(isna(vlookup($A131,Water!$A$33:$BH$377,N$1,false)),"",vlookup($A131,Water!$A$33:$BH$377,N$1,false))</f>
        <v/>
      </c>
      <c r="O131" t="str">
        <f>if(isna(vlookup($A131,No_Water!$A$33:$BH$377,O$1,false)),"",vlookup($A131,No_Water!$A$33:$BH$377,O$1,false))</f>
        <v/>
      </c>
      <c r="P131" t="str">
        <f>if(isna(vlookup($A131,Water!$A$33:$BH$377,P$1,false)),"",vlookup($A131,Water!$A$33:$BH$377,P$1,false))</f>
        <v/>
      </c>
      <c r="Q131" t="str">
        <f>if(isna(vlookup($A131,No_Water!$A$33:$BH$377,Q$1,false)),"",vlookup($A131,No_Water!$A$33:$BH$377,Q$1,false))</f>
        <v/>
      </c>
      <c r="R131" t="str">
        <f>if(isna(vlookup($A131,Water!$A$33:$BH$377,R$1,false)),"",vlookup($A131,Water!$A$33:$BH$377,R$1,false))</f>
        <v/>
      </c>
      <c r="U131" t="str">
        <f>if(isna(vlookup($A131,Water!$A$33:$BH$377,U$1,false)),"",vlookup($A131,Water!$A$33:$BH$377,U$1,false))</f>
        <v/>
      </c>
      <c r="V131" t="str">
        <f>if(isna(vlookup($A131,Water!$A$33:$BH$377,V$1,false)),"",vlookup($A131,Water!$A$33:$BH$377,V$1,false))</f>
        <v/>
      </c>
      <c r="W131" t="str">
        <f>if(isna(vlookup($A131,Water!$A$33:$BH$377,W$1,false)),"",vlookup($A131,Water!$A$33:$BH$377,W$1,false))</f>
        <v/>
      </c>
      <c r="X131" t="str">
        <f>if(isna(vlookup($A131,Water!$A$33:$BH$377,X$1,false)),"",vlookup($A131,Water!$A$33:$BH$377,X$1,false))</f>
        <v/>
      </c>
      <c r="Y131" t="str">
        <f>if(isna(vlookup($A131,Water!$A$33:$BH$377,Y$1,false)),"",vlookup($A131,Water!$A$33:$BH$377,Y$1,false))</f>
        <v/>
      </c>
      <c r="Z131" t="str">
        <f>if(isna(vlookup($A131,Water!$A$33:$BH$377,Z$1,false)),"",vlookup($A131,Water!$A$33:$BH$377,Z$1,false))</f>
        <v/>
      </c>
      <c r="AA131" t="str">
        <f>if(isna(vlookup($A131,Water!$A$33:$BH$377,AA$1,false)),"",vlookup($A131,Water!$A$33:$BH$377,AA$1,false))</f>
        <v/>
      </c>
      <c r="AB131" t="str">
        <f>if(isna(vlookup($A131,Water!$A$33:$BH$377,AB$1,false)),"",vlookup($A131,Water!$A$33:$BH$377,AB$1,false))</f>
        <v/>
      </c>
      <c r="AC131" t="str">
        <f>if(isna(vlookup($A131,Water!$A$33:$BH$377,AC$1,false)),"",vlookup($A131,Water!$A$33:$BH$377,AC$1,false))</f>
        <v/>
      </c>
      <c r="AD131" t="str">
        <f>if(isna(vlookup($A131,Water!$A$33:$BH$377,AD$1,false)),"",vlookup($A131,Water!$A$33:$BH$377,AD$1,false))</f>
        <v/>
      </c>
      <c r="AE131" t="str">
        <f>if(isna(vlookup($A131,Water!$A$33:$BH$377,AE$1,false)),"",vlookup($A131,Water!$A$33:$BH$377,AE$1,false))</f>
        <v/>
      </c>
      <c r="AF131" t="str">
        <f>if(isna(vlookup($A131,Water!$A$33:$BH$377,AF$1,false)),"",vlookup($A131,Water!$A$33:$BH$377,AF$1,false))</f>
        <v/>
      </c>
      <c r="AG131" t="str">
        <f>if(isna(vlookup($A131,Water!$A$33:$BH$377,AG$1,false)),"",vlookup($A131,Water!$A$33:$BH$377,AG$1,false))</f>
        <v/>
      </c>
      <c r="AH131" t="str">
        <f>if(isna(vlookup($A131,Water!$A$33:$BH$377,AH$1,false)),"",vlookup($A131,Water!$A$33:$BH$377,AH$1,false))</f>
        <v/>
      </c>
      <c r="AI131" t="str">
        <f>if(isna(vlookup($A131,Water!$A$33:$BH$377,AI$1,false)),"",vlookup($A131,Water!$A$33:$BH$377,AI$1,false))</f>
        <v/>
      </c>
      <c r="AJ131" t="str">
        <f>if(isna(vlookup($A131,Water!$A$33:$BH$377,AJ$1,false)),"",vlookup($A131,Water!$A$33:$BH$377,AJ$1,false))</f>
        <v/>
      </c>
      <c r="AK131" t="str">
        <f>if(isna(vlookup($A131,Water!$A$33:$BH$377,AK$1,false)),"",vlookup($A131,Water!$A$33:$BH$377,AK$1,false))</f>
        <v/>
      </c>
      <c r="AL131" t="str">
        <f>if(isna(vlookup($A131,Water!$A$33:$BH$377,AL$1,false)),"",vlookup($A131,Water!$A$33:$BH$377,AL$1,false))</f>
        <v/>
      </c>
      <c r="AM131" t="str">
        <f>if(isna(vlookup($A131,Water!$A$33:$BH$377,AM$1,false)),"",vlookup($A131,Water!$A$33:$BH$377,AM$1,false))</f>
        <v/>
      </c>
      <c r="AN131" t="str">
        <f>if(isna(vlookup($A131,Water!$A$33:$BH$377,AN$1,false)),"",vlookup($A131,Water!$A$33:$BH$377,AN$1,false))</f>
        <v/>
      </c>
      <c r="AO131" t="str">
        <f>if(isna(vlookup($A131,Water!$A$33:$BH$377,AO$1,false)),"",vlookup($A131,Water!$A$33:$BH$377,AO$1,false))</f>
        <v/>
      </c>
      <c r="AP131" t="str">
        <f>if(isna(vlookup($A131,Water!$A$33:$BH$377,AP$1,false)),"",vlookup($A131,Water!$A$33:$BH$377,AP$1,false))</f>
        <v/>
      </c>
      <c r="AQ131" t="str">
        <f>if(isna(vlookup($A131,Water!$A$33:$BH$377,AQ$1,false)),"",vlookup($A131,Water!$A$33:$BH$377,AQ$1,false))</f>
        <v/>
      </c>
      <c r="AR131" t="str">
        <f>if(isna(vlookup($A131,Water!$A$33:$BH$377,AR$1,false)),"",vlookup($A131,Water!$A$33:$BH$377,AR$1,false))</f>
        <v/>
      </c>
    </row>
    <row r="132" hidden="1">
      <c r="A132" s="17">
        <v>1.7163001E8</v>
      </c>
      <c r="B132" s="18" t="s">
        <v>182</v>
      </c>
      <c r="C132" s="18" t="s">
        <v>385</v>
      </c>
      <c r="D132" s="18">
        <v>74.7</v>
      </c>
      <c r="E132" t="str">
        <f>if(isna(vlookup(A132,No_Water!$A$33:$E$377,4,false)),"",vlookup(A132,No_Water!$A$33:$E$377,4,false))</f>
        <v/>
      </c>
      <c r="F132" t="str">
        <f>if(isna(vlookup($A132,Water!$A$33:$E$377,4,false)),"",vlookup($A132,Water!$A$33:$E$377,4,false))</f>
        <v/>
      </c>
      <c r="G132" t="str">
        <f>if(isna(vlookup($A132,No_Water!$A$33:$E$377,5,false)),"",vlookup($A132,No_Water!$A$33:$E$377,5,false))</f>
        <v/>
      </c>
      <c r="H132" t="str">
        <f>if(isna(vlookup($A132,Water!$A$33:$E$377,5,false)),"",vlookup($A132,Water!$A$33:$E$377,5,false))</f>
        <v/>
      </c>
      <c r="I132" t="str">
        <f>if(isna(vlookup($A132,No_Water!$A$33:$BH$377,I$1,false)),"",vlookup($A132,No_Water!$A$33:$BH$377,I$1,false))</f>
        <v/>
      </c>
      <c r="J132" t="str">
        <f>if(isna(vlookup($A132,Water!$A$33:$BH$377,J$1,false)),"",vlookup($A132,Water!$A$33:$BH$377,J$1,false))</f>
        <v/>
      </c>
      <c r="K132" t="str">
        <f>if(isna(vlookup($A132,No_Water!$A$33:$BH$377,K$1,false)),"",vlookup($A132,No_Water!$A$33:$BH$377,K$1,false))</f>
        <v/>
      </c>
      <c r="L132" t="str">
        <f>if(isna(vlookup($A132,Water!$A$33:$BH$377,L$1,false)),"",vlookup($A132,Water!$A$33:$BH$377,L$1,false))</f>
        <v/>
      </c>
      <c r="M132" t="str">
        <f>if(isna(vlookup($A132,No_Water!$A$33:$BH$377,M$1,false)),"",vlookup($A132,No_Water!$A$33:$BH$377,M$1,false))</f>
        <v/>
      </c>
      <c r="N132" t="str">
        <f>if(isna(vlookup($A132,Water!$A$33:$BH$377,N$1,false)),"",vlookup($A132,Water!$A$33:$BH$377,N$1,false))</f>
        <v/>
      </c>
      <c r="O132" t="str">
        <f>if(isna(vlookup($A132,No_Water!$A$33:$BH$377,O$1,false)),"",vlookup($A132,No_Water!$A$33:$BH$377,O$1,false))</f>
        <v/>
      </c>
      <c r="P132" t="str">
        <f>if(isna(vlookup($A132,Water!$A$33:$BH$377,P$1,false)),"",vlookup($A132,Water!$A$33:$BH$377,P$1,false))</f>
        <v/>
      </c>
      <c r="Q132" t="str">
        <f>if(isna(vlookup($A132,No_Water!$A$33:$BH$377,Q$1,false)),"",vlookup($A132,No_Water!$A$33:$BH$377,Q$1,false))</f>
        <v/>
      </c>
      <c r="R132" t="str">
        <f>if(isna(vlookup($A132,Water!$A$33:$BH$377,R$1,false)),"",vlookup($A132,Water!$A$33:$BH$377,R$1,false))</f>
        <v/>
      </c>
      <c r="U132" t="str">
        <f>if(isna(vlookup($A132,Water!$A$33:$BH$377,U$1,false)),"",vlookup($A132,Water!$A$33:$BH$377,U$1,false))</f>
        <v/>
      </c>
      <c r="V132" t="str">
        <f>if(isna(vlookup($A132,Water!$A$33:$BH$377,V$1,false)),"",vlookup($A132,Water!$A$33:$BH$377,V$1,false))</f>
        <v/>
      </c>
      <c r="W132" t="str">
        <f>if(isna(vlookup($A132,Water!$A$33:$BH$377,W$1,false)),"",vlookup($A132,Water!$A$33:$BH$377,W$1,false))</f>
        <v/>
      </c>
      <c r="X132" t="str">
        <f>if(isna(vlookup($A132,Water!$A$33:$BH$377,X$1,false)),"",vlookup($A132,Water!$A$33:$BH$377,X$1,false))</f>
        <v/>
      </c>
      <c r="Y132" t="str">
        <f>if(isna(vlookup($A132,Water!$A$33:$BH$377,Y$1,false)),"",vlookup($A132,Water!$A$33:$BH$377,Y$1,false))</f>
        <v/>
      </c>
      <c r="Z132" t="str">
        <f>if(isna(vlookup($A132,Water!$A$33:$BH$377,Z$1,false)),"",vlookup($A132,Water!$A$33:$BH$377,Z$1,false))</f>
        <v/>
      </c>
      <c r="AA132" t="str">
        <f>if(isna(vlookup($A132,Water!$A$33:$BH$377,AA$1,false)),"",vlookup($A132,Water!$A$33:$BH$377,AA$1,false))</f>
        <v/>
      </c>
      <c r="AB132" t="str">
        <f>if(isna(vlookup($A132,Water!$A$33:$BH$377,AB$1,false)),"",vlookup($A132,Water!$A$33:$BH$377,AB$1,false))</f>
        <v/>
      </c>
      <c r="AC132" t="str">
        <f>if(isna(vlookup($A132,Water!$A$33:$BH$377,AC$1,false)),"",vlookup($A132,Water!$A$33:$BH$377,AC$1,false))</f>
        <v/>
      </c>
      <c r="AD132" t="str">
        <f>if(isna(vlookup($A132,Water!$A$33:$BH$377,AD$1,false)),"",vlookup($A132,Water!$A$33:$BH$377,AD$1,false))</f>
        <v/>
      </c>
      <c r="AE132" t="str">
        <f>if(isna(vlookup($A132,Water!$A$33:$BH$377,AE$1,false)),"",vlookup($A132,Water!$A$33:$BH$377,AE$1,false))</f>
        <v/>
      </c>
      <c r="AF132" t="str">
        <f>if(isna(vlookup($A132,Water!$A$33:$BH$377,AF$1,false)),"",vlookup($A132,Water!$A$33:$BH$377,AF$1,false))</f>
        <v/>
      </c>
      <c r="AG132" t="str">
        <f>if(isna(vlookup($A132,Water!$A$33:$BH$377,AG$1,false)),"",vlookup($A132,Water!$A$33:$BH$377,AG$1,false))</f>
        <v/>
      </c>
      <c r="AH132" t="str">
        <f>if(isna(vlookup($A132,Water!$A$33:$BH$377,AH$1,false)),"",vlookup($A132,Water!$A$33:$BH$377,AH$1,false))</f>
        <v/>
      </c>
      <c r="AI132" t="str">
        <f>if(isna(vlookup($A132,Water!$A$33:$BH$377,AI$1,false)),"",vlookup($A132,Water!$A$33:$BH$377,AI$1,false))</f>
        <v/>
      </c>
      <c r="AJ132" t="str">
        <f>if(isna(vlookup($A132,Water!$A$33:$BH$377,AJ$1,false)),"",vlookup($A132,Water!$A$33:$BH$377,AJ$1,false))</f>
        <v/>
      </c>
      <c r="AK132" t="str">
        <f>if(isna(vlookup($A132,Water!$A$33:$BH$377,AK$1,false)),"",vlookup($A132,Water!$A$33:$BH$377,AK$1,false))</f>
        <v/>
      </c>
      <c r="AL132" t="str">
        <f>if(isna(vlookup($A132,Water!$A$33:$BH$377,AL$1,false)),"",vlookup($A132,Water!$A$33:$BH$377,AL$1,false))</f>
        <v/>
      </c>
      <c r="AM132" t="str">
        <f>if(isna(vlookup($A132,Water!$A$33:$BH$377,AM$1,false)),"",vlookup($A132,Water!$A$33:$BH$377,AM$1,false))</f>
        <v/>
      </c>
      <c r="AN132" t="str">
        <f>if(isna(vlookup($A132,Water!$A$33:$BH$377,AN$1,false)),"",vlookup($A132,Water!$A$33:$BH$377,AN$1,false))</f>
        <v/>
      </c>
      <c r="AO132" t="str">
        <f>if(isna(vlookup($A132,Water!$A$33:$BH$377,AO$1,false)),"",vlookup($A132,Water!$A$33:$BH$377,AO$1,false))</f>
        <v/>
      </c>
      <c r="AP132" t="str">
        <f>if(isna(vlookup($A132,Water!$A$33:$BH$377,AP$1,false)),"",vlookup($A132,Water!$A$33:$BH$377,AP$1,false))</f>
        <v/>
      </c>
      <c r="AQ132" t="str">
        <f>if(isna(vlookup($A132,Water!$A$33:$BH$377,AQ$1,false)),"",vlookup($A132,Water!$A$33:$BH$377,AQ$1,false))</f>
        <v/>
      </c>
      <c r="AR132" t="str">
        <f>if(isna(vlookup($A132,Water!$A$33:$BH$377,AR$1,false)),"",vlookup($A132,Water!$A$33:$BH$377,AR$1,false))</f>
        <v/>
      </c>
    </row>
    <row r="133" hidden="1">
      <c r="A133" s="17">
        <v>4.70890002E8</v>
      </c>
      <c r="B133" s="18" t="s">
        <v>306</v>
      </c>
      <c r="C133" s="18" t="s">
        <v>115</v>
      </c>
      <c r="D133" s="18">
        <v>74.7</v>
      </c>
      <c r="E133" t="str">
        <f>if(isna(vlookup(A133,No_Water!$A$33:$E$377,4,false)),"",vlookup(A133,No_Water!$A$33:$E$377,4,false))</f>
        <v/>
      </c>
      <c r="F133" t="str">
        <f>if(isna(vlookup($A133,Water!$A$33:$E$377,4,false)),"",vlookup($A133,Water!$A$33:$E$377,4,false))</f>
        <v/>
      </c>
      <c r="G133" t="str">
        <f>if(isna(vlookup($A133,No_Water!$A$33:$E$377,5,false)),"",vlookup($A133,No_Water!$A$33:$E$377,5,false))</f>
        <v/>
      </c>
      <c r="H133" t="str">
        <f>if(isna(vlookup($A133,Water!$A$33:$E$377,5,false)),"",vlookup($A133,Water!$A$33:$E$377,5,false))</f>
        <v/>
      </c>
      <c r="I133" t="str">
        <f>if(isna(vlookup($A133,No_Water!$A$33:$BH$377,I$1,false)),"",vlookup($A133,No_Water!$A$33:$BH$377,I$1,false))</f>
        <v/>
      </c>
      <c r="J133" t="str">
        <f>if(isna(vlookup($A133,Water!$A$33:$BH$377,J$1,false)),"",vlookup($A133,Water!$A$33:$BH$377,J$1,false))</f>
        <v/>
      </c>
      <c r="K133" t="str">
        <f>if(isna(vlookup($A133,No_Water!$A$33:$BH$377,K$1,false)),"",vlookup($A133,No_Water!$A$33:$BH$377,K$1,false))</f>
        <v/>
      </c>
      <c r="L133" t="str">
        <f>if(isna(vlookup($A133,Water!$A$33:$BH$377,L$1,false)),"",vlookup($A133,Water!$A$33:$BH$377,L$1,false))</f>
        <v/>
      </c>
      <c r="M133" t="str">
        <f>if(isna(vlookup($A133,No_Water!$A$33:$BH$377,M$1,false)),"",vlookup($A133,No_Water!$A$33:$BH$377,M$1,false))</f>
        <v/>
      </c>
      <c r="N133" t="str">
        <f>if(isna(vlookup($A133,Water!$A$33:$BH$377,N$1,false)),"",vlookup($A133,Water!$A$33:$BH$377,N$1,false))</f>
        <v/>
      </c>
      <c r="O133" t="str">
        <f>if(isna(vlookup($A133,No_Water!$A$33:$BH$377,O$1,false)),"",vlookup($A133,No_Water!$A$33:$BH$377,O$1,false))</f>
        <v/>
      </c>
      <c r="P133" t="str">
        <f>if(isna(vlookup($A133,Water!$A$33:$BH$377,P$1,false)),"",vlookup($A133,Water!$A$33:$BH$377,P$1,false))</f>
        <v/>
      </c>
      <c r="Q133" t="str">
        <f>if(isna(vlookup($A133,No_Water!$A$33:$BH$377,Q$1,false)),"",vlookup($A133,No_Water!$A$33:$BH$377,Q$1,false))</f>
        <v/>
      </c>
      <c r="R133" t="str">
        <f>if(isna(vlookup($A133,Water!$A$33:$BH$377,R$1,false)),"",vlookup($A133,Water!$A$33:$BH$377,R$1,false))</f>
        <v/>
      </c>
      <c r="U133" t="str">
        <f>if(isna(vlookup($A133,Water!$A$33:$BH$377,U$1,false)),"",vlookup($A133,Water!$A$33:$BH$377,U$1,false))</f>
        <v/>
      </c>
      <c r="V133" t="str">
        <f>if(isna(vlookup($A133,Water!$A$33:$BH$377,V$1,false)),"",vlookup($A133,Water!$A$33:$BH$377,V$1,false))</f>
        <v/>
      </c>
      <c r="W133" t="str">
        <f>if(isna(vlookup($A133,Water!$A$33:$BH$377,W$1,false)),"",vlookup($A133,Water!$A$33:$BH$377,W$1,false))</f>
        <v/>
      </c>
      <c r="X133" t="str">
        <f>if(isna(vlookup($A133,Water!$A$33:$BH$377,X$1,false)),"",vlookup($A133,Water!$A$33:$BH$377,X$1,false))</f>
        <v/>
      </c>
      <c r="Y133" t="str">
        <f>if(isna(vlookup($A133,Water!$A$33:$BH$377,Y$1,false)),"",vlookup($A133,Water!$A$33:$BH$377,Y$1,false))</f>
        <v/>
      </c>
      <c r="Z133" t="str">
        <f>if(isna(vlookup($A133,Water!$A$33:$BH$377,Z$1,false)),"",vlookup($A133,Water!$A$33:$BH$377,Z$1,false))</f>
        <v/>
      </c>
      <c r="AA133" t="str">
        <f>if(isna(vlookup($A133,Water!$A$33:$BH$377,AA$1,false)),"",vlookup($A133,Water!$A$33:$BH$377,AA$1,false))</f>
        <v/>
      </c>
      <c r="AB133" t="str">
        <f>if(isna(vlookup($A133,Water!$A$33:$BH$377,AB$1,false)),"",vlookup($A133,Water!$A$33:$BH$377,AB$1,false))</f>
        <v/>
      </c>
      <c r="AC133" t="str">
        <f>if(isna(vlookup($A133,Water!$A$33:$BH$377,AC$1,false)),"",vlookup($A133,Water!$A$33:$BH$377,AC$1,false))</f>
        <v/>
      </c>
      <c r="AD133" t="str">
        <f>if(isna(vlookup($A133,Water!$A$33:$BH$377,AD$1,false)),"",vlookup($A133,Water!$A$33:$BH$377,AD$1,false))</f>
        <v/>
      </c>
      <c r="AE133" t="str">
        <f>if(isna(vlookup($A133,Water!$A$33:$BH$377,AE$1,false)),"",vlookup($A133,Water!$A$33:$BH$377,AE$1,false))</f>
        <v/>
      </c>
      <c r="AF133" t="str">
        <f>if(isna(vlookup($A133,Water!$A$33:$BH$377,AF$1,false)),"",vlookup($A133,Water!$A$33:$BH$377,AF$1,false))</f>
        <v/>
      </c>
      <c r="AG133" t="str">
        <f>if(isna(vlookup($A133,Water!$A$33:$BH$377,AG$1,false)),"",vlookup($A133,Water!$A$33:$BH$377,AG$1,false))</f>
        <v/>
      </c>
      <c r="AH133" t="str">
        <f>if(isna(vlookup($A133,Water!$A$33:$BH$377,AH$1,false)),"",vlookup($A133,Water!$A$33:$BH$377,AH$1,false))</f>
        <v/>
      </c>
      <c r="AI133" t="str">
        <f>if(isna(vlookup($A133,Water!$A$33:$BH$377,AI$1,false)),"",vlookup($A133,Water!$A$33:$BH$377,AI$1,false))</f>
        <v/>
      </c>
      <c r="AJ133" t="str">
        <f>if(isna(vlookup($A133,Water!$A$33:$BH$377,AJ$1,false)),"",vlookup($A133,Water!$A$33:$BH$377,AJ$1,false))</f>
        <v/>
      </c>
      <c r="AK133" t="str">
        <f>if(isna(vlookup($A133,Water!$A$33:$BH$377,AK$1,false)),"",vlookup($A133,Water!$A$33:$BH$377,AK$1,false))</f>
        <v/>
      </c>
      <c r="AL133" t="str">
        <f>if(isna(vlookup($A133,Water!$A$33:$BH$377,AL$1,false)),"",vlookup($A133,Water!$A$33:$BH$377,AL$1,false))</f>
        <v/>
      </c>
      <c r="AM133" t="str">
        <f>if(isna(vlookup($A133,Water!$A$33:$BH$377,AM$1,false)),"",vlookup($A133,Water!$A$33:$BH$377,AM$1,false))</f>
        <v/>
      </c>
      <c r="AN133" t="str">
        <f>if(isna(vlookup($A133,Water!$A$33:$BH$377,AN$1,false)),"",vlookup($A133,Water!$A$33:$BH$377,AN$1,false))</f>
        <v/>
      </c>
      <c r="AO133" t="str">
        <f>if(isna(vlookup($A133,Water!$A$33:$BH$377,AO$1,false)),"",vlookup($A133,Water!$A$33:$BH$377,AO$1,false))</f>
        <v/>
      </c>
      <c r="AP133" t="str">
        <f>if(isna(vlookup($A133,Water!$A$33:$BH$377,AP$1,false)),"",vlookup($A133,Water!$A$33:$BH$377,AP$1,false))</f>
        <v/>
      </c>
      <c r="AQ133" t="str">
        <f>if(isna(vlookup($A133,Water!$A$33:$BH$377,AQ$1,false)),"",vlookup($A133,Water!$A$33:$BH$377,AQ$1,false))</f>
        <v/>
      </c>
      <c r="AR133" t="str">
        <f>if(isna(vlookup($A133,Water!$A$33:$BH$377,AR$1,false)),"",vlookup($A133,Water!$A$33:$BH$377,AR$1,false))</f>
        <v/>
      </c>
    </row>
    <row r="134" hidden="1">
      <c r="A134" s="17">
        <v>4.82011034E8</v>
      </c>
      <c r="B134" s="18" t="s">
        <v>96</v>
      </c>
      <c r="C134" s="18" t="s">
        <v>102</v>
      </c>
      <c r="D134" s="18">
        <v>81.0</v>
      </c>
      <c r="E134">
        <f>if(isna(vlookup(A134,No_Water!$A$30:$E$666,4,false)),"",vlookup(A134,No_Water!$A$30:$E$666,4,false))</f>
        <v>70.8</v>
      </c>
      <c r="F134">
        <f>if(isna(vlookup($A134,Water!$A$30:$E$377,4,false)),"",vlookup($A134,Water!$A$30:$E$377,4,false))</f>
        <v>70.8</v>
      </c>
      <c r="G134">
        <f>if(isna(vlookup($A134,No_Water!$A$30:$E$377,5,false)),"",vlookup($A134,No_Water!$A$30:$E$377,5,false))</f>
        <v>71.7</v>
      </c>
      <c r="H134">
        <f>if(isna(vlookup($A134,Water!$A$30:$E$377,5,false)),"",vlookup($A134,Water!$A$30:$E$377,5,false))</f>
        <v>71.7</v>
      </c>
      <c r="I134">
        <f>if(isna(vlookup($A134,No_Water!$A$33:$BH$377,I$1,false)),"",vlookup($A134,No_Water!$A$33:$BH$377,I$1,false))</f>
        <v>0.51</v>
      </c>
      <c r="J134">
        <f>if(isna(vlookup($A134,Water!$A$33:$BH$377,J$1,false)),"",vlookup($A134,Water!$A$33:$BH$377,J$1,false))</f>
        <v>0.51</v>
      </c>
      <c r="K134">
        <f>if(isna(vlookup($A134,No_Water!$A$33:$BH$377,K$1,false)),"",vlookup($A134,No_Water!$A$33:$BH$377,K$1,false))</f>
        <v>0.12</v>
      </c>
      <c r="L134">
        <f>if(isna(vlookup($A134,Water!$A$33:$BH$377,L$1,false)),"",vlookup($A134,Water!$A$33:$BH$377,L$1,false))</f>
        <v>0.12</v>
      </c>
      <c r="M134">
        <f>if(isna(vlookup($A134,No_Water!$A$33:$BH$377,M$1,false)),"",vlookup($A134,No_Water!$A$33:$BH$377,M$1,false))</f>
        <v>0.17</v>
      </c>
      <c r="N134">
        <f>if(isna(vlookup($A134,Water!$A$33:$BH$377,N$1,false)),"",vlookup($A134,Water!$A$33:$BH$377,N$1,false))</f>
        <v>0.17</v>
      </c>
      <c r="O134">
        <f>if(isna(vlookup($A134,No_Water!$A$33:$BH$377,O$1,false)),"",vlookup($A134,No_Water!$A$33:$BH$377,O$1,false))</f>
        <v>0.05</v>
      </c>
      <c r="P134">
        <f>if(isna(vlookup($A134,Water!$A$33:$BH$377,P$1,false)),"",vlookup($A134,Water!$A$33:$BH$377,P$1,false))</f>
        <v>0.05</v>
      </c>
      <c r="Q134">
        <f>if(isna(vlookup($A134,No_Water!$A$33:$BH$377,Q$1,false)),"",vlookup($A134,No_Water!$A$33:$BH$377,Q$1,false))</f>
        <v>0.22</v>
      </c>
      <c r="R134">
        <f>if(isna(vlookup($A134,Water!$A$33:$BH$377,R$1,false)),"",vlookup($A134,Water!$A$33:$BH$377,R$1,false))</f>
        <v>0.22</v>
      </c>
      <c r="S134">
        <f>if(isna(vlookup($A134,No_Water!$A$30:$BH$377,S$1,false)),"",vlookup($A134,No_Water!$A$30:$BH$377,S$1,false))</f>
        <v>0.23</v>
      </c>
      <c r="T134">
        <f>if(isna(vlookup($A134,No_Water!$A$30:$BH$377,T$1,false)),"",vlookup($A134,No_Water!$A$30:$BH$377,T$1,false))</f>
        <v>0.23</v>
      </c>
      <c r="U134">
        <f>if(isna(vlookup($A134,Water!$A$33:$BH$377,U$1,false)),"",vlookup($A134,Water!$A$33:$BH$377,U$1,false))</f>
        <v>0.61</v>
      </c>
      <c r="V134">
        <f>if(isna(vlookup($A134,Water!$A$33:$BH$377,V$1,false)),"",vlookup($A134,Water!$A$33:$BH$377,V$1,false))</f>
        <v>0.61</v>
      </c>
      <c r="W134">
        <f>if(isna(vlookup($A134,Water!$A$33:$BH$377,W$1,false)),"",vlookup($A134,Water!$A$33:$BH$377,W$1,false))</f>
        <v>0.27</v>
      </c>
      <c r="X134">
        <f>if(isna(vlookup($A134,Water!$A$33:$BH$377,X$1,false)),"",vlookup($A134,Water!$A$33:$BH$377,X$1,false))</f>
        <v>0.27</v>
      </c>
      <c r="Y134">
        <f>if(isna(vlookup($A134,Water!$A$33:$BH$377,Y$1,false)),"",vlookup($A134,Water!$A$33:$BH$377,Y$1,false))</f>
        <v>0.7</v>
      </c>
      <c r="Z134">
        <f>if(isna(vlookup($A134,Water!$A$33:$BH$377,Z$1,false)),"",vlookup($A134,Water!$A$33:$BH$377,Z$1,false))</f>
        <v>0.7</v>
      </c>
      <c r="AA134">
        <f>if(isna(vlookup($A134,Water!$A$33:$BH$377,AA$1,false)),"",vlookup($A134,Water!$A$33:$BH$377,AA$1,false))</f>
        <v>0.06</v>
      </c>
      <c r="AB134">
        <f>if(isna(vlookup($A134,Water!$A$33:$BH$377,AB$1,false)),"",vlookup($A134,Water!$A$33:$BH$377,AB$1,false))</f>
        <v>0.06</v>
      </c>
      <c r="AC134">
        <f>if(isna(vlookup($A134,Water!$A$33:$BH$377,AC$1,false)),"",vlookup($A134,Water!$A$33:$BH$377,AC$1,false))</f>
        <v>0.01</v>
      </c>
      <c r="AD134">
        <f>if(isna(vlookup($A134,Water!$A$33:$BH$377,AD$1,false)),"",vlookup($A134,Water!$A$33:$BH$377,AD$1,false))</f>
        <v>0.01</v>
      </c>
      <c r="AE134">
        <f>if(isna(vlookup($A134,Water!$A$33:$BH$377,AE$1,false)),"",vlookup($A134,Water!$A$33:$BH$377,AE$1,false))</f>
        <v>3.26</v>
      </c>
      <c r="AF134">
        <f>if(isna(vlookup($A134,Water!$A$33:$BH$377,AF$1,false)),"",vlookup($A134,Water!$A$33:$BH$377,AF$1,false))</f>
        <v>3.26</v>
      </c>
      <c r="AG134">
        <f>if(isna(vlookup($A134,Water!$A$33:$BH$377,AG$1,false)),"",vlookup($A134,Water!$A$33:$BH$377,AG$1,false))</f>
        <v>22.6</v>
      </c>
      <c r="AH134">
        <f>if(isna(vlookup($A134,Water!$A$33:$BH$377,AH$1,false)),"",vlookup($A134,Water!$A$33:$BH$377,AH$1,false))</f>
        <v>22.6</v>
      </c>
      <c r="AI134">
        <f>if(isna(vlookup($A134,Water!$A$33:$BH$377,AI$1,false)),"",vlookup($A134,Water!$A$33:$BH$377,AI$1,false))</f>
        <v>0.64</v>
      </c>
      <c r="AJ134">
        <f>if(isna(vlookup($A134,Water!$A$33:$BH$377,AJ$1,false)),"",vlookup($A134,Water!$A$33:$BH$377,AJ$1,false))</f>
        <v>0.64</v>
      </c>
      <c r="AK134">
        <f>if(isna(vlookup($A134,Water!$A$33:$BH$377,AK$1,false)),"",vlookup($A134,Water!$A$33:$BH$377,AK$1,false))</f>
        <v>1.69</v>
      </c>
      <c r="AL134">
        <f>if(isna(vlookup($A134,Water!$A$33:$BH$377,AL$1,false)),"",vlookup($A134,Water!$A$33:$BH$377,AL$1,false))</f>
        <v>1.69</v>
      </c>
      <c r="AM134">
        <f>if(isna(vlookup($A134,Water!$A$33:$BH$377,AM$1,false)),"",vlookup($A134,Water!$A$33:$BH$377,AM$1,false))</f>
        <v>0.7</v>
      </c>
      <c r="AN134">
        <f>if(isna(vlookup($A134,Water!$A$33:$BH$377,AN$1,false)),"",vlookup($A134,Water!$A$33:$BH$377,AN$1,false))</f>
        <v>0.7</v>
      </c>
      <c r="AO134">
        <f>if(isna(vlookup($A134,Water!$A$33:$BH$377,AO$1,false)),"",vlookup($A134,Water!$A$33:$BH$377,AO$1,false))</f>
        <v>0.03</v>
      </c>
      <c r="AP134">
        <f>if(isna(vlookup($A134,Water!$A$33:$BH$377,AP$1,false)),"",vlookup($A134,Water!$A$33:$BH$377,AP$1,false))</f>
        <v>0.03</v>
      </c>
      <c r="AQ134">
        <f>if(isna(vlookup($A134,Water!$A$33:$BH$377,AQ$1,false)),"",vlookup($A134,Water!$A$33:$BH$377,AQ$1,false))</f>
        <v>0.24</v>
      </c>
      <c r="AR134">
        <f>if(isna(vlookup($A134,Water!$A$33:$BH$377,AR$1,false)),"",vlookup($A134,Water!$A$33:$BH$377,AR$1,false))</f>
        <v>0.24</v>
      </c>
    </row>
    <row r="135" hidden="1">
      <c r="A135" s="17">
        <v>3.40010006E8</v>
      </c>
      <c r="B135" s="18" t="s">
        <v>152</v>
      </c>
      <c r="C135" s="18" t="s">
        <v>381</v>
      </c>
      <c r="D135" s="18">
        <v>74.3</v>
      </c>
      <c r="E135" t="str">
        <f>if(isna(vlookup(A135,No_Water!$A$33:$E$377,4,false)),"",vlookup(A135,No_Water!$A$33:$E$377,4,false))</f>
        <v/>
      </c>
      <c r="F135" t="str">
        <f>if(isna(vlookup($A135,Water!$A$33:$E$377,4,false)),"",vlookup($A135,Water!$A$33:$E$377,4,false))</f>
        <v/>
      </c>
      <c r="G135" t="str">
        <f>if(isna(vlookup($A135,No_Water!$A$33:$E$377,5,false)),"",vlookup($A135,No_Water!$A$33:$E$377,5,false))</f>
        <v/>
      </c>
      <c r="H135" t="str">
        <f>if(isna(vlookup($A135,Water!$A$33:$E$377,5,false)),"",vlookup($A135,Water!$A$33:$E$377,5,false))</f>
        <v/>
      </c>
      <c r="I135" t="str">
        <f>if(isna(vlookup($A135,No_Water!$A$33:$BH$377,I$1,false)),"",vlookup($A135,No_Water!$A$33:$BH$377,I$1,false))</f>
        <v/>
      </c>
      <c r="J135" t="str">
        <f>if(isna(vlookup($A135,Water!$A$33:$BH$377,J$1,false)),"",vlookup($A135,Water!$A$33:$BH$377,J$1,false))</f>
        <v/>
      </c>
      <c r="K135" t="str">
        <f>if(isna(vlookup($A135,No_Water!$A$33:$BH$377,K$1,false)),"",vlookup($A135,No_Water!$A$33:$BH$377,K$1,false))</f>
        <v/>
      </c>
      <c r="L135" t="str">
        <f>if(isna(vlookup($A135,Water!$A$33:$BH$377,L$1,false)),"",vlookup($A135,Water!$A$33:$BH$377,L$1,false))</f>
        <v/>
      </c>
      <c r="M135" t="str">
        <f>if(isna(vlookup($A135,No_Water!$A$33:$BH$377,M$1,false)),"",vlookup($A135,No_Water!$A$33:$BH$377,M$1,false))</f>
        <v/>
      </c>
      <c r="N135" t="str">
        <f>if(isna(vlookup($A135,Water!$A$33:$BH$377,N$1,false)),"",vlookup($A135,Water!$A$33:$BH$377,N$1,false))</f>
        <v/>
      </c>
      <c r="O135" t="str">
        <f>if(isna(vlookup($A135,No_Water!$A$33:$BH$377,O$1,false)),"",vlookup($A135,No_Water!$A$33:$BH$377,O$1,false))</f>
        <v/>
      </c>
      <c r="P135" t="str">
        <f>if(isna(vlookup($A135,Water!$A$33:$BH$377,P$1,false)),"",vlookup($A135,Water!$A$33:$BH$377,P$1,false))</f>
        <v/>
      </c>
      <c r="Q135" t="str">
        <f>if(isna(vlookup($A135,No_Water!$A$33:$BH$377,Q$1,false)),"",vlookup($A135,No_Water!$A$33:$BH$377,Q$1,false))</f>
        <v/>
      </c>
      <c r="R135" t="str">
        <f>if(isna(vlookup($A135,Water!$A$33:$BH$377,R$1,false)),"",vlookup($A135,Water!$A$33:$BH$377,R$1,false))</f>
        <v/>
      </c>
      <c r="U135" t="str">
        <f>if(isna(vlookup($A135,Water!$A$33:$BH$377,U$1,false)),"",vlookup($A135,Water!$A$33:$BH$377,U$1,false))</f>
        <v/>
      </c>
      <c r="V135" t="str">
        <f>if(isna(vlookup($A135,Water!$A$33:$BH$377,V$1,false)),"",vlookup($A135,Water!$A$33:$BH$377,V$1,false))</f>
        <v/>
      </c>
      <c r="W135" t="str">
        <f>if(isna(vlookup($A135,Water!$A$33:$BH$377,W$1,false)),"",vlookup($A135,Water!$A$33:$BH$377,W$1,false))</f>
        <v/>
      </c>
      <c r="X135" t="str">
        <f>if(isna(vlookup($A135,Water!$A$33:$BH$377,X$1,false)),"",vlookup($A135,Water!$A$33:$BH$377,X$1,false))</f>
        <v/>
      </c>
      <c r="Y135" t="str">
        <f>if(isna(vlookup($A135,Water!$A$33:$BH$377,Y$1,false)),"",vlookup($A135,Water!$A$33:$BH$377,Y$1,false))</f>
        <v/>
      </c>
      <c r="Z135" t="str">
        <f>if(isna(vlookup($A135,Water!$A$33:$BH$377,Z$1,false)),"",vlookup($A135,Water!$A$33:$BH$377,Z$1,false))</f>
        <v/>
      </c>
      <c r="AA135" t="str">
        <f>if(isna(vlookup($A135,Water!$A$33:$BH$377,AA$1,false)),"",vlookup($A135,Water!$A$33:$BH$377,AA$1,false))</f>
        <v/>
      </c>
      <c r="AB135" t="str">
        <f>if(isna(vlookup($A135,Water!$A$33:$BH$377,AB$1,false)),"",vlookup($A135,Water!$A$33:$BH$377,AB$1,false))</f>
        <v/>
      </c>
      <c r="AC135" t="str">
        <f>if(isna(vlookup($A135,Water!$A$33:$BH$377,AC$1,false)),"",vlookup($A135,Water!$A$33:$BH$377,AC$1,false))</f>
        <v/>
      </c>
      <c r="AD135" t="str">
        <f>if(isna(vlookup($A135,Water!$A$33:$BH$377,AD$1,false)),"",vlookup($A135,Water!$A$33:$BH$377,AD$1,false))</f>
        <v/>
      </c>
      <c r="AE135" t="str">
        <f>if(isna(vlookup($A135,Water!$A$33:$BH$377,AE$1,false)),"",vlookup($A135,Water!$A$33:$BH$377,AE$1,false))</f>
        <v/>
      </c>
      <c r="AF135" t="str">
        <f>if(isna(vlookup($A135,Water!$A$33:$BH$377,AF$1,false)),"",vlookup($A135,Water!$A$33:$BH$377,AF$1,false))</f>
        <v/>
      </c>
      <c r="AG135" t="str">
        <f>if(isna(vlookup($A135,Water!$A$33:$BH$377,AG$1,false)),"",vlookup($A135,Water!$A$33:$BH$377,AG$1,false))</f>
        <v/>
      </c>
      <c r="AH135" t="str">
        <f>if(isna(vlookup($A135,Water!$A$33:$BH$377,AH$1,false)),"",vlookup($A135,Water!$A$33:$BH$377,AH$1,false))</f>
        <v/>
      </c>
      <c r="AI135" t="str">
        <f>if(isna(vlookup($A135,Water!$A$33:$BH$377,AI$1,false)),"",vlookup($A135,Water!$A$33:$BH$377,AI$1,false))</f>
        <v/>
      </c>
      <c r="AJ135" t="str">
        <f>if(isna(vlookup($A135,Water!$A$33:$BH$377,AJ$1,false)),"",vlookup($A135,Water!$A$33:$BH$377,AJ$1,false))</f>
        <v/>
      </c>
      <c r="AK135" t="str">
        <f>if(isna(vlookup($A135,Water!$A$33:$BH$377,AK$1,false)),"",vlookup($A135,Water!$A$33:$BH$377,AK$1,false))</f>
        <v/>
      </c>
      <c r="AL135" t="str">
        <f>if(isna(vlookup($A135,Water!$A$33:$BH$377,AL$1,false)),"",vlookup($A135,Water!$A$33:$BH$377,AL$1,false))</f>
        <v/>
      </c>
      <c r="AM135" t="str">
        <f>if(isna(vlookup($A135,Water!$A$33:$BH$377,AM$1,false)),"",vlookup($A135,Water!$A$33:$BH$377,AM$1,false))</f>
        <v/>
      </c>
      <c r="AN135" t="str">
        <f>if(isna(vlookup($A135,Water!$A$33:$BH$377,AN$1,false)),"",vlookup($A135,Water!$A$33:$BH$377,AN$1,false))</f>
        <v/>
      </c>
      <c r="AO135" t="str">
        <f>if(isna(vlookup($A135,Water!$A$33:$BH$377,AO$1,false)),"",vlookup($A135,Water!$A$33:$BH$377,AO$1,false))</f>
        <v/>
      </c>
      <c r="AP135" t="str">
        <f>if(isna(vlookup($A135,Water!$A$33:$BH$377,AP$1,false)),"",vlookup($A135,Water!$A$33:$BH$377,AP$1,false))</f>
        <v/>
      </c>
      <c r="AQ135" t="str">
        <f>if(isna(vlookup($A135,Water!$A$33:$BH$377,AQ$1,false)),"",vlookup($A135,Water!$A$33:$BH$377,AQ$1,false))</f>
        <v/>
      </c>
      <c r="AR135" t="str">
        <f>if(isna(vlookup($A135,Water!$A$33:$BH$377,AR$1,false)),"",vlookup($A135,Water!$A$33:$BH$377,AR$1,false))</f>
        <v/>
      </c>
    </row>
    <row r="136" hidden="1">
      <c r="A136" s="17">
        <v>8.0590011E7</v>
      </c>
      <c r="B136" s="18" t="s">
        <v>100</v>
      </c>
      <c r="C136" s="18" t="s">
        <v>115</v>
      </c>
      <c r="D136" s="18">
        <v>78.7</v>
      </c>
      <c r="E136">
        <f>if(isna(vlookup(A136,No_Water!$A$33:$E$377,4,false)),"",vlookup(A136,No_Water!$A$33:$E$377,4,false))</f>
        <v>69.7</v>
      </c>
      <c r="F136">
        <f>if(isna(vlookup($A136,Water!$A$33:$E$377,4,false)),"",vlookup($A136,Water!$A$33:$E$377,4,false))</f>
        <v>69.7</v>
      </c>
      <c r="G136">
        <f>if(isna(vlookup($A136,No_Water!$A$33:$E$377,5,false)),"",vlookup($A136,No_Water!$A$33:$E$377,5,false))</f>
        <v>72.7</v>
      </c>
      <c r="H136">
        <f>if(isna(vlookup($A136,Water!$A$33:$E$377,5,false)),"",vlookup($A136,Water!$A$33:$E$377,5,false))</f>
        <v>72.7</v>
      </c>
      <c r="I136">
        <f>if(isna(vlookup($A136,No_Water!$A$33:$BH$377,I$1,false)),"",vlookup($A136,No_Water!$A$33:$BH$377,I$1,false))</f>
        <v>0</v>
      </c>
      <c r="J136">
        <f>if(isna(vlookup($A136,Water!$A$33:$BH$377,J$1,false)),"",vlookup($A136,Water!$A$33:$BH$377,J$1,false))</f>
        <v>0</v>
      </c>
      <c r="K136">
        <f>if(isna(vlookup($A136,No_Water!$A$33:$BH$377,K$1,false)),"",vlookup($A136,No_Water!$A$33:$BH$377,K$1,false))</f>
        <v>0</v>
      </c>
      <c r="L136">
        <f>if(isna(vlookup($A136,Water!$A$33:$BH$377,L$1,false)),"",vlookup($A136,Water!$A$33:$BH$377,L$1,false))</f>
        <v>0</v>
      </c>
      <c r="M136">
        <f>if(isna(vlookup($A136,No_Water!$A$33:$BH$377,M$1,false)),"",vlookup($A136,No_Water!$A$33:$BH$377,M$1,false))</f>
        <v>0</v>
      </c>
      <c r="N136">
        <f>if(isna(vlookup($A136,Water!$A$33:$BH$377,N$1,false)),"",vlookup($A136,Water!$A$33:$BH$377,N$1,false))</f>
        <v>0</v>
      </c>
      <c r="O136">
        <f>if(isna(vlookup($A136,No_Water!$A$33:$BH$377,O$1,false)),"",vlookup($A136,No_Water!$A$33:$BH$377,O$1,false))</f>
        <v>0</v>
      </c>
      <c r="P136">
        <f>if(isna(vlookup($A136,Water!$A$33:$BH$377,P$1,false)),"",vlookup($A136,Water!$A$33:$BH$377,P$1,false))</f>
        <v>0</v>
      </c>
      <c r="Q136">
        <f>if(isna(vlookup($A136,No_Water!$A$33:$BH$377,Q$1,false)),"",vlookup($A136,No_Water!$A$33:$BH$377,Q$1,false))</f>
        <v>0</v>
      </c>
      <c r="R136">
        <f>if(isna(vlookup($A136,Water!$A$33:$BH$377,R$1,false)),"",vlookup($A136,Water!$A$33:$BH$377,R$1,false))</f>
        <v>0</v>
      </c>
      <c r="U136">
        <f>if(isna(vlookup($A136,Water!$A$33:$BH$377,U$1,false)),"",vlookup($A136,Water!$A$33:$BH$377,U$1,false))</f>
        <v>0.03</v>
      </c>
      <c r="V136">
        <f>if(isna(vlookup($A136,Water!$A$33:$BH$377,V$1,false)),"",vlookup($A136,Water!$A$33:$BH$377,V$1,false))</f>
        <v>0.03</v>
      </c>
      <c r="W136">
        <f>if(isna(vlookup($A136,Water!$A$33:$BH$377,W$1,false)),"",vlookup($A136,Water!$A$33:$BH$377,W$1,false))</f>
        <v>0</v>
      </c>
      <c r="X136">
        <f>if(isna(vlookup($A136,Water!$A$33:$BH$377,X$1,false)),"",vlookup($A136,Water!$A$33:$BH$377,X$1,false))</f>
        <v>0</v>
      </c>
      <c r="Y136">
        <f>if(isna(vlookup($A136,Water!$A$33:$BH$377,Y$1,false)),"",vlookup($A136,Water!$A$33:$BH$377,Y$1,false))</f>
        <v>0.18</v>
      </c>
      <c r="Z136">
        <f>if(isna(vlookup($A136,Water!$A$33:$BH$377,Z$1,false)),"",vlookup($A136,Water!$A$33:$BH$377,Z$1,false))</f>
        <v>0.18</v>
      </c>
      <c r="AA136">
        <f>if(isna(vlookup($A136,Water!$A$33:$BH$377,AA$1,false)),"",vlookup($A136,Water!$A$33:$BH$377,AA$1,false))</f>
        <v>0</v>
      </c>
      <c r="AB136">
        <f>if(isna(vlookup($A136,Water!$A$33:$BH$377,AB$1,false)),"",vlookup($A136,Water!$A$33:$BH$377,AB$1,false))</f>
        <v>0</v>
      </c>
      <c r="AC136">
        <f>if(isna(vlookup($A136,Water!$A$33:$BH$377,AC$1,false)),"",vlookup($A136,Water!$A$33:$BH$377,AC$1,false))</f>
        <v>0</v>
      </c>
      <c r="AD136">
        <f>if(isna(vlookup($A136,Water!$A$33:$BH$377,AD$1,false)),"",vlookup($A136,Water!$A$33:$BH$377,AD$1,false))</f>
        <v>0</v>
      </c>
      <c r="AE136">
        <f>if(isna(vlookup($A136,Water!$A$33:$BH$377,AE$1,false)),"",vlookup($A136,Water!$A$33:$BH$377,AE$1,false))</f>
        <v>0.04</v>
      </c>
      <c r="AF136">
        <f>if(isna(vlookup($A136,Water!$A$33:$BH$377,AF$1,false)),"",vlookup($A136,Water!$A$33:$BH$377,AF$1,false))</f>
        <v>0.04</v>
      </c>
      <c r="AG136">
        <f>if(isna(vlookup($A136,Water!$A$33:$BH$377,AG$1,false)),"",vlookup($A136,Water!$A$33:$BH$377,AG$1,false))</f>
        <v>0.93</v>
      </c>
      <c r="AH136">
        <f>if(isna(vlookup($A136,Water!$A$33:$BH$377,AH$1,false)),"",vlookup($A136,Water!$A$33:$BH$377,AH$1,false))</f>
        <v>0.93</v>
      </c>
      <c r="AI136">
        <f>if(isna(vlookup($A136,Water!$A$33:$BH$377,AI$1,false)),"",vlookup($A136,Water!$A$33:$BH$377,AI$1,false))</f>
        <v>0.02</v>
      </c>
      <c r="AJ136">
        <f>if(isna(vlookup($A136,Water!$A$33:$BH$377,AJ$1,false)),"",vlookup($A136,Water!$A$33:$BH$377,AJ$1,false))</f>
        <v>0.02</v>
      </c>
      <c r="AK136">
        <f>if(isna(vlookup($A136,Water!$A$33:$BH$377,AK$1,false)),"",vlookup($A136,Water!$A$33:$BH$377,AK$1,false))</f>
        <v>0.05</v>
      </c>
      <c r="AL136">
        <f>if(isna(vlookup($A136,Water!$A$33:$BH$377,AL$1,false)),"",vlookup($A136,Water!$A$33:$BH$377,AL$1,false))</f>
        <v>0.05</v>
      </c>
      <c r="AM136">
        <f>if(isna(vlookup($A136,Water!$A$33:$BH$377,AM$1,false)),"",vlookup($A136,Water!$A$33:$BH$377,AM$1,false))</f>
        <v>0.18</v>
      </c>
      <c r="AN136">
        <f>if(isna(vlookup($A136,Water!$A$33:$BH$377,AN$1,false)),"",vlookup($A136,Water!$A$33:$BH$377,AN$1,false))</f>
        <v>0.18</v>
      </c>
      <c r="AO136">
        <f>if(isna(vlookup($A136,Water!$A$33:$BH$377,AO$1,false)),"",vlookup($A136,Water!$A$33:$BH$377,AO$1,false))</f>
        <v>0</v>
      </c>
      <c r="AP136">
        <f>if(isna(vlookup($A136,Water!$A$33:$BH$377,AP$1,false)),"",vlookup($A136,Water!$A$33:$BH$377,AP$1,false))</f>
        <v>0</v>
      </c>
      <c r="AQ136">
        <f>if(isna(vlookup($A136,Water!$A$33:$BH$377,AQ$1,false)),"",vlookup($A136,Water!$A$33:$BH$377,AQ$1,false))</f>
        <v>0.7</v>
      </c>
      <c r="AR136">
        <f>if(isna(vlookup($A136,Water!$A$33:$BH$377,AR$1,false)),"",vlookup($A136,Water!$A$33:$BH$377,AR$1,false))</f>
        <v>0.7</v>
      </c>
    </row>
    <row r="137" hidden="1">
      <c r="A137" s="17">
        <v>4.20950025E8</v>
      </c>
      <c r="B137" s="18" t="s">
        <v>160</v>
      </c>
      <c r="C137" s="18" t="s">
        <v>386</v>
      </c>
      <c r="D137" s="18">
        <v>74.3</v>
      </c>
      <c r="E137" t="str">
        <f>if(isna(vlookup(A137,No_Water!$A$33:$E$377,4,false)),"",vlookup(A137,No_Water!$A$33:$E$377,4,false))</f>
        <v/>
      </c>
      <c r="F137" t="str">
        <f>if(isna(vlookup($A137,Water!$A$33:$E$377,4,false)),"",vlookup($A137,Water!$A$33:$E$377,4,false))</f>
        <v/>
      </c>
      <c r="G137" t="str">
        <f>if(isna(vlookup($A137,No_Water!$A$33:$E$377,5,false)),"",vlookup($A137,No_Water!$A$33:$E$377,5,false))</f>
        <v/>
      </c>
      <c r="H137" t="str">
        <f>if(isna(vlookup($A137,Water!$A$33:$E$377,5,false)),"",vlookup($A137,Water!$A$33:$E$377,5,false))</f>
        <v/>
      </c>
      <c r="I137" t="str">
        <f>if(isna(vlookup($A137,No_Water!$A$33:$BH$377,I$1,false)),"",vlookup($A137,No_Water!$A$33:$BH$377,I$1,false))</f>
        <v/>
      </c>
      <c r="J137" t="str">
        <f>if(isna(vlookup($A137,Water!$A$33:$BH$377,J$1,false)),"",vlookup($A137,Water!$A$33:$BH$377,J$1,false))</f>
        <v/>
      </c>
      <c r="K137" t="str">
        <f>if(isna(vlookup($A137,No_Water!$A$33:$BH$377,K$1,false)),"",vlookup($A137,No_Water!$A$33:$BH$377,K$1,false))</f>
        <v/>
      </c>
      <c r="L137" t="str">
        <f>if(isna(vlookup($A137,Water!$A$33:$BH$377,L$1,false)),"",vlookup($A137,Water!$A$33:$BH$377,L$1,false))</f>
        <v/>
      </c>
      <c r="M137" t="str">
        <f>if(isna(vlookup($A137,No_Water!$A$33:$BH$377,M$1,false)),"",vlookup($A137,No_Water!$A$33:$BH$377,M$1,false))</f>
        <v/>
      </c>
      <c r="N137" t="str">
        <f>if(isna(vlookup($A137,Water!$A$33:$BH$377,N$1,false)),"",vlookup($A137,Water!$A$33:$BH$377,N$1,false))</f>
        <v/>
      </c>
      <c r="O137" t="str">
        <f>if(isna(vlookup($A137,No_Water!$A$33:$BH$377,O$1,false)),"",vlookup($A137,No_Water!$A$33:$BH$377,O$1,false))</f>
        <v/>
      </c>
      <c r="P137" t="str">
        <f>if(isna(vlookup($A137,Water!$A$33:$BH$377,P$1,false)),"",vlookup($A137,Water!$A$33:$BH$377,P$1,false))</f>
        <v/>
      </c>
      <c r="Q137" t="str">
        <f>if(isna(vlookup($A137,No_Water!$A$33:$BH$377,Q$1,false)),"",vlookup($A137,No_Water!$A$33:$BH$377,Q$1,false))</f>
        <v/>
      </c>
      <c r="R137" t="str">
        <f>if(isna(vlookup($A137,Water!$A$33:$BH$377,R$1,false)),"",vlookup($A137,Water!$A$33:$BH$377,R$1,false))</f>
        <v/>
      </c>
      <c r="U137" t="str">
        <f>if(isna(vlookup($A137,Water!$A$33:$BH$377,U$1,false)),"",vlookup($A137,Water!$A$33:$BH$377,U$1,false))</f>
        <v/>
      </c>
      <c r="V137" t="str">
        <f>if(isna(vlookup($A137,Water!$A$33:$BH$377,V$1,false)),"",vlookup($A137,Water!$A$33:$BH$377,V$1,false))</f>
        <v/>
      </c>
      <c r="W137" t="str">
        <f>if(isna(vlookup($A137,Water!$A$33:$BH$377,W$1,false)),"",vlookup($A137,Water!$A$33:$BH$377,W$1,false))</f>
        <v/>
      </c>
      <c r="X137" t="str">
        <f>if(isna(vlookup($A137,Water!$A$33:$BH$377,X$1,false)),"",vlookup($A137,Water!$A$33:$BH$377,X$1,false))</f>
        <v/>
      </c>
      <c r="Y137" t="str">
        <f>if(isna(vlookup($A137,Water!$A$33:$BH$377,Y$1,false)),"",vlookup($A137,Water!$A$33:$BH$377,Y$1,false))</f>
        <v/>
      </c>
      <c r="Z137" t="str">
        <f>if(isna(vlookup($A137,Water!$A$33:$BH$377,Z$1,false)),"",vlookup($A137,Water!$A$33:$BH$377,Z$1,false))</f>
        <v/>
      </c>
      <c r="AA137" t="str">
        <f>if(isna(vlookup($A137,Water!$A$33:$BH$377,AA$1,false)),"",vlookup($A137,Water!$A$33:$BH$377,AA$1,false))</f>
        <v/>
      </c>
      <c r="AB137" t="str">
        <f>if(isna(vlookup($A137,Water!$A$33:$BH$377,AB$1,false)),"",vlookup($A137,Water!$A$33:$BH$377,AB$1,false))</f>
        <v/>
      </c>
      <c r="AC137" t="str">
        <f>if(isna(vlookup($A137,Water!$A$33:$BH$377,AC$1,false)),"",vlookup($A137,Water!$A$33:$BH$377,AC$1,false))</f>
        <v/>
      </c>
      <c r="AD137" t="str">
        <f>if(isna(vlookup($A137,Water!$A$33:$BH$377,AD$1,false)),"",vlookup($A137,Water!$A$33:$BH$377,AD$1,false))</f>
        <v/>
      </c>
      <c r="AE137" t="str">
        <f>if(isna(vlookup($A137,Water!$A$33:$BH$377,AE$1,false)),"",vlookup($A137,Water!$A$33:$BH$377,AE$1,false))</f>
        <v/>
      </c>
      <c r="AF137" t="str">
        <f>if(isna(vlookup($A137,Water!$A$33:$BH$377,AF$1,false)),"",vlookup($A137,Water!$A$33:$BH$377,AF$1,false))</f>
        <v/>
      </c>
      <c r="AG137" t="str">
        <f>if(isna(vlookup($A137,Water!$A$33:$BH$377,AG$1,false)),"",vlookup($A137,Water!$A$33:$BH$377,AG$1,false))</f>
        <v/>
      </c>
      <c r="AH137" t="str">
        <f>if(isna(vlookup($A137,Water!$A$33:$BH$377,AH$1,false)),"",vlookup($A137,Water!$A$33:$BH$377,AH$1,false))</f>
        <v/>
      </c>
      <c r="AI137" t="str">
        <f>if(isna(vlookup($A137,Water!$A$33:$BH$377,AI$1,false)),"",vlookup($A137,Water!$A$33:$BH$377,AI$1,false))</f>
        <v/>
      </c>
      <c r="AJ137" t="str">
        <f>if(isna(vlookup($A137,Water!$A$33:$BH$377,AJ$1,false)),"",vlookup($A137,Water!$A$33:$BH$377,AJ$1,false))</f>
        <v/>
      </c>
      <c r="AK137" t="str">
        <f>if(isna(vlookup($A137,Water!$A$33:$BH$377,AK$1,false)),"",vlookup($A137,Water!$A$33:$BH$377,AK$1,false))</f>
        <v/>
      </c>
      <c r="AL137" t="str">
        <f>if(isna(vlookup($A137,Water!$A$33:$BH$377,AL$1,false)),"",vlookup($A137,Water!$A$33:$BH$377,AL$1,false))</f>
        <v/>
      </c>
      <c r="AM137" t="str">
        <f>if(isna(vlookup($A137,Water!$A$33:$BH$377,AM$1,false)),"",vlookup($A137,Water!$A$33:$BH$377,AM$1,false))</f>
        <v/>
      </c>
      <c r="AN137" t="str">
        <f>if(isna(vlookup($A137,Water!$A$33:$BH$377,AN$1,false)),"",vlookup($A137,Water!$A$33:$BH$377,AN$1,false))</f>
        <v/>
      </c>
      <c r="AO137" t="str">
        <f>if(isna(vlookup($A137,Water!$A$33:$BH$377,AO$1,false)),"",vlookup($A137,Water!$A$33:$BH$377,AO$1,false))</f>
        <v/>
      </c>
      <c r="AP137" t="str">
        <f>if(isna(vlookup($A137,Water!$A$33:$BH$377,AP$1,false)),"",vlookup($A137,Water!$A$33:$BH$377,AP$1,false))</f>
        <v/>
      </c>
      <c r="AQ137" t="str">
        <f>if(isna(vlookup($A137,Water!$A$33:$BH$377,AQ$1,false)),"",vlookup($A137,Water!$A$33:$BH$377,AQ$1,false))</f>
        <v/>
      </c>
      <c r="AR137" t="str">
        <f>if(isna(vlookup($A137,Water!$A$33:$BH$377,AR$1,false)),"",vlookup($A137,Water!$A$33:$BH$377,AR$1,false))</f>
        <v/>
      </c>
    </row>
    <row r="138" hidden="1">
      <c r="A138" s="17">
        <v>4.21330011E8</v>
      </c>
      <c r="B138" s="18" t="s">
        <v>160</v>
      </c>
      <c r="C138" s="18" t="s">
        <v>360</v>
      </c>
      <c r="D138" s="18">
        <v>74.3</v>
      </c>
      <c r="E138" t="str">
        <f>if(isna(vlookup(A138,No_Water!$A$33:$E$377,4,false)),"",vlookup(A138,No_Water!$A$33:$E$377,4,false))</f>
        <v/>
      </c>
      <c r="F138" t="str">
        <f>if(isna(vlookup($A138,Water!$A$33:$E$377,4,false)),"",vlookup($A138,Water!$A$33:$E$377,4,false))</f>
        <v/>
      </c>
      <c r="G138" t="str">
        <f>if(isna(vlookup($A138,No_Water!$A$33:$E$377,5,false)),"",vlookup($A138,No_Water!$A$33:$E$377,5,false))</f>
        <v/>
      </c>
      <c r="H138" t="str">
        <f>if(isna(vlookup($A138,Water!$A$33:$E$377,5,false)),"",vlookup($A138,Water!$A$33:$E$377,5,false))</f>
        <v/>
      </c>
      <c r="I138" t="str">
        <f>if(isna(vlookup($A138,No_Water!$A$33:$BH$377,I$1,false)),"",vlookup($A138,No_Water!$A$33:$BH$377,I$1,false))</f>
        <v/>
      </c>
      <c r="J138" t="str">
        <f>if(isna(vlookup($A138,Water!$A$33:$BH$377,J$1,false)),"",vlookup($A138,Water!$A$33:$BH$377,J$1,false))</f>
        <v/>
      </c>
      <c r="K138" t="str">
        <f>if(isna(vlookup($A138,No_Water!$A$33:$BH$377,K$1,false)),"",vlookup($A138,No_Water!$A$33:$BH$377,K$1,false))</f>
        <v/>
      </c>
      <c r="L138" t="str">
        <f>if(isna(vlookup($A138,Water!$A$33:$BH$377,L$1,false)),"",vlookup($A138,Water!$A$33:$BH$377,L$1,false))</f>
        <v/>
      </c>
      <c r="M138" t="str">
        <f>if(isna(vlookup($A138,No_Water!$A$33:$BH$377,M$1,false)),"",vlookup($A138,No_Water!$A$33:$BH$377,M$1,false))</f>
        <v/>
      </c>
      <c r="N138" t="str">
        <f>if(isna(vlookup($A138,Water!$A$33:$BH$377,N$1,false)),"",vlookup($A138,Water!$A$33:$BH$377,N$1,false))</f>
        <v/>
      </c>
      <c r="O138" t="str">
        <f>if(isna(vlookup($A138,No_Water!$A$33:$BH$377,O$1,false)),"",vlookup($A138,No_Water!$A$33:$BH$377,O$1,false))</f>
        <v/>
      </c>
      <c r="P138" t="str">
        <f>if(isna(vlookup($A138,Water!$A$33:$BH$377,P$1,false)),"",vlookup($A138,Water!$A$33:$BH$377,P$1,false))</f>
        <v/>
      </c>
      <c r="Q138" t="str">
        <f>if(isna(vlookup($A138,No_Water!$A$33:$BH$377,Q$1,false)),"",vlookup($A138,No_Water!$A$33:$BH$377,Q$1,false))</f>
        <v/>
      </c>
      <c r="R138" t="str">
        <f>if(isna(vlookup($A138,Water!$A$33:$BH$377,R$1,false)),"",vlookup($A138,Water!$A$33:$BH$377,R$1,false))</f>
        <v/>
      </c>
      <c r="U138" t="str">
        <f>if(isna(vlookup($A138,Water!$A$33:$BH$377,U$1,false)),"",vlookup($A138,Water!$A$33:$BH$377,U$1,false))</f>
        <v/>
      </c>
      <c r="V138" t="str">
        <f>if(isna(vlookup($A138,Water!$A$33:$BH$377,V$1,false)),"",vlookup($A138,Water!$A$33:$BH$377,V$1,false))</f>
        <v/>
      </c>
      <c r="W138" t="str">
        <f>if(isna(vlookup($A138,Water!$A$33:$BH$377,W$1,false)),"",vlookup($A138,Water!$A$33:$BH$377,W$1,false))</f>
        <v/>
      </c>
      <c r="X138" t="str">
        <f>if(isna(vlookup($A138,Water!$A$33:$BH$377,X$1,false)),"",vlookup($A138,Water!$A$33:$BH$377,X$1,false))</f>
        <v/>
      </c>
      <c r="Y138" t="str">
        <f>if(isna(vlookup($A138,Water!$A$33:$BH$377,Y$1,false)),"",vlookup($A138,Water!$A$33:$BH$377,Y$1,false))</f>
        <v/>
      </c>
      <c r="Z138" t="str">
        <f>if(isna(vlookup($A138,Water!$A$33:$BH$377,Z$1,false)),"",vlookup($A138,Water!$A$33:$BH$377,Z$1,false))</f>
        <v/>
      </c>
      <c r="AA138" t="str">
        <f>if(isna(vlookup($A138,Water!$A$33:$BH$377,AA$1,false)),"",vlookup($A138,Water!$A$33:$BH$377,AA$1,false))</f>
        <v/>
      </c>
      <c r="AB138" t="str">
        <f>if(isna(vlookup($A138,Water!$A$33:$BH$377,AB$1,false)),"",vlookup($A138,Water!$A$33:$BH$377,AB$1,false))</f>
        <v/>
      </c>
      <c r="AC138" t="str">
        <f>if(isna(vlookup($A138,Water!$A$33:$BH$377,AC$1,false)),"",vlookup($A138,Water!$A$33:$BH$377,AC$1,false))</f>
        <v/>
      </c>
      <c r="AD138" t="str">
        <f>if(isna(vlookup($A138,Water!$A$33:$BH$377,AD$1,false)),"",vlookup($A138,Water!$A$33:$BH$377,AD$1,false))</f>
        <v/>
      </c>
      <c r="AE138" t="str">
        <f>if(isna(vlookup($A138,Water!$A$33:$BH$377,AE$1,false)),"",vlookup($A138,Water!$A$33:$BH$377,AE$1,false))</f>
        <v/>
      </c>
      <c r="AF138" t="str">
        <f>if(isna(vlookup($A138,Water!$A$33:$BH$377,AF$1,false)),"",vlookup($A138,Water!$A$33:$BH$377,AF$1,false))</f>
        <v/>
      </c>
      <c r="AG138" t="str">
        <f>if(isna(vlookup($A138,Water!$A$33:$BH$377,AG$1,false)),"",vlookup($A138,Water!$A$33:$BH$377,AG$1,false))</f>
        <v/>
      </c>
      <c r="AH138" t="str">
        <f>if(isna(vlookup($A138,Water!$A$33:$BH$377,AH$1,false)),"",vlookup($A138,Water!$A$33:$BH$377,AH$1,false))</f>
        <v/>
      </c>
      <c r="AI138" t="str">
        <f>if(isna(vlookup($A138,Water!$A$33:$BH$377,AI$1,false)),"",vlookup($A138,Water!$A$33:$BH$377,AI$1,false))</f>
        <v/>
      </c>
      <c r="AJ138" t="str">
        <f>if(isna(vlookup($A138,Water!$A$33:$BH$377,AJ$1,false)),"",vlookup($A138,Water!$A$33:$BH$377,AJ$1,false))</f>
        <v/>
      </c>
      <c r="AK138" t="str">
        <f>if(isna(vlookup($A138,Water!$A$33:$BH$377,AK$1,false)),"",vlookup($A138,Water!$A$33:$BH$377,AK$1,false))</f>
        <v/>
      </c>
      <c r="AL138" t="str">
        <f>if(isna(vlookup($A138,Water!$A$33:$BH$377,AL$1,false)),"",vlookup($A138,Water!$A$33:$BH$377,AL$1,false))</f>
        <v/>
      </c>
      <c r="AM138" t="str">
        <f>if(isna(vlookup($A138,Water!$A$33:$BH$377,AM$1,false)),"",vlookup($A138,Water!$A$33:$BH$377,AM$1,false))</f>
        <v/>
      </c>
      <c r="AN138" t="str">
        <f>if(isna(vlookup($A138,Water!$A$33:$BH$377,AN$1,false)),"",vlookup($A138,Water!$A$33:$BH$377,AN$1,false))</f>
        <v/>
      </c>
      <c r="AO138" t="str">
        <f>if(isna(vlookup($A138,Water!$A$33:$BH$377,AO$1,false)),"",vlookup($A138,Water!$A$33:$BH$377,AO$1,false))</f>
        <v/>
      </c>
      <c r="AP138" t="str">
        <f>if(isna(vlookup($A138,Water!$A$33:$BH$377,AP$1,false)),"",vlookup($A138,Water!$A$33:$BH$377,AP$1,false))</f>
        <v/>
      </c>
      <c r="AQ138" t="str">
        <f>if(isna(vlookup($A138,Water!$A$33:$BH$377,AQ$1,false)),"",vlookup($A138,Water!$A$33:$BH$377,AQ$1,false))</f>
        <v/>
      </c>
      <c r="AR138" t="str">
        <f>if(isna(vlookup($A138,Water!$A$33:$BH$377,AR$1,false)),"",vlookup($A138,Water!$A$33:$BH$377,AR$1,false))</f>
        <v/>
      </c>
    </row>
    <row r="139" hidden="1">
      <c r="A139" s="17">
        <v>1.00010002E8</v>
      </c>
      <c r="B139" s="18" t="s">
        <v>259</v>
      </c>
      <c r="C139" s="18" t="s">
        <v>288</v>
      </c>
      <c r="D139" s="18">
        <v>74.3</v>
      </c>
      <c r="E139" t="str">
        <f>if(isna(vlookup(A139,No_Water!$A$33:$E$377,4,false)),"",vlookup(A139,No_Water!$A$33:$E$377,4,false))</f>
        <v/>
      </c>
      <c r="F139" t="str">
        <f>if(isna(vlookup($A139,Water!$A$33:$E$377,4,false)),"",vlookup($A139,Water!$A$33:$E$377,4,false))</f>
        <v/>
      </c>
      <c r="G139" t="str">
        <f>if(isna(vlookup($A139,No_Water!$A$33:$E$377,5,false)),"",vlookup($A139,No_Water!$A$33:$E$377,5,false))</f>
        <v/>
      </c>
      <c r="H139" t="str">
        <f>if(isna(vlookup($A139,Water!$A$33:$E$377,5,false)),"",vlookup($A139,Water!$A$33:$E$377,5,false))</f>
        <v/>
      </c>
      <c r="I139" t="str">
        <f>if(isna(vlookup($A139,No_Water!$A$33:$BH$377,I$1,false)),"",vlookup($A139,No_Water!$A$33:$BH$377,I$1,false))</f>
        <v/>
      </c>
      <c r="J139" t="str">
        <f>if(isna(vlookup($A139,Water!$A$33:$BH$377,J$1,false)),"",vlookup($A139,Water!$A$33:$BH$377,J$1,false))</f>
        <v/>
      </c>
      <c r="K139" t="str">
        <f>if(isna(vlookup($A139,No_Water!$A$33:$BH$377,K$1,false)),"",vlookup($A139,No_Water!$A$33:$BH$377,K$1,false))</f>
        <v/>
      </c>
      <c r="L139" t="str">
        <f>if(isna(vlookup($A139,Water!$A$33:$BH$377,L$1,false)),"",vlookup($A139,Water!$A$33:$BH$377,L$1,false))</f>
        <v/>
      </c>
      <c r="M139" t="str">
        <f>if(isna(vlookup($A139,No_Water!$A$33:$BH$377,M$1,false)),"",vlookup($A139,No_Water!$A$33:$BH$377,M$1,false))</f>
        <v/>
      </c>
      <c r="N139" t="str">
        <f>if(isna(vlookup($A139,Water!$A$33:$BH$377,N$1,false)),"",vlookup($A139,Water!$A$33:$BH$377,N$1,false))</f>
        <v/>
      </c>
      <c r="O139" t="str">
        <f>if(isna(vlookup($A139,No_Water!$A$33:$BH$377,O$1,false)),"",vlookup($A139,No_Water!$A$33:$BH$377,O$1,false))</f>
        <v/>
      </c>
      <c r="P139" t="str">
        <f>if(isna(vlookup($A139,Water!$A$33:$BH$377,P$1,false)),"",vlookup($A139,Water!$A$33:$BH$377,P$1,false))</f>
        <v/>
      </c>
      <c r="Q139" t="str">
        <f>if(isna(vlookup($A139,No_Water!$A$33:$BH$377,Q$1,false)),"",vlookup($A139,No_Water!$A$33:$BH$377,Q$1,false))</f>
        <v/>
      </c>
      <c r="R139" t="str">
        <f>if(isna(vlookup($A139,Water!$A$33:$BH$377,R$1,false)),"",vlookup($A139,Water!$A$33:$BH$377,R$1,false))</f>
        <v/>
      </c>
      <c r="U139" t="str">
        <f>if(isna(vlookup($A139,Water!$A$33:$BH$377,U$1,false)),"",vlookup($A139,Water!$A$33:$BH$377,U$1,false))</f>
        <v/>
      </c>
      <c r="V139" t="str">
        <f>if(isna(vlookup($A139,Water!$A$33:$BH$377,V$1,false)),"",vlookup($A139,Water!$A$33:$BH$377,V$1,false))</f>
        <v/>
      </c>
      <c r="W139" t="str">
        <f>if(isna(vlookup($A139,Water!$A$33:$BH$377,W$1,false)),"",vlookup($A139,Water!$A$33:$BH$377,W$1,false))</f>
        <v/>
      </c>
      <c r="X139" t="str">
        <f>if(isna(vlookup($A139,Water!$A$33:$BH$377,X$1,false)),"",vlookup($A139,Water!$A$33:$BH$377,X$1,false))</f>
        <v/>
      </c>
      <c r="Y139" t="str">
        <f>if(isna(vlookup($A139,Water!$A$33:$BH$377,Y$1,false)),"",vlookup($A139,Water!$A$33:$BH$377,Y$1,false))</f>
        <v/>
      </c>
      <c r="Z139" t="str">
        <f>if(isna(vlookup($A139,Water!$A$33:$BH$377,Z$1,false)),"",vlookup($A139,Water!$A$33:$BH$377,Z$1,false))</f>
        <v/>
      </c>
      <c r="AA139" t="str">
        <f>if(isna(vlookup($A139,Water!$A$33:$BH$377,AA$1,false)),"",vlookup($A139,Water!$A$33:$BH$377,AA$1,false))</f>
        <v/>
      </c>
      <c r="AB139" t="str">
        <f>if(isna(vlookup($A139,Water!$A$33:$BH$377,AB$1,false)),"",vlookup($A139,Water!$A$33:$BH$377,AB$1,false))</f>
        <v/>
      </c>
      <c r="AC139" t="str">
        <f>if(isna(vlookup($A139,Water!$A$33:$BH$377,AC$1,false)),"",vlookup($A139,Water!$A$33:$BH$377,AC$1,false))</f>
        <v/>
      </c>
      <c r="AD139" t="str">
        <f>if(isna(vlookup($A139,Water!$A$33:$BH$377,AD$1,false)),"",vlookup($A139,Water!$A$33:$BH$377,AD$1,false))</f>
        <v/>
      </c>
      <c r="AE139" t="str">
        <f>if(isna(vlookup($A139,Water!$A$33:$BH$377,AE$1,false)),"",vlookup($A139,Water!$A$33:$BH$377,AE$1,false))</f>
        <v/>
      </c>
      <c r="AF139" t="str">
        <f>if(isna(vlookup($A139,Water!$A$33:$BH$377,AF$1,false)),"",vlookup($A139,Water!$A$33:$BH$377,AF$1,false))</f>
        <v/>
      </c>
      <c r="AG139" t="str">
        <f>if(isna(vlookup($A139,Water!$A$33:$BH$377,AG$1,false)),"",vlookup($A139,Water!$A$33:$BH$377,AG$1,false))</f>
        <v/>
      </c>
      <c r="AH139" t="str">
        <f>if(isna(vlookup($A139,Water!$A$33:$BH$377,AH$1,false)),"",vlookup($A139,Water!$A$33:$BH$377,AH$1,false))</f>
        <v/>
      </c>
      <c r="AI139" t="str">
        <f>if(isna(vlookup($A139,Water!$A$33:$BH$377,AI$1,false)),"",vlookup($A139,Water!$A$33:$BH$377,AI$1,false))</f>
        <v/>
      </c>
      <c r="AJ139" t="str">
        <f>if(isna(vlookup($A139,Water!$A$33:$BH$377,AJ$1,false)),"",vlookup($A139,Water!$A$33:$BH$377,AJ$1,false))</f>
        <v/>
      </c>
      <c r="AK139" t="str">
        <f>if(isna(vlookup($A139,Water!$A$33:$BH$377,AK$1,false)),"",vlookup($A139,Water!$A$33:$BH$377,AK$1,false))</f>
        <v/>
      </c>
      <c r="AL139" t="str">
        <f>if(isna(vlookup($A139,Water!$A$33:$BH$377,AL$1,false)),"",vlookup($A139,Water!$A$33:$BH$377,AL$1,false))</f>
        <v/>
      </c>
      <c r="AM139" t="str">
        <f>if(isna(vlookup($A139,Water!$A$33:$BH$377,AM$1,false)),"",vlookup($A139,Water!$A$33:$BH$377,AM$1,false))</f>
        <v/>
      </c>
      <c r="AN139" t="str">
        <f>if(isna(vlookup($A139,Water!$A$33:$BH$377,AN$1,false)),"",vlookup($A139,Water!$A$33:$BH$377,AN$1,false))</f>
        <v/>
      </c>
      <c r="AO139" t="str">
        <f>if(isna(vlookup($A139,Water!$A$33:$BH$377,AO$1,false)),"",vlookup($A139,Water!$A$33:$BH$377,AO$1,false))</f>
        <v/>
      </c>
      <c r="AP139" t="str">
        <f>if(isna(vlookup($A139,Water!$A$33:$BH$377,AP$1,false)),"",vlookup($A139,Water!$A$33:$BH$377,AP$1,false))</f>
        <v/>
      </c>
      <c r="AQ139" t="str">
        <f>if(isna(vlookup($A139,Water!$A$33:$BH$377,AQ$1,false)),"",vlookup($A139,Water!$A$33:$BH$377,AQ$1,false))</f>
        <v/>
      </c>
      <c r="AR139" t="str">
        <f>if(isna(vlookup($A139,Water!$A$33:$BH$377,AR$1,false)),"",vlookup($A139,Water!$A$33:$BH$377,AR$1,false))</f>
        <v/>
      </c>
    </row>
    <row r="140" hidden="1">
      <c r="A140" s="17">
        <v>4.71550101E8</v>
      </c>
      <c r="B140" s="18" t="s">
        <v>306</v>
      </c>
      <c r="C140" s="18" t="s">
        <v>500</v>
      </c>
      <c r="D140" s="18">
        <v>74.3</v>
      </c>
      <c r="E140" t="str">
        <f>if(isna(vlookup(A140,No_Water!$A$33:$E$377,4,false)),"",vlookup(A140,No_Water!$A$33:$E$377,4,false))</f>
        <v/>
      </c>
      <c r="F140" t="str">
        <f>if(isna(vlookup($A140,Water!$A$33:$E$377,4,false)),"",vlookup($A140,Water!$A$33:$E$377,4,false))</f>
        <v/>
      </c>
      <c r="G140" t="str">
        <f>if(isna(vlookup($A140,No_Water!$A$33:$E$377,5,false)),"",vlookup($A140,No_Water!$A$33:$E$377,5,false))</f>
        <v/>
      </c>
      <c r="H140" t="str">
        <f>if(isna(vlookup($A140,Water!$A$33:$E$377,5,false)),"",vlookup($A140,Water!$A$33:$E$377,5,false))</f>
        <v/>
      </c>
      <c r="I140" t="str">
        <f>if(isna(vlookup($A140,No_Water!$A$33:$BH$377,I$1,false)),"",vlookup($A140,No_Water!$A$33:$BH$377,I$1,false))</f>
        <v/>
      </c>
      <c r="J140" t="str">
        <f>if(isna(vlookup($A140,Water!$A$33:$BH$377,J$1,false)),"",vlookup($A140,Water!$A$33:$BH$377,J$1,false))</f>
        <v/>
      </c>
      <c r="K140" t="str">
        <f>if(isna(vlookup($A140,No_Water!$A$33:$BH$377,K$1,false)),"",vlookup($A140,No_Water!$A$33:$BH$377,K$1,false))</f>
        <v/>
      </c>
      <c r="L140" t="str">
        <f>if(isna(vlookup($A140,Water!$A$33:$BH$377,L$1,false)),"",vlookup($A140,Water!$A$33:$BH$377,L$1,false))</f>
        <v/>
      </c>
      <c r="M140" t="str">
        <f>if(isna(vlookup($A140,No_Water!$A$33:$BH$377,M$1,false)),"",vlookup($A140,No_Water!$A$33:$BH$377,M$1,false))</f>
        <v/>
      </c>
      <c r="N140" t="str">
        <f>if(isna(vlookup($A140,Water!$A$33:$BH$377,N$1,false)),"",vlookup($A140,Water!$A$33:$BH$377,N$1,false))</f>
        <v/>
      </c>
      <c r="O140" t="str">
        <f>if(isna(vlookup($A140,No_Water!$A$33:$BH$377,O$1,false)),"",vlookup($A140,No_Water!$A$33:$BH$377,O$1,false))</f>
        <v/>
      </c>
      <c r="P140" t="str">
        <f>if(isna(vlookup($A140,Water!$A$33:$BH$377,P$1,false)),"",vlookup($A140,Water!$A$33:$BH$377,P$1,false))</f>
        <v/>
      </c>
      <c r="Q140" t="str">
        <f>if(isna(vlookup($A140,No_Water!$A$33:$BH$377,Q$1,false)),"",vlookup($A140,No_Water!$A$33:$BH$377,Q$1,false))</f>
        <v/>
      </c>
      <c r="R140" t="str">
        <f>if(isna(vlookup($A140,Water!$A$33:$BH$377,R$1,false)),"",vlookup($A140,Water!$A$33:$BH$377,R$1,false))</f>
        <v/>
      </c>
      <c r="U140" t="str">
        <f>if(isna(vlookup($A140,Water!$A$33:$BH$377,U$1,false)),"",vlookup($A140,Water!$A$33:$BH$377,U$1,false))</f>
        <v/>
      </c>
      <c r="V140" t="str">
        <f>if(isna(vlookup($A140,Water!$A$33:$BH$377,V$1,false)),"",vlookup($A140,Water!$A$33:$BH$377,V$1,false))</f>
        <v/>
      </c>
      <c r="W140" t="str">
        <f>if(isna(vlookup($A140,Water!$A$33:$BH$377,W$1,false)),"",vlookup($A140,Water!$A$33:$BH$377,W$1,false))</f>
        <v/>
      </c>
      <c r="X140" t="str">
        <f>if(isna(vlookup($A140,Water!$A$33:$BH$377,X$1,false)),"",vlookup($A140,Water!$A$33:$BH$377,X$1,false))</f>
        <v/>
      </c>
      <c r="Y140" t="str">
        <f>if(isna(vlookup($A140,Water!$A$33:$BH$377,Y$1,false)),"",vlookup($A140,Water!$A$33:$BH$377,Y$1,false))</f>
        <v/>
      </c>
      <c r="Z140" t="str">
        <f>if(isna(vlookup($A140,Water!$A$33:$BH$377,Z$1,false)),"",vlookup($A140,Water!$A$33:$BH$377,Z$1,false))</f>
        <v/>
      </c>
      <c r="AA140" t="str">
        <f>if(isna(vlookup($A140,Water!$A$33:$BH$377,AA$1,false)),"",vlookup($A140,Water!$A$33:$BH$377,AA$1,false))</f>
        <v/>
      </c>
      <c r="AB140" t="str">
        <f>if(isna(vlookup($A140,Water!$A$33:$BH$377,AB$1,false)),"",vlookup($A140,Water!$A$33:$BH$377,AB$1,false))</f>
        <v/>
      </c>
      <c r="AC140" t="str">
        <f>if(isna(vlookup($A140,Water!$A$33:$BH$377,AC$1,false)),"",vlookup($A140,Water!$A$33:$BH$377,AC$1,false))</f>
        <v/>
      </c>
      <c r="AD140" t="str">
        <f>if(isna(vlookup($A140,Water!$A$33:$BH$377,AD$1,false)),"",vlookup($A140,Water!$A$33:$BH$377,AD$1,false))</f>
        <v/>
      </c>
      <c r="AE140" t="str">
        <f>if(isna(vlookup($A140,Water!$A$33:$BH$377,AE$1,false)),"",vlookup($A140,Water!$A$33:$BH$377,AE$1,false))</f>
        <v/>
      </c>
      <c r="AF140" t="str">
        <f>if(isna(vlookup($A140,Water!$A$33:$BH$377,AF$1,false)),"",vlookup($A140,Water!$A$33:$BH$377,AF$1,false))</f>
        <v/>
      </c>
      <c r="AG140" t="str">
        <f>if(isna(vlookup($A140,Water!$A$33:$BH$377,AG$1,false)),"",vlookup($A140,Water!$A$33:$BH$377,AG$1,false))</f>
        <v/>
      </c>
      <c r="AH140" t="str">
        <f>if(isna(vlookup($A140,Water!$A$33:$BH$377,AH$1,false)),"",vlookup($A140,Water!$A$33:$BH$377,AH$1,false))</f>
        <v/>
      </c>
      <c r="AI140" t="str">
        <f>if(isna(vlookup($A140,Water!$A$33:$BH$377,AI$1,false)),"",vlookup($A140,Water!$A$33:$BH$377,AI$1,false))</f>
        <v/>
      </c>
      <c r="AJ140" t="str">
        <f>if(isna(vlookup($A140,Water!$A$33:$BH$377,AJ$1,false)),"",vlookup($A140,Water!$A$33:$BH$377,AJ$1,false))</f>
        <v/>
      </c>
      <c r="AK140" t="str">
        <f>if(isna(vlookup($A140,Water!$A$33:$BH$377,AK$1,false)),"",vlookup($A140,Water!$A$33:$BH$377,AK$1,false))</f>
        <v/>
      </c>
      <c r="AL140" t="str">
        <f>if(isna(vlookup($A140,Water!$A$33:$BH$377,AL$1,false)),"",vlookup($A140,Water!$A$33:$BH$377,AL$1,false))</f>
        <v/>
      </c>
      <c r="AM140" t="str">
        <f>if(isna(vlookup($A140,Water!$A$33:$BH$377,AM$1,false)),"",vlookup($A140,Water!$A$33:$BH$377,AM$1,false))</f>
        <v/>
      </c>
      <c r="AN140" t="str">
        <f>if(isna(vlookup($A140,Water!$A$33:$BH$377,AN$1,false)),"",vlookup($A140,Water!$A$33:$BH$377,AN$1,false))</f>
        <v/>
      </c>
      <c r="AO140" t="str">
        <f>if(isna(vlookup($A140,Water!$A$33:$BH$377,AO$1,false)),"",vlookup($A140,Water!$A$33:$BH$377,AO$1,false))</f>
        <v/>
      </c>
      <c r="AP140" t="str">
        <f>if(isna(vlookup($A140,Water!$A$33:$BH$377,AP$1,false)),"",vlookup($A140,Water!$A$33:$BH$377,AP$1,false))</f>
        <v/>
      </c>
      <c r="AQ140" t="str">
        <f>if(isna(vlookup($A140,Water!$A$33:$BH$377,AQ$1,false)),"",vlookup($A140,Water!$A$33:$BH$377,AQ$1,false))</f>
        <v/>
      </c>
      <c r="AR140" t="str">
        <f>if(isna(vlookup($A140,Water!$A$33:$BH$377,AR$1,false)),"",vlookup($A140,Water!$A$33:$BH$377,AR$1,false))</f>
        <v/>
      </c>
    </row>
    <row r="141" hidden="1">
      <c r="A141" s="17">
        <v>3.90890005E8</v>
      </c>
      <c r="B141" s="18" t="s">
        <v>187</v>
      </c>
      <c r="C141" s="18" t="s">
        <v>405</v>
      </c>
      <c r="D141" s="18">
        <v>74.3</v>
      </c>
      <c r="E141" t="str">
        <f>if(isna(vlookup(A141,No_Water!$A$33:$E$377,4,false)),"",vlookup(A141,No_Water!$A$33:$E$377,4,false))</f>
        <v/>
      </c>
      <c r="F141" t="str">
        <f>if(isna(vlookup($A141,Water!$A$33:$E$377,4,false)),"",vlookup($A141,Water!$A$33:$E$377,4,false))</f>
        <v/>
      </c>
      <c r="G141" t="str">
        <f>if(isna(vlookup($A141,No_Water!$A$33:$E$377,5,false)),"",vlookup($A141,No_Water!$A$33:$E$377,5,false))</f>
        <v/>
      </c>
      <c r="H141" t="str">
        <f>if(isna(vlookup($A141,Water!$A$33:$E$377,5,false)),"",vlookup($A141,Water!$A$33:$E$377,5,false))</f>
        <v/>
      </c>
      <c r="I141" t="str">
        <f>if(isna(vlookup($A141,No_Water!$A$33:$BH$377,I$1,false)),"",vlookup($A141,No_Water!$A$33:$BH$377,I$1,false))</f>
        <v/>
      </c>
      <c r="J141" t="str">
        <f>if(isna(vlookup($A141,Water!$A$33:$BH$377,J$1,false)),"",vlookup($A141,Water!$A$33:$BH$377,J$1,false))</f>
        <v/>
      </c>
      <c r="K141" t="str">
        <f>if(isna(vlookup($A141,No_Water!$A$33:$BH$377,K$1,false)),"",vlookup($A141,No_Water!$A$33:$BH$377,K$1,false))</f>
        <v/>
      </c>
      <c r="L141" t="str">
        <f>if(isna(vlookup($A141,Water!$A$33:$BH$377,L$1,false)),"",vlookup($A141,Water!$A$33:$BH$377,L$1,false))</f>
        <v/>
      </c>
      <c r="M141" t="str">
        <f>if(isna(vlookup($A141,No_Water!$A$33:$BH$377,M$1,false)),"",vlookup($A141,No_Water!$A$33:$BH$377,M$1,false))</f>
        <v/>
      </c>
      <c r="N141" t="str">
        <f>if(isna(vlookup($A141,Water!$A$33:$BH$377,N$1,false)),"",vlookup($A141,Water!$A$33:$BH$377,N$1,false))</f>
        <v/>
      </c>
      <c r="O141" t="str">
        <f>if(isna(vlookup($A141,No_Water!$A$33:$BH$377,O$1,false)),"",vlookup($A141,No_Water!$A$33:$BH$377,O$1,false))</f>
        <v/>
      </c>
      <c r="P141" t="str">
        <f>if(isna(vlookup($A141,Water!$A$33:$BH$377,P$1,false)),"",vlookup($A141,Water!$A$33:$BH$377,P$1,false))</f>
        <v/>
      </c>
      <c r="Q141" t="str">
        <f>if(isna(vlookup($A141,No_Water!$A$33:$BH$377,Q$1,false)),"",vlookup($A141,No_Water!$A$33:$BH$377,Q$1,false))</f>
        <v/>
      </c>
      <c r="R141" t="str">
        <f>if(isna(vlookup($A141,Water!$A$33:$BH$377,R$1,false)),"",vlookup($A141,Water!$A$33:$BH$377,R$1,false))</f>
        <v/>
      </c>
      <c r="U141" t="str">
        <f>if(isna(vlookup($A141,Water!$A$33:$BH$377,U$1,false)),"",vlookup($A141,Water!$A$33:$BH$377,U$1,false))</f>
        <v/>
      </c>
      <c r="V141" t="str">
        <f>if(isna(vlookup($A141,Water!$A$33:$BH$377,V$1,false)),"",vlookup($A141,Water!$A$33:$BH$377,V$1,false))</f>
        <v/>
      </c>
      <c r="W141" t="str">
        <f>if(isna(vlookup($A141,Water!$A$33:$BH$377,W$1,false)),"",vlookup($A141,Water!$A$33:$BH$377,W$1,false))</f>
        <v/>
      </c>
      <c r="X141" t="str">
        <f>if(isna(vlookup($A141,Water!$A$33:$BH$377,X$1,false)),"",vlookup($A141,Water!$A$33:$BH$377,X$1,false))</f>
        <v/>
      </c>
      <c r="Y141" t="str">
        <f>if(isna(vlookup($A141,Water!$A$33:$BH$377,Y$1,false)),"",vlookup($A141,Water!$A$33:$BH$377,Y$1,false))</f>
        <v/>
      </c>
      <c r="Z141" t="str">
        <f>if(isna(vlookup($A141,Water!$A$33:$BH$377,Z$1,false)),"",vlookup($A141,Water!$A$33:$BH$377,Z$1,false))</f>
        <v/>
      </c>
      <c r="AA141" t="str">
        <f>if(isna(vlookup($A141,Water!$A$33:$BH$377,AA$1,false)),"",vlookup($A141,Water!$A$33:$BH$377,AA$1,false))</f>
        <v/>
      </c>
      <c r="AB141" t="str">
        <f>if(isna(vlookup($A141,Water!$A$33:$BH$377,AB$1,false)),"",vlookup($A141,Water!$A$33:$BH$377,AB$1,false))</f>
        <v/>
      </c>
      <c r="AC141" t="str">
        <f>if(isna(vlookup($A141,Water!$A$33:$BH$377,AC$1,false)),"",vlookup($A141,Water!$A$33:$BH$377,AC$1,false))</f>
        <v/>
      </c>
      <c r="AD141" t="str">
        <f>if(isna(vlookup($A141,Water!$A$33:$BH$377,AD$1,false)),"",vlookup($A141,Water!$A$33:$BH$377,AD$1,false))</f>
        <v/>
      </c>
      <c r="AE141" t="str">
        <f>if(isna(vlookup($A141,Water!$A$33:$BH$377,AE$1,false)),"",vlookup($A141,Water!$A$33:$BH$377,AE$1,false))</f>
        <v/>
      </c>
      <c r="AF141" t="str">
        <f>if(isna(vlookup($A141,Water!$A$33:$BH$377,AF$1,false)),"",vlookup($A141,Water!$A$33:$BH$377,AF$1,false))</f>
        <v/>
      </c>
      <c r="AG141" t="str">
        <f>if(isna(vlookup($A141,Water!$A$33:$BH$377,AG$1,false)),"",vlookup($A141,Water!$A$33:$BH$377,AG$1,false))</f>
        <v/>
      </c>
      <c r="AH141" t="str">
        <f>if(isna(vlookup($A141,Water!$A$33:$BH$377,AH$1,false)),"",vlookup($A141,Water!$A$33:$BH$377,AH$1,false))</f>
        <v/>
      </c>
      <c r="AI141" t="str">
        <f>if(isna(vlookup($A141,Water!$A$33:$BH$377,AI$1,false)),"",vlookup($A141,Water!$A$33:$BH$377,AI$1,false))</f>
        <v/>
      </c>
      <c r="AJ141" t="str">
        <f>if(isna(vlookup($A141,Water!$A$33:$BH$377,AJ$1,false)),"",vlookup($A141,Water!$A$33:$BH$377,AJ$1,false))</f>
        <v/>
      </c>
      <c r="AK141" t="str">
        <f>if(isna(vlookup($A141,Water!$A$33:$BH$377,AK$1,false)),"",vlookup($A141,Water!$A$33:$BH$377,AK$1,false))</f>
        <v/>
      </c>
      <c r="AL141" t="str">
        <f>if(isna(vlookup($A141,Water!$A$33:$BH$377,AL$1,false)),"",vlookup($A141,Water!$A$33:$BH$377,AL$1,false))</f>
        <v/>
      </c>
      <c r="AM141" t="str">
        <f>if(isna(vlookup($A141,Water!$A$33:$BH$377,AM$1,false)),"",vlookup($A141,Water!$A$33:$BH$377,AM$1,false))</f>
        <v/>
      </c>
      <c r="AN141" t="str">
        <f>if(isna(vlookup($A141,Water!$A$33:$BH$377,AN$1,false)),"",vlookup($A141,Water!$A$33:$BH$377,AN$1,false))</f>
        <v/>
      </c>
      <c r="AO141" t="str">
        <f>if(isna(vlookup($A141,Water!$A$33:$BH$377,AO$1,false)),"",vlookup($A141,Water!$A$33:$BH$377,AO$1,false))</f>
        <v/>
      </c>
      <c r="AP141" t="str">
        <f>if(isna(vlookup($A141,Water!$A$33:$BH$377,AP$1,false)),"",vlookup($A141,Water!$A$33:$BH$377,AP$1,false))</f>
        <v/>
      </c>
      <c r="AQ141" t="str">
        <f>if(isna(vlookup($A141,Water!$A$33:$BH$377,AQ$1,false)),"",vlookup($A141,Water!$A$33:$BH$377,AQ$1,false))</f>
        <v/>
      </c>
      <c r="AR141" t="str">
        <f>if(isna(vlookup($A141,Water!$A$33:$BH$377,AR$1,false)),"",vlookup($A141,Water!$A$33:$BH$377,AR$1,false))</f>
        <v/>
      </c>
    </row>
    <row r="142" hidden="1">
      <c r="A142" s="17">
        <v>3.90970007E8</v>
      </c>
      <c r="B142" s="18" t="s">
        <v>187</v>
      </c>
      <c r="C142" s="18" t="s">
        <v>301</v>
      </c>
      <c r="D142" s="18">
        <v>74.3</v>
      </c>
      <c r="E142" t="str">
        <f>if(isna(vlookup(A142,No_Water!$A$33:$E$377,4,false)),"",vlookup(A142,No_Water!$A$33:$E$377,4,false))</f>
        <v/>
      </c>
      <c r="F142" t="str">
        <f>if(isna(vlookup($A142,Water!$A$33:$E$377,4,false)),"",vlookup($A142,Water!$A$33:$E$377,4,false))</f>
        <v/>
      </c>
      <c r="G142" t="str">
        <f>if(isna(vlookup($A142,No_Water!$A$33:$E$377,5,false)),"",vlookup($A142,No_Water!$A$33:$E$377,5,false))</f>
        <v/>
      </c>
      <c r="H142" t="str">
        <f>if(isna(vlookup($A142,Water!$A$33:$E$377,5,false)),"",vlookup($A142,Water!$A$33:$E$377,5,false))</f>
        <v/>
      </c>
      <c r="I142" t="str">
        <f>if(isna(vlookup($A142,No_Water!$A$33:$BH$377,I$1,false)),"",vlookup($A142,No_Water!$A$33:$BH$377,I$1,false))</f>
        <v/>
      </c>
      <c r="J142" t="str">
        <f>if(isna(vlookup($A142,Water!$A$33:$BH$377,J$1,false)),"",vlookup($A142,Water!$A$33:$BH$377,J$1,false))</f>
        <v/>
      </c>
      <c r="K142" t="str">
        <f>if(isna(vlookup($A142,No_Water!$A$33:$BH$377,K$1,false)),"",vlookup($A142,No_Water!$A$33:$BH$377,K$1,false))</f>
        <v/>
      </c>
      <c r="L142" t="str">
        <f>if(isna(vlookup($A142,Water!$A$33:$BH$377,L$1,false)),"",vlookup($A142,Water!$A$33:$BH$377,L$1,false))</f>
        <v/>
      </c>
      <c r="M142" t="str">
        <f>if(isna(vlookup($A142,No_Water!$A$33:$BH$377,M$1,false)),"",vlookup($A142,No_Water!$A$33:$BH$377,M$1,false))</f>
        <v/>
      </c>
      <c r="N142" t="str">
        <f>if(isna(vlookup($A142,Water!$A$33:$BH$377,N$1,false)),"",vlookup($A142,Water!$A$33:$BH$377,N$1,false))</f>
        <v/>
      </c>
      <c r="O142" t="str">
        <f>if(isna(vlookup($A142,No_Water!$A$33:$BH$377,O$1,false)),"",vlookup($A142,No_Water!$A$33:$BH$377,O$1,false))</f>
        <v/>
      </c>
      <c r="P142" t="str">
        <f>if(isna(vlookup($A142,Water!$A$33:$BH$377,P$1,false)),"",vlookup($A142,Water!$A$33:$BH$377,P$1,false))</f>
        <v/>
      </c>
      <c r="Q142" t="str">
        <f>if(isna(vlookup($A142,No_Water!$A$33:$BH$377,Q$1,false)),"",vlookup($A142,No_Water!$A$33:$BH$377,Q$1,false))</f>
        <v/>
      </c>
      <c r="R142" t="str">
        <f>if(isna(vlookup($A142,Water!$A$33:$BH$377,R$1,false)),"",vlookup($A142,Water!$A$33:$BH$377,R$1,false))</f>
        <v/>
      </c>
      <c r="U142" t="str">
        <f>if(isna(vlookup($A142,Water!$A$33:$BH$377,U$1,false)),"",vlookup($A142,Water!$A$33:$BH$377,U$1,false))</f>
        <v/>
      </c>
      <c r="V142" t="str">
        <f>if(isna(vlookup($A142,Water!$A$33:$BH$377,V$1,false)),"",vlookup($A142,Water!$A$33:$BH$377,V$1,false))</f>
        <v/>
      </c>
      <c r="W142" t="str">
        <f>if(isna(vlookup($A142,Water!$A$33:$BH$377,W$1,false)),"",vlookup($A142,Water!$A$33:$BH$377,W$1,false))</f>
        <v/>
      </c>
      <c r="X142" t="str">
        <f>if(isna(vlookup($A142,Water!$A$33:$BH$377,X$1,false)),"",vlookup($A142,Water!$A$33:$BH$377,X$1,false))</f>
        <v/>
      </c>
      <c r="Y142" t="str">
        <f>if(isna(vlookup($A142,Water!$A$33:$BH$377,Y$1,false)),"",vlookup($A142,Water!$A$33:$BH$377,Y$1,false))</f>
        <v/>
      </c>
      <c r="Z142" t="str">
        <f>if(isna(vlookup($A142,Water!$A$33:$BH$377,Z$1,false)),"",vlookup($A142,Water!$A$33:$BH$377,Z$1,false))</f>
        <v/>
      </c>
      <c r="AA142" t="str">
        <f>if(isna(vlookup($A142,Water!$A$33:$BH$377,AA$1,false)),"",vlookup($A142,Water!$A$33:$BH$377,AA$1,false))</f>
        <v/>
      </c>
      <c r="AB142" t="str">
        <f>if(isna(vlookup($A142,Water!$A$33:$BH$377,AB$1,false)),"",vlookup($A142,Water!$A$33:$BH$377,AB$1,false))</f>
        <v/>
      </c>
      <c r="AC142" t="str">
        <f>if(isna(vlookup($A142,Water!$A$33:$BH$377,AC$1,false)),"",vlookup($A142,Water!$A$33:$BH$377,AC$1,false))</f>
        <v/>
      </c>
      <c r="AD142" t="str">
        <f>if(isna(vlookup($A142,Water!$A$33:$BH$377,AD$1,false)),"",vlookup($A142,Water!$A$33:$BH$377,AD$1,false))</f>
        <v/>
      </c>
      <c r="AE142" t="str">
        <f>if(isna(vlookup($A142,Water!$A$33:$BH$377,AE$1,false)),"",vlookup($A142,Water!$A$33:$BH$377,AE$1,false))</f>
        <v/>
      </c>
      <c r="AF142" t="str">
        <f>if(isna(vlookup($A142,Water!$A$33:$BH$377,AF$1,false)),"",vlookup($A142,Water!$A$33:$BH$377,AF$1,false))</f>
        <v/>
      </c>
      <c r="AG142" t="str">
        <f>if(isna(vlookup($A142,Water!$A$33:$BH$377,AG$1,false)),"",vlookup($A142,Water!$A$33:$BH$377,AG$1,false))</f>
        <v/>
      </c>
      <c r="AH142" t="str">
        <f>if(isna(vlookup($A142,Water!$A$33:$BH$377,AH$1,false)),"",vlookup($A142,Water!$A$33:$BH$377,AH$1,false))</f>
        <v/>
      </c>
      <c r="AI142" t="str">
        <f>if(isna(vlookup($A142,Water!$A$33:$BH$377,AI$1,false)),"",vlookup($A142,Water!$A$33:$BH$377,AI$1,false))</f>
        <v/>
      </c>
      <c r="AJ142" t="str">
        <f>if(isna(vlookup($A142,Water!$A$33:$BH$377,AJ$1,false)),"",vlookup($A142,Water!$A$33:$BH$377,AJ$1,false))</f>
        <v/>
      </c>
      <c r="AK142" t="str">
        <f>if(isna(vlookup($A142,Water!$A$33:$BH$377,AK$1,false)),"",vlookup($A142,Water!$A$33:$BH$377,AK$1,false))</f>
        <v/>
      </c>
      <c r="AL142" t="str">
        <f>if(isna(vlookup($A142,Water!$A$33:$BH$377,AL$1,false)),"",vlookup($A142,Water!$A$33:$BH$377,AL$1,false))</f>
        <v/>
      </c>
      <c r="AM142" t="str">
        <f>if(isna(vlookup($A142,Water!$A$33:$BH$377,AM$1,false)),"",vlookup($A142,Water!$A$33:$BH$377,AM$1,false))</f>
        <v/>
      </c>
      <c r="AN142" t="str">
        <f>if(isna(vlookup($A142,Water!$A$33:$BH$377,AN$1,false)),"",vlookup($A142,Water!$A$33:$BH$377,AN$1,false))</f>
        <v/>
      </c>
      <c r="AO142" t="str">
        <f>if(isna(vlookup($A142,Water!$A$33:$BH$377,AO$1,false)),"",vlookup($A142,Water!$A$33:$BH$377,AO$1,false))</f>
        <v/>
      </c>
      <c r="AP142" t="str">
        <f>if(isna(vlookup($A142,Water!$A$33:$BH$377,AP$1,false)),"",vlookup($A142,Water!$A$33:$BH$377,AP$1,false))</f>
        <v/>
      </c>
      <c r="AQ142" t="str">
        <f>if(isna(vlookup($A142,Water!$A$33:$BH$377,AQ$1,false)),"",vlookup($A142,Water!$A$33:$BH$377,AQ$1,false))</f>
        <v/>
      </c>
      <c r="AR142" t="str">
        <f>if(isna(vlookup($A142,Water!$A$33:$BH$377,AR$1,false)),"",vlookup($A142,Water!$A$33:$BH$377,AR$1,false))</f>
        <v/>
      </c>
    </row>
    <row r="143" hidden="1">
      <c r="A143" s="17">
        <v>6.0670006E7</v>
      </c>
      <c r="B143" s="18" t="s">
        <v>44</v>
      </c>
      <c r="C143" s="18" t="s">
        <v>98</v>
      </c>
      <c r="D143" s="18">
        <v>78.7</v>
      </c>
      <c r="E143">
        <f>if(isna(vlookup(A143,No_Water!$A$33:$E$377,4,false)),"",vlookup(A143,No_Water!$A$33:$E$377,4,false))</f>
        <v>65.4</v>
      </c>
      <c r="F143">
        <f>if(isna(vlookup($A143,Water!$A$33:$E$377,4,false)),"",vlookup($A143,Water!$A$33:$E$377,4,false))</f>
        <v>65.4</v>
      </c>
      <c r="G143">
        <f>if(isna(vlookup($A143,No_Water!$A$33:$E$377,5,false)),"",vlookup($A143,No_Water!$A$33:$E$377,5,false))</f>
        <v>67.4</v>
      </c>
      <c r="H143">
        <f>if(isna(vlookup($A143,Water!$A$33:$E$377,5,false)),"",vlookup($A143,Water!$A$33:$E$377,5,false))</f>
        <v>67.4</v>
      </c>
      <c r="I143">
        <f>if(isna(vlookup($A143,No_Water!$A$33:$BH$377,I$1,false)),"",vlookup($A143,No_Water!$A$33:$BH$377,I$1,false))</f>
        <v>0</v>
      </c>
      <c r="J143">
        <f>if(isna(vlookup($A143,Water!$A$33:$BH$377,J$1,false)),"",vlookup($A143,Water!$A$33:$BH$377,J$1,false))</f>
        <v>0</v>
      </c>
      <c r="K143">
        <f>if(isna(vlookup($A143,No_Water!$A$33:$BH$377,K$1,false)),"",vlookup($A143,No_Water!$A$33:$BH$377,K$1,false))</f>
        <v>0</v>
      </c>
      <c r="L143">
        <f>if(isna(vlookup($A143,Water!$A$33:$BH$377,L$1,false)),"",vlookup($A143,Water!$A$33:$BH$377,L$1,false))</f>
        <v>0</v>
      </c>
      <c r="M143">
        <f>if(isna(vlookup($A143,No_Water!$A$33:$BH$377,M$1,false)),"",vlookup($A143,No_Water!$A$33:$BH$377,M$1,false))</f>
        <v>0</v>
      </c>
      <c r="N143">
        <f>if(isna(vlookup($A143,Water!$A$33:$BH$377,N$1,false)),"",vlookup($A143,Water!$A$33:$BH$377,N$1,false))</f>
        <v>0</v>
      </c>
      <c r="O143">
        <f>if(isna(vlookup($A143,No_Water!$A$33:$BH$377,O$1,false)),"",vlookup($A143,No_Water!$A$33:$BH$377,O$1,false))</f>
        <v>0</v>
      </c>
      <c r="P143">
        <f>if(isna(vlookup($A143,Water!$A$33:$BH$377,P$1,false)),"",vlookup($A143,Water!$A$33:$BH$377,P$1,false))</f>
        <v>0</v>
      </c>
      <c r="Q143">
        <f>if(isna(vlookup($A143,No_Water!$A$33:$BH$377,Q$1,false)),"",vlookup($A143,No_Water!$A$33:$BH$377,Q$1,false))</f>
        <v>0</v>
      </c>
      <c r="R143">
        <f>if(isna(vlookup($A143,Water!$A$33:$BH$377,R$1,false)),"",vlookup($A143,Water!$A$33:$BH$377,R$1,false))</f>
        <v>0</v>
      </c>
      <c r="U143">
        <f>if(isna(vlookup($A143,Water!$A$33:$BH$377,U$1,false)),"",vlookup($A143,Water!$A$33:$BH$377,U$1,false))</f>
        <v>0</v>
      </c>
      <c r="V143">
        <f>if(isna(vlookup($A143,Water!$A$33:$BH$377,V$1,false)),"",vlookup($A143,Water!$A$33:$BH$377,V$1,false))</f>
        <v>0</v>
      </c>
      <c r="W143">
        <f>if(isna(vlookup($A143,Water!$A$33:$BH$377,W$1,false)),"",vlookup($A143,Water!$A$33:$BH$377,W$1,false))</f>
        <v>0</v>
      </c>
      <c r="X143">
        <f>if(isna(vlookup($A143,Water!$A$33:$BH$377,X$1,false)),"",vlookup($A143,Water!$A$33:$BH$377,X$1,false))</f>
        <v>0</v>
      </c>
      <c r="Y143">
        <f>if(isna(vlookup($A143,Water!$A$33:$BH$377,Y$1,false)),"",vlookup($A143,Water!$A$33:$BH$377,Y$1,false))</f>
        <v>0</v>
      </c>
      <c r="Z143">
        <f>if(isna(vlookup($A143,Water!$A$33:$BH$377,Z$1,false)),"",vlookup($A143,Water!$A$33:$BH$377,Z$1,false))</f>
        <v>0</v>
      </c>
      <c r="AA143">
        <f>if(isna(vlookup($A143,Water!$A$33:$BH$377,AA$1,false)),"",vlookup($A143,Water!$A$33:$BH$377,AA$1,false))</f>
        <v>0</v>
      </c>
      <c r="AB143">
        <f>if(isna(vlookup($A143,Water!$A$33:$BH$377,AB$1,false)),"",vlookup($A143,Water!$A$33:$BH$377,AB$1,false))</f>
        <v>0</v>
      </c>
      <c r="AC143">
        <f>if(isna(vlookup($A143,Water!$A$33:$BH$377,AC$1,false)),"",vlookup($A143,Water!$A$33:$BH$377,AC$1,false))</f>
        <v>0</v>
      </c>
      <c r="AD143">
        <f>if(isna(vlookup($A143,Water!$A$33:$BH$377,AD$1,false)),"",vlookup($A143,Water!$A$33:$BH$377,AD$1,false))</f>
        <v>0</v>
      </c>
      <c r="AE143">
        <f>if(isna(vlookup($A143,Water!$A$33:$BH$377,AE$1,false)),"",vlookup($A143,Water!$A$33:$BH$377,AE$1,false))</f>
        <v>0</v>
      </c>
      <c r="AF143">
        <f>if(isna(vlookup($A143,Water!$A$33:$BH$377,AF$1,false)),"",vlookup($A143,Water!$A$33:$BH$377,AF$1,false))</f>
        <v>0</v>
      </c>
      <c r="AG143">
        <f>if(isna(vlookup($A143,Water!$A$33:$BH$377,AG$1,false)),"",vlookup($A143,Water!$A$33:$BH$377,AG$1,false))</f>
        <v>0.01</v>
      </c>
      <c r="AH143">
        <f>if(isna(vlookup($A143,Water!$A$33:$BH$377,AH$1,false)),"",vlookup($A143,Water!$A$33:$BH$377,AH$1,false))</f>
        <v>0.01</v>
      </c>
      <c r="AI143">
        <f>if(isna(vlookup($A143,Water!$A$33:$BH$377,AI$1,false)),"",vlookup($A143,Water!$A$33:$BH$377,AI$1,false))</f>
        <v>0</v>
      </c>
      <c r="AJ143">
        <f>if(isna(vlookup($A143,Water!$A$33:$BH$377,AJ$1,false)),"",vlookup($A143,Water!$A$33:$BH$377,AJ$1,false))</f>
        <v>0</v>
      </c>
      <c r="AK143">
        <f>if(isna(vlookup($A143,Water!$A$33:$BH$377,AK$1,false)),"",vlookup($A143,Water!$A$33:$BH$377,AK$1,false))</f>
        <v>0</v>
      </c>
      <c r="AL143">
        <f>if(isna(vlookup($A143,Water!$A$33:$BH$377,AL$1,false)),"",vlookup($A143,Water!$A$33:$BH$377,AL$1,false))</f>
        <v>0</v>
      </c>
      <c r="AM143">
        <f>if(isna(vlookup($A143,Water!$A$33:$BH$377,AM$1,false)),"",vlookup($A143,Water!$A$33:$BH$377,AM$1,false))</f>
        <v>0</v>
      </c>
      <c r="AN143">
        <f>if(isna(vlookup($A143,Water!$A$33:$BH$377,AN$1,false)),"",vlookup($A143,Water!$A$33:$BH$377,AN$1,false))</f>
        <v>0</v>
      </c>
      <c r="AO143">
        <f>if(isna(vlookup($A143,Water!$A$33:$BH$377,AO$1,false)),"",vlookup($A143,Water!$A$33:$BH$377,AO$1,false))</f>
        <v>0</v>
      </c>
      <c r="AP143">
        <f>if(isna(vlookup($A143,Water!$A$33:$BH$377,AP$1,false)),"",vlookup($A143,Water!$A$33:$BH$377,AP$1,false))</f>
        <v>0</v>
      </c>
      <c r="AQ143">
        <f>if(isna(vlookup($A143,Water!$A$33:$BH$377,AQ$1,false)),"",vlookup($A143,Water!$A$33:$BH$377,AQ$1,false))</f>
        <v>0.09</v>
      </c>
      <c r="AR143">
        <f>if(isna(vlookup($A143,Water!$A$33:$BH$377,AR$1,false)),"",vlookup($A143,Water!$A$33:$BH$377,AR$1,false))</f>
        <v>0.09</v>
      </c>
    </row>
    <row r="144" hidden="1">
      <c r="A144" s="17">
        <v>4.84393009E8</v>
      </c>
      <c r="B144" s="18" t="s">
        <v>96</v>
      </c>
      <c r="C144" s="18" t="s">
        <v>101</v>
      </c>
      <c r="D144" s="18">
        <v>86.0</v>
      </c>
      <c r="E144">
        <f>if(isna(vlookup(A144,No_Water!$A$30:$E$666,4,false)),"",vlookup(A144,No_Water!$A$30:$E$666,4,false))</f>
        <v>70.8</v>
      </c>
      <c r="F144">
        <f>if(isna(vlookup($A144,Water!$A$30:$E$377,4,false)),"",vlookup($A144,Water!$A$30:$E$377,4,false))</f>
        <v>70.8</v>
      </c>
      <c r="G144">
        <f>if(isna(vlookup($A144,No_Water!$A$30:$E$377,5,false)),"",vlookup($A144,No_Water!$A$30:$E$377,5,false))</f>
        <v>70.8</v>
      </c>
      <c r="H144">
        <f>if(isna(vlookup($A144,Water!$A$30:$E$377,5,false)),"",vlookup($A144,Water!$A$30:$E$377,5,false))</f>
        <v>70.8</v>
      </c>
      <c r="I144">
        <f>if(isna(vlookup($A144,No_Water!$A$33:$BH$377,I$1,false)),"",vlookup($A144,No_Water!$A$33:$BH$377,I$1,false))</f>
        <v>0.29</v>
      </c>
      <c r="J144">
        <f>if(isna(vlookup($A144,Water!$A$33:$BH$377,J$1,false)),"",vlookup($A144,Water!$A$33:$BH$377,J$1,false))</f>
        <v>0.29</v>
      </c>
      <c r="K144">
        <f>if(isna(vlookup($A144,No_Water!$A$33:$BH$377,K$1,false)),"",vlookup($A144,No_Water!$A$33:$BH$377,K$1,false))</f>
        <v>0.2</v>
      </c>
      <c r="L144">
        <f>if(isna(vlookup($A144,Water!$A$33:$BH$377,L$1,false)),"",vlookup($A144,Water!$A$33:$BH$377,L$1,false))</f>
        <v>0.2</v>
      </c>
      <c r="M144">
        <f>if(isna(vlookup($A144,No_Water!$A$33:$BH$377,M$1,false)),"",vlookup($A144,No_Water!$A$33:$BH$377,M$1,false))</f>
        <v>0.13</v>
      </c>
      <c r="N144">
        <f>if(isna(vlookup($A144,Water!$A$33:$BH$377,N$1,false)),"",vlookup($A144,Water!$A$33:$BH$377,N$1,false))</f>
        <v>0.13</v>
      </c>
      <c r="O144">
        <f>if(isna(vlookup($A144,No_Water!$A$33:$BH$377,O$1,false)),"",vlookup($A144,No_Water!$A$33:$BH$377,O$1,false))</f>
        <v>0.11</v>
      </c>
      <c r="P144">
        <f>if(isna(vlookup($A144,Water!$A$33:$BH$377,P$1,false)),"",vlookup($A144,Water!$A$33:$BH$377,P$1,false))</f>
        <v>0.11</v>
      </c>
      <c r="Q144">
        <f>if(isna(vlookup($A144,No_Water!$A$33:$BH$377,Q$1,false)),"",vlookup($A144,No_Water!$A$33:$BH$377,Q$1,false))</f>
        <v>0.12</v>
      </c>
      <c r="R144">
        <f>if(isna(vlookup($A144,Water!$A$33:$BH$377,R$1,false)),"",vlookup($A144,Water!$A$33:$BH$377,R$1,false))</f>
        <v>0.12</v>
      </c>
      <c r="S144">
        <f>if(isna(vlookup($A144,No_Water!$A$30:$BH$377,S$1,false)),"",vlookup($A144,No_Water!$A$30:$BH$377,S$1,false))</f>
        <v>0.14</v>
      </c>
      <c r="T144">
        <f>if(isna(vlookup($A144,No_Water!$A$30:$BH$377,T$1,false)),"",vlookup($A144,No_Water!$A$30:$BH$377,T$1,false))</f>
        <v>0.14</v>
      </c>
      <c r="U144">
        <f>if(isna(vlookup($A144,Water!$A$33:$BH$377,U$1,false)),"",vlookup($A144,Water!$A$33:$BH$377,U$1,false))</f>
        <v>0.88</v>
      </c>
      <c r="V144">
        <f>if(isna(vlookup($A144,Water!$A$33:$BH$377,V$1,false)),"",vlookup($A144,Water!$A$33:$BH$377,V$1,false))</f>
        <v>0.88</v>
      </c>
      <c r="W144">
        <f>if(isna(vlookup($A144,Water!$A$33:$BH$377,W$1,false)),"",vlookup($A144,Water!$A$33:$BH$377,W$1,false))</f>
        <v>0.17</v>
      </c>
      <c r="X144">
        <f>if(isna(vlookup($A144,Water!$A$33:$BH$377,X$1,false)),"",vlookup($A144,Water!$A$33:$BH$377,X$1,false))</f>
        <v>0.17</v>
      </c>
      <c r="Y144">
        <f>if(isna(vlookup($A144,Water!$A$33:$BH$377,Y$1,false)),"",vlookup($A144,Water!$A$33:$BH$377,Y$1,false))</f>
        <v>1.53</v>
      </c>
      <c r="Z144">
        <f>if(isna(vlookup($A144,Water!$A$33:$BH$377,Z$1,false)),"",vlookup($A144,Water!$A$33:$BH$377,Z$1,false))</f>
        <v>1.53</v>
      </c>
      <c r="AA144">
        <f>if(isna(vlookup($A144,Water!$A$33:$BH$377,AA$1,false)),"",vlookup($A144,Water!$A$33:$BH$377,AA$1,false))</f>
        <v>0.15</v>
      </c>
      <c r="AB144">
        <f>if(isna(vlookup($A144,Water!$A$33:$BH$377,AB$1,false)),"",vlookup($A144,Water!$A$33:$BH$377,AB$1,false))</f>
        <v>0.15</v>
      </c>
      <c r="AC144">
        <f>if(isna(vlookup($A144,Water!$A$33:$BH$377,AC$1,false)),"",vlookup($A144,Water!$A$33:$BH$377,AC$1,false))</f>
        <v>0.07</v>
      </c>
      <c r="AD144">
        <f>if(isna(vlookup($A144,Water!$A$33:$BH$377,AD$1,false)),"",vlookup($A144,Water!$A$33:$BH$377,AD$1,false))</f>
        <v>0.07</v>
      </c>
      <c r="AE144">
        <f>if(isna(vlookup($A144,Water!$A$33:$BH$377,AE$1,false)),"",vlookup($A144,Water!$A$33:$BH$377,AE$1,false))</f>
        <v>1.55</v>
      </c>
      <c r="AF144">
        <f>if(isna(vlookup($A144,Water!$A$33:$BH$377,AF$1,false)),"",vlookup($A144,Water!$A$33:$BH$377,AF$1,false))</f>
        <v>1.55</v>
      </c>
      <c r="AG144">
        <f>if(isna(vlookup($A144,Water!$A$33:$BH$377,AG$1,false)),"",vlookup($A144,Water!$A$33:$BH$377,AG$1,false))</f>
        <v>27.55</v>
      </c>
      <c r="AH144">
        <f>if(isna(vlookup($A144,Water!$A$33:$BH$377,AH$1,false)),"",vlookup($A144,Water!$A$33:$BH$377,AH$1,false))</f>
        <v>27.55</v>
      </c>
      <c r="AI144">
        <f>if(isna(vlookup($A144,Water!$A$33:$BH$377,AI$1,false)),"",vlookup($A144,Water!$A$33:$BH$377,AI$1,false))</f>
        <v>0.37</v>
      </c>
      <c r="AJ144">
        <f>if(isna(vlookup($A144,Water!$A$33:$BH$377,AJ$1,false)),"",vlookup($A144,Water!$A$33:$BH$377,AJ$1,false))</f>
        <v>0.37</v>
      </c>
      <c r="AK144">
        <f>if(isna(vlookup($A144,Water!$A$33:$BH$377,AK$1,false)),"",vlookup($A144,Water!$A$33:$BH$377,AK$1,false))</f>
        <v>1.68</v>
      </c>
      <c r="AL144">
        <f>if(isna(vlookup($A144,Water!$A$33:$BH$377,AL$1,false)),"",vlookup($A144,Water!$A$33:$BH$377,AL$1,false))</f>
        <v>1.68</v>
      </c>
      <c r="AM144">
        <f>if(isna(vlookup($A144,Water!$A$33:$BH$377,AM$1,false)),"",vlookup($A144,Water!$A$33:$BH$377,AM$1,false))</f>
        <v>1.53</v>
      </c>
      <c r="AN144">
        <f>if(isna(vlookup($A144,Water!$A$33:$BH$377,AN$1,false)),"",vlookup($A144,Water!$A$33:$BH$377,AN$1,false))</f>
        <v>1.53</v>
      </c>
      <c r="AO144">
        <f>if(isna(vlookup($A144,Water!$A$33:$BH$377,AO$1,false)),"",vlookup($A144,Water!$A$33:$BH$377,AO$1,false))</f>
        <v>0.06</v>
      </c>
      <c r="AP144">
        <f>if(isna(vlookup($A144,Water!$A$33:$BH$377,AP$1,false)),"",vlookup($A144,Water!$A$33:$BH$377,AP$1,false))</f>
        <v>0.06</v>
      </c>
      <c r="AQ144">
        <f>if(isna(vlookup($A144,Water!$A$33:$BH$377,AQ$1,false)),"",vlookup($A144,Water!$A$33:$BH$377,AQ$1,false))</f>
        <v>0.76</v>
      </c>
      <c r="AR144">
        <f>if(isna(vlookup($A144,Water!$A$33:$BH$377,AR$1,false)),"",vlookup($A144,Water!$A$33:$BH$377,AR$1,false))</f>
        <v>0.76</v>
      </c>
    </row>
    <row r="145" hidden="1">
      <c r="A145" s="17">
        <v>4.00871073E8</v>
      </c>
      <c r="B145" s="18" t="s">
        <v>193</v>
      </c>
      <c r="C145" s="18" t="s">
        <v>310</v>
      </c>
      <c r="D145" s="18">
        <v>74.0</v>
      </c>
      <c r="E145" t="str">
        <f>if(isna(vlookup(A145,No_Water!$A$33:$E$377,4,false)),"",vlookup(A145,No_Water!$A$33:$E$377,4,false))</f>
        <v/>
      </c>
      <c r="F145" t="str">
        <f>if(isna(vlookup($A145,Water!$A$33:$E$377,4,false)),"",vlookup($A145,Water!$A$33:$E$377,4,false))</f>
        <v/>
      </c>
      <c r="G145" t="str">
        <f>if(isna(vlookup($A145,No_Water!$A$33:$E$377,5,false)),"",vlookup($A145,No_Water!$A$33:$E$377,5,false))</f>
        <v/>
      </c>
      <c r="H145" t="str">
        <f>if(isna(vlookup($A145,Water!$A$33:$E$377,5,false)),"",vlookup($A145,Water!$A$33:$E$377,5,false))</f>
        <v/>
      </c>
      <c r="I145" t="str">
        <f>if(isna(vlookup($A145,No_Water!$A$33:$BH$377,I$1,false)),"",vlookup($A145,No_Water!$A$33:$BH$377,I$1,false))</f>
        <v/>
      </c>
      <c r="J145" t="str">
        <f>if(isna(vlookup($A145,Water!$A$33:$BH$377,J$1,false)),"",vlookup($A145,Water!$A$33:$BH$377,J$1,false))</f>
        <v/>
      </c>
      <c r="K145" t="str">
        <f>if(isna(vlookup($A145,No_Water!$A$33:$BH$377,K$1,false)),"",vlookup($A145,No_Water!$A$33:$BH$377,K$1,false))</f>
        <v/>
      </c>
      <c r="L145" t="str">
        <f>if(isna(vlookup($A145,Water!$A$33:$BH$377,L$1,false)),"",vlookup($A145,Water!$A$33:$BH$377,L$1,false))</f>
        <v/>
      </c>
      <c r="M145" t="str">
        <f>if(isna(vlookup($A145,No_Water!$A$33:$BH$377,M$1,false)),"",vlookup($A145,No_Water!$A$33:$BH$377,M$1,false))</f>
        <v/>
      </c>
      <c r="N145" t="str">
        <f>if(isna(vlookup($A145,Water!$A$33:$BH$377,N$1,false)),"",vlookup($A145,Water!$A$33:$BH$377,N$1,false))</f>
        <v/>
      </c>
      <c r="O145" t="str">
        <f>if(isna(vlookup($A145,No_Water!$A$33:$BH$377,O$1,false)),"",vlookup($A145,No_Water!$A$33:$BH$377,O$1,false))</f>
        <v/>
      </c>
      <c r="P145" t="str">
        <f>if(isna(vlookup($A145,Water!$A$33:$BH$377,P$1,false)),"",vlookup($A145,Water!$A$33:$BH$377,P$1,false))</f>
        <v/>
      </c>
      <c r="Q145" t="str">
        <f>if(isna(vlookup($A145,No_Water!$A$33:$BH$377,Q$1,false)),"",vlookup($A145,No_Water!$A$33:$BH$377,Q$1,false))</f>
        <v/>
      </c>
      <c r="R145" t="str">
        <f>if(isna(vlookup($A145,Water!$A$33:$BH$377,R$1,false)),"",vlookup($A145,Water!$A$33:$BH$377,R$1,false))</f>
        <v/>
      </c>
      <c r="U145" t="str">
        <f>if(isna(vlookup($A145,Water!$A$33:$BH$377,U$1,false)),"",vlookup($A145,Water!$A$33:$BH$377,U$1,false))</f>
        <v/>
      </c>
      <c r="V145" t="str">
        <f>if(isna(vlookup($A145,Water!$A$33:$BH$377,V$1,false)),"",vlookup($A145,Water!$A$33:$BH$377,V$1,false))</f>
        <v/>
      </c>
      <c r="W145" t="str">
        <f>if(isna(vlookup($A145,Water!$A$33:$BH$377,W$1,false)),"",vlookup($A145,Water!$A$33:$BH$377,W$1,false))</f>
        <v/>
      </c>
      <c r="X145" t="str">
        <f>if(isna(vlookup($A145,Water!$A$33:$BH$377,X$1,false)),"",vlookup($A145,Water!$A$33:$BH$377,X$1,false))</f>
        <v/>
      </c>
      <c r="Y145" t="str">
        <f>if(isna(vlookup($A145,Water!$A$33:$BH$377,Y$1,false)),"",vlookup($A145,Water!$A$33:$BH$377,Y$1,false))</f>
        <v/>
      </c>
      <c r="Z145" t="str">
        <f>if(isna(vlookup($A145,Water!$A$33:$BH$377,Z$1,false)),"",vlookup($A145,Water!$A$33:$BH$377,Z$1,false))</f>
        <v/>
      </c>
      <c r="AA145" t="str">
        <f>if(isna(vlookup($A145,Water!$A$33:$BH$377,AA$1,false)),"",vlookup($A145,Water!$A$33:$BH$377,AA$1,false))</f>
        <v/>
      </c>
      <c r="AB145" t="str">
        <f>if(isna(vlookup($A145,Water!$A$33:$BH$377,AB$1,false)),"",vlookup($A145,Water!$A$33:$BH$377,AB$1,false))</f>
        <v/>
      </c>
      <c r="AC145" t="str">
        <f>if(isna(vlookup($A145,Water!$A$33:$BH$377,AC$1,false)),"",vlookup($A145,Water!$A$33:$BH$377,AC$1,false))</f>
        <v/>
      </c>
      <c r="AD145" t="str">
        <f>if(isna(vlookup($A145,Water!$A$33:$BH$377,AD$1,false)),"",vlookup($A145,Water!$A$33:$BH$377,AD$1,false))</f>
        <v/>
      </c>
      <c r="AE145" t="str">
        <f>if(isna(vlookup($A145,Water!$A$33:$BH$377,AE$1,false)),"",vlookup($A145,Water!$A$33:$BH$377,AE$1,false))</f>
        <v/>
      </c>
      <c r="AF145" t="str">
        <f>if(isna(vlookup($A145,Water!$A$33:$BH$377,AF$1,false)),"",vlookup($A145,Water!$A$33:$BH$377,AF$1,false))</f>
        <v/>
      </c>
      <c r="AG145" t="str">
        <f>if(isna(vlookup($A145,Water!$A$33:$BH$377,AG$1,false)),"",vlookup($A145,Water!$A$33:$BH$377,AG$1,false))</f>
        <v/>
      </c>
      <c r="AH145" t="str">
        <f>if(isna(vlookup($A145,Water!$A$33:$BH$377,AH$1,false)),"",vlookup($A145,Water!$A$33:$BH$377,AH$1,false))</f>
        <v/>
      </c>
      <c r="AI145" t="str">
        <f>if(isna(vlookup($A145,Water!$A$33:$BH$377,AI$1,false)),"",vlookup($A145,Water!$A$33:$BH$377,AI$1,false))</f>
        <v/>
      </c>
      <c r="AJ145" t="str">
        <f>if(isna(vlookup($A145,Water!$A$33:$BH$377,AJ$1,false)),"",vlookup($A145,Water!$A$33:$BH$377,AJ$1,false))</f>
        <v/>
      </c>
      <c r="AK145" t="str">
        <f>if(isna(vlookup($A145,Water!$A$33:$BH$377,AK$1,false)),"",vlookup($A145,Water!$A$33:$BH$377,AK$1,false))</f>
        <v/>
      </c>
      <c r="AL145" t="str">
        <f>if(isna(vlookup($A145,Water!$A$33:$BH$377,AL$1,false)),"",vlookup($A145,Water!$A$33:$BH$377,AL$1,false))</f>
        <v/>
      </c>
      <c r="AM145" t="str">
        <f>if(isna(vlookup($A145,Water!$A$33:$BH$377,AM$1,false)),"",vlookup($A145,Water!$A$33:$BH$377,AM$1,false))</f>
        <v/>
      </c>
      <c r="AN145" t="str">
        <f>if(isna(vlookup($A145,Water!$A$33:$BH$377,AN$1,false)),"",vlookup($A145,Water!$A$33:$BH$377,AN$1,false))</f>
        <v/>
      </c>
      <c r="AO145" t="str">
        <f>if(isna(vlookup($A145,Water!$A$33:$BH$377,AO$1,false)),"",vlookup($A145,Water!$A$33:$BH$377,AO$1,false))</f>
        <v/>
      </c>
      <c r="AP145" t="str">
        <f>if(isna(vlookup($A145,Water!$A$33:$BH$377,AP$1,false)),"",vlookup($A145,Water!$A$33:$BH$377,AP$1,false))</f>
        <v/>
      </c>
      <c r="AQ145" t="str">
        <f>if(isna(vlookup($A145,Water!$A$33:$BH$377,AQ$1,false)),"",vlookup($A145,Water!$A$33:$BH$377,AQ$1,false))</f>
        <v/>
      </c>
      <c r="AR145" t="str">
        <f>if(isna(vlookup($A145,Water!$A$33:$BH$377,AR$1,false)),"",vlookup($A145,Water!$A$33:$BH$377,AR$1,false))</f>
        <v/>
      </c>
    </row>
    <row r="146" hidden="1">
      <c r="A146" s="17">
        <v>4.20490003E8</v>
      </c>
      <c r="B146" s="18" t="s">
        <v>160</v>
      </c>
      <c r="C146" s="18" t="s">
        <v>338</v>
      </c>
      <c r="D146" s="18">
        <v>74.0</v>
      </c>
      <c r="E146" t="str">
        <f>if(isna(vlookup(A146,No_Water!$A$33:$E$377,4,false)),"",vlookup(A146,No_Water!$A$33:$E$377,4,false))</f>
        <v/>
      </c>
      <c r="F146" t="str">
        <f>if(isna(vlookup($A146,Water!$A$33:$E$377,4,false)),"",vlookup($A146,Water!$A$33:$E$377,4,false))</f>
        <v/>
      </c>
      <c r="G146" t="str">
        <f>if(isna(vlookup($A146,No_Water!$A$33:$E$377,5,false)),"",vlookup($A146,No_Water!$A$33:$E$377,5,false))</f>
        <v/>
      </c>
      <c r="H146" t="str">
        <f>if(isna(vlookup($A146,Water!$A$33:$E$377,5,false)),"",vlookup($A146,Water!$A$33:$E$377,5,false))</f>
        <v/>
      </c>
      <c r="I146" t="str">
        <f>if(isna(vlookup($A146,No_Water!$A$33:$BH$377,I$1,false)),"",vlookup($A146,No_Water!$A$33:$BH$377,I$1,false))</f>
        <v/>
      </c>
      <c r="J146" t="str">
        <f>if(isna(vlookup($A146,Water!$A$33:$BH$377,J$1,false)),"",vlookup($A146,Water!$A$33:$BH$377,J$1,false))</f>
        <v/>
      </c>
      <c r="K146" t="str">
        <f>if(isna(vlookup($A146,No_Water!$A$33:$BH$377,K$1,false)),"",vlookup($A146,No_Water!$A$33:$BH$377,K$1,false))</f>
        <v/>
      </c>
      <c r="L146" t="str">
        <f>if(isna(vlookup($A146,Water!$A$33:$BH$377,L$1,false)),"",vlookup($A146,Water!$A$33:$BH$377,L$1,false))</f>
        <v/>
      </c>
      <c r="M146" t="str">
        <f>if(isna(vlookup($A146,No_Water!$A$33:$BH$377,M$1,false)),"",vlookup($A146,No_Water!$A$33:$BH$377,M$1,false))</f>
        <v/>
      </c>
      <c r="N146" t="str">
        <f>if(isna(vlookup($A146,Water!$A$33:$BH$377,N$1,false)),"",vlookup($A146,Water!$A$33:$BH$377,N$1,false))</f>
        <v/>
      </c>
      <c r="O146" t="str">
        <f>if(isna(vlookup($A146,No_Water!$A$33:$BH$377,O$1,false)),"",vlookup($A146,No_Water!$A$33:$BH$377,O$1,false))</f>
        <v/>
      </c>
      <c r="P146" t="str">
        <f>if(isna(vlookup($A146,Water!$A$33:$BH$377,P$1,false)),"",vlookup($A146,Water!$A$33:$BH$377,P$1,false))</f>
        <v/>
      </c>
      <c r="Q146" t="str">
        <f>if(isna(vlookup($A146,No_Water!$A$33:$BH$377,Q$1,false)),"",vlookup($A146,No_Water!$A$33:$BH$377,Q$1,false))</f>
        <v/>
      </c>
      <c r="R146" t="str">
        <f>if(isna(vlookup($A146,Water!$A$33:$BH$377,R$1,false)),"",vlookup($A146,Water!$A$33:$BH$377,R$1,false))</f>
        <v/>
      </c>
      <c r="U146" t="str">
        <f>if(isna(vlookup($A146,Water!$A$33:$BH$377,U$1,false)),"",vlookup($A146,Water!$A$33:$BH$377,U$1,false))</f>
        <v/>
      </c>
      <c r="V146" t="str">
        <f>if(isna(vlookup($A146,Water!$A$33:$BH$377,V$1,false)),"",vlookup($A146,Water!$A$33:$BH$377,V$1,false))</f>
        <v/>
      </c>
      <c r="W146" t="str">
        <f>if(isna(vlookup($A146,Water!$A$33:$BH$377,W$1,false)),"",vlookup($A146,Water!$A$33:$BH$377,W$1,false))</f>
        <v/>
      </c>
      <c r="X146" t="str">
        <f>if(isna(vlookup($A146,Water!$A$33:$BH$377,X$1,false)),"",vlookup($A146,Water!$A$33:$BH$377,X$1,false))</f>
        <v/>
      </c>
      <c r="Y146" t="str">
        <f>if(isna(vlookup($A146,Water!$A$33:$BH$377,Y$1,false)),"",vlookup($A146,Water!$A$33:$BH$377,Y$1,false))</f>
        <v/>
      </c>
      <c r="Z146" t="str">
        <f>if(isna(vlookup($A146,Water!$A$33:$BH$377,Z$1,false)),"",vlookup($A146,Water!$A$33:$BH$377,Z$1,false))</f>
        <v/>
      </c>
      <c r="AA146" t="str">
        <f>if(isna(vlookup($A146,Water!$A$33:$BH$377,AA$1,false)),"",vlookup($A146,Water!$A$33:$BH$377,AA$1,false))</f>
        <v/>
      </c>
      <c r="AB146" t="str">
        <f>if(isna(vlookup($A146,Water!$A$33:$BH$377,AB$1,false)),"",vlookup($A146,Water!$A$33:$BH$377,AB$1,false))</f>
        <v/>
      </c>
      <c r="AC146" t="str">
        <f>if(isna(vlookup($A146,Water!$A$33:$BH$377,AC$1,false)),"",vlookup($A146,Water!$A$33:$BH$377,AC$1,false))</f>
        <v/>
      </c>
      <c r="AD146" t="str">
        <f>if(isna(vlookup($A146,Water!$A$33:$BH$377,AD$1,false)),"",vlookup($A146,Water!$A$33:$BH$377,AD$1,false))</f>
        <v/>
      </c>
      <c r="AE146" t="str">
        <f>if(isna(vlookup($A146,Water!$A$33:$BH$377,AE$1,false)),"",vlookup($A146,Water!$A$33:$BH$377,AE$1,false))</f>
        <v/>
      </c>
      <c r="AF146" t="str">
        <f>if(isna(vlookup($A146,Water!$A$33:$BH$377,AF$1,false)),"",vlookup($A146,Water!$A$33:$BH$377,AF$1,false))</f>
        <v/>
      </c>
      <c r="AG146" t="str">
        <f>if(isna(vlookup($A146,Water!$A$33:$BH$377,AG$1,false)),"",vlookup($A146,Water!$A$33:$BH$377,AG$1,false))</f>
        <v/>
      </c>
      <c r="AH146" t="str">
        <f>if(isna(vlookup($A146,Water!$A$33:$BH$377,AH$1,false)),"",vlookup($A146,Water!$A$33:$BH$377,AH$1,false))</f>
        <v/>
      </c>
      <c r="AI146" t="str">
        <f>if(isna(vlookup($A146,Water!$A$33:$BH$377,AI$1,false)),"",vlookup($A146,Water!$A$33:$BH$377,AI$1,false))</f>
        <v/>
      </c>
      <c r="AJ146" t="str">
        <f>if(isna(vlookup($A146,Water!$A$33:$BH$377,AJ$1,false)),"",vlookup($A146,Water!$A$33:$BH$377,AJ$1,false))</f>
        <v/>
      </c>
      <c r="AK146" t="str">
        <f>if(isna(vlookup($A146,Water!$A$33:$BH$377,AK$1,false)),"",vlookup($A146,Water!$A$33:$BH$377,AK$1,false))</f>
        <v/>
      </c>
      <c r="AL146" t="str">
        <f>if(isna(vlookup($A146,Water!$A$33:$BH$377,AL$1,false)),"",vlookup($A146,Water!$A$33:$BH$377,AL$1,false))</f>
        <v/>
      </c>
      <c r="AM146" t="str">
        <f>if(isna(vlookup($A146,Water!$A$33:$BH$377,AM$1,false)),"",vlookup($A146,Water!$A$33:$BH$377,AM$1,false))</f>
        <v/>
      </c>
      <c r="AN146" t="str">
        <f>if(isna(vlookup($A146,Water!$A$33:$BH$377,AN$1,false)),"",vlookup($A146,Water!$A$33:$BH$377,AN$1,false))</f>
        <v/>
      </c>
      <c r="AO146" t="str">
        <f>if(isna(vlookup($A146,Water!$A$33:$BH$377,AO$1,false)),"",vlookup($A146,Water!$A$33:$BH$377,AO$1,false))</f>
        <v/>
      </c>
      <c r="AP146" t="str">
        <f>if(isna(vlookup($A146,Water!$A$33:$BH$377,AP$1,false)),"",vlookup($A146,Water!$A$33:$BH$377,AP$1,false))</f>
        <v/>
      </c>
      <c r="AQ146" t="str">
        <f>if(isna(vlookup($A146,Water!$A$33:$BH$377,AQ$1,false)),"",vlookup($A146,Water!$A$33:$BH$377,AQ$1,false))</f>
        <v/>
      </c>
      <c r="AR146" t="str">
        <f>if(isna(vlookup($A146,Water!$A$33:$BH$377,AR$1,false)),"",vlookup($A146,Water!$A$33:$BH$377,AR$1,false))</f>
        <v/>
      </c>
    </row>
    <row r="147" hidden="1">
      <c r="A147" s="17">
        <v>1.81630021E8</v>
      </c>
      <c r="B147" s="18" t="s">
        <v>162</v>
      </c>
      <c r="C147" s="18" t="s">
        <v>297</v>
      </c>
      <c r="D147" s="18">
        <v>74.0</v>
      </c>
      <c r="E147" t="str">
        <f>if(isna(vlookup(A147,No_Water!$A$33:$E$377,4,false)),"",vlookup(A147,No_Water!$A$33:$E$377,4,false))</f>
        <v/>
      </c>
      <c r="F147">
        <f>if(isna(vlookup($A147,Water!$A$33:$E$377,4,false)),"",vlookup($A147,Water!$A$33:$E$377,4,false))</f>
        <v>60.4</v>
      </c>
      <c r="G147" t="str">
        <f>if(isna(vlookup($A147,No_Water!$A$33:$E$377,5,false)),"",vlookup($A147,No_Water!$A$33:$E$377,5,false))</f>
        <v/>
      </c>
      <c r="H147">
        <f>if(isna(vlookup($A147,Water!$A$33:$E$377,5,false)),"",vlookup($A147,Water!$A$33:$E$377,5,false))</f>
        <v>60.8</v>
      </c>
      <c r="I147" t="str">
        <f>if(isna(vlookup($A147,No_Water!$A$33:$BH$377,I$1,false)),"",vlookup($A147,No_Water!$A$33:$BH$377,I$1,false))</f>
        <v/>
      </c>
      <c r="J147">
        <f>if(isna(vlookup($A147,Water!$A$33:$BH$377,J$1,false)),"",vlookup($A147,Water!$A$33:$BH$377,J$1,false))</f>
        <v>2.14</v>
      </c>
      <c r="K147" t="str">
        <f>if(isna(vlookup($A147,No_Water!$A$33:$BH$377,K$1,false)),"",vlookup($A147,No_Water!$A$33:$BH$377,K$1,false))</f>
        <v/>
      </c>
      <c r="L147">
        <f>if(isna(vlookup($A147,Water!$A$33:$BH$377,L$1,false)),"",vlookup($A147,Water!$A$33:$BH$377,L$1,false))</f>
        <v>14.61</v>
      </c>
      <c r="M147" t="str">
        <f>if(isna(vlookup($A147,No_Water!$A$33:$BH$377,M$1,false)),"",vlookup($A147,No_Water!$A$33:$BH$377,M$1,false))</f>
        <v/>
      </c>
      <c r="N147">
        <f>if(isna(vlookup($A147,Water!$A$33:$BH$377,N$1,false)),"",vlookup($A147,Water!$A$33:$BH$377,N$1,false))</f>
        <v>0.46</v>
      </c>
      <c r="O147" t="str">
        <f>if(isna(vlookup($A147,No_Water!$A$33:$BH$377,O$1,false)),"",vlookup($A147,No_Water!$A$33:$BH$377,O$1,false))</f>
        <v/>
      </c>
      <c r="P147">
        <f>if(isna(vlookup($A147,Water!$A$33:$BH$377,P$1,false)),"",vlookup($A147,Water!$A$33:$BH$377,P$1,false))</f>
        <v>1.89</v>
      </c>
      <c r="Q147" t="str">
        <f>if(isna(vlookup($A147,No_Water!$A$33:$BH$377,Q$1,false)),"",vlookup($A147,No_Water!$A$33:$BH$377,Q$1,false))</f>
        <v/>
      </c>
      <c r="R147">
        <f>if(isna(vlookup($A147,Water!$A$33:$BH$377,R$1,false)),"",vlookup($A147,Water!$A$33:$BH$377,R$1,false))</f>
        <v>0.54</v>
      </c>
      <c r="U147">
        <f>if(isna(vlookup($A147,Water!$A$33:$BH$377,U$1,false)),"",vlookup($A147,Water!$A$33:$BH$377,U$1,false))</f>
        <v>0.21</v>
      </c>
      <c r="V147">
        <f>if(isna(vlookup($A147,Water!$A$33:$BH$377,V$1,false)),"",vlookup($A147,Water!$A$33:$BH$377,V$1,false))</f>
        <v>0.21</v>
      </c>
      <c r="W147">
        <f>if(isna(vlookup($A147,Water!$A$33:$BH$377,W$1,false)),"",vlookup($A147,Water!$A$33:$BH$377,W$1,false))</f>
        <v>0.35</v>
      </c>
      <c r="X147">
        <f>if(isna(vlookup($A147,Water!$A$33:$BH$377,X$1,false)),"",vlookup($A147,Water!$A$33:$BH$377,X$1,false))</f>
        <v>0.35</v>
      </c>
      <c r="Y147">
        <f>if(isna(vlookup($A147,Water!$A$33:$BH$377,Y$1,false)),"",vlookup($A147,Water!$A$33:$BH$377,Y$1,false))</f>
        <v>0.31</v>
      </c>
      <c r="Z147">
        <f>if(isna(vlookup($A147,Water!$A$33:$BH$377,Z$1,false)),"",vlookup($A147,Water!$A$33:$BH$377,Z$1,false))</f>
        <v>0.31</v>
      </c>
      <c r="AA147">
        <f>if(isna(vlookup($A147,Water!$A$33:$BH$377,AA$1,false)),"",vlookup($A147,Water!$A$33:$BH$377,AA$1,false))</f>
        <v>7.47</v>
      </c>
      <c r="AB147">
        <f>if(isna(vlookup($A147,Water!$A$33:$BH$377,AB$1,false)),"",vlookup($A147,Water!$A$33:$BH$377,AB$1,false))</f>
        <v>7.47</v>
      </c>
      <c r="AC147">
        <f>if(isna(vlookup($A147,Water!$A$33:$BH$377,AC$1,false)),"",vlookup($A147,Water!$A$33:$BH$377,AC$1,false))</f>
        <v>0.07</v>
      </c>
      <c r="AD147">
        <f>if(isna(vlookup($A147,Water!$A$33:$BH$377,AD$1,false)),"",vlookup($A147,Water!$A$33:$BH$377,AD$1,false))</f>
        <v>0.07</v>
      </c>
      <c r="AE147">
        <f>if(isna(vlookup($A147,Water!$A$33:$BH$377,AE$1,false)),"",vlookup($A147,Water!$A$33:$BH$377,AE$1,false))</f>
        <v>0.2</v>
      </c>
      <c r="AF147">
        <f>if(isna(vlookup($A147,Water!$A$33:$BH$377,AF$1,false)),"",vlookup($A147,Water!$A$33:$BH$377,AF$1,false))</f>
        <v>0.2</v>
      </c>
      <c r="AG147">
        <f>if(isna(vlookup($A147,Water!$A$33:$BH$377,AG$1,false)),"",vlookup($A147,Water!$A$33:$BH$377,AG$1,false))</f>
        <v>0.79</v>
      </c>
      <c r="AH147">
        <f>if(isna(vlookup($A147,Water!$A$33:$BH$377,AH$1,false)),"",vlookup($A147,Water!$A$33:$BH$377,AH$1,false))</f>
        <v>0.79</v>
      </c>
      <c r="AI147">
        <f>if(isna(vlookup($A147,Water!$A$33:$BH$377,AI$1,false)),"",vlookup($A147,Water!$A$33:$BH$377,AI$1,false))</f>
        <v>0.39</v>
      </c>
      <c r="AJ147">
        <f>if(isna(vlookup($A147,Water!$A$33:$BH$377,AJ$1,false)),"",vlookup($A147,Water!$A$33:$BH$377,AJ$1,false))</f>
        <v>0.39</v>
      </c>
      <c r="AK147">
        <f>if(isna(vlookup($A147,Water!$A$33:$BH$377,AK$1,false)),"",vlookup($A147,Water!$A$33:$BH$377,AK$1,false))</f>
        <v>1.48</v>
      </c>
      <c r="AL147">
        <f>if(isna(vlookup($A147,Water!$A$33:$BH$377,AL$1,false)),"",vlookup($A147,Water!$A$33:$BH$377,AL$1,false))</f>
        <v>1.48</v>
      </c>
      <c r="AM147">
        <f>if(isna(vlookup($A147,Water!$A$33:$BH$377,AM$1,false)),"",vlookup($A147,Water!$A$33:$BH$377,AM$1,false))</f>
        <v>0.31</v>
      </c>
      <c r="AN147">
        <f>if(isna(vlookup($A147,Water!$A$33:$BH$377,AN$1,false)),"",vlookup($A147,Water!$A$33:$BH$377,AN$1,false))</f>
        <v>0.31</v>
      </c>
      <c r="AO147">
        <f>if(isna(vlookup($A147,Water!$A$33:$BH$377,AO$1,false)),"",vlookup($A147,Water!$A$33:$BH$377,AO$1,false))</f>
        <v>0.18</v>
      </c>
      <c r="AP147">
        <f>if(isna(vlookup($A147,Water!$A$33:$BH$377,AP$1,false)),"",vlookup($A147,Water!$A$33:$BH$377,AP$1,false))</f>
        <v>0.18</v>
      </c>
      <c r="AQ147">
        <f>if(isna(vlookup($A147,Water!$A$33:$BH$377,AQ$1,false)),"",vlookup($A147,Water!$A$33:$BH$377,AQ$1,false))</f>
        <v>0.54</v>
      </c>
      <c r="AR147">
        <f>if(isna(vlookup($A147,Water!$A$33:$BH$377,AR$1,false)),"",vlookup($A147,Water!$A$33:$BH$377,AR$1,false))</f>
        <v>0.54</v>
      </c>
    </row>
    <row r="148" hidden="1">
      <c r="A148" s="17">
        <v>3.90230003E8</v>
      </c>
      <c r="B148" s="18" t="s">
        <v>187</v>
      </c>
      <c r="C148" s="18" t="s">
        <v>137</v>
      </c>
      <c r="D148" s="18">
        <v>74.0</v>
      </c>
      <c r="E148" t="str">
        <f>if(isna(vlookup(A148,No_Water!$A$33:$E$377,4,false)),"",vlookup(A148,No_Water!$A$33:$E$377,4,false))</f>
        <v/>
      </c>
      <c r="F148" t="str">
        <f>if(isna(vlookup($A148,Water!$A$33:$E$377,4,false)),"",vlookup($A148,Water!$A$33:$E$377,4,false))</f>
        <v/>
      </c>
      <c r="G148" t="str">
        <f>if(isna(vlookup($A148,No_Water!$A$33:$E$377,5,false)),"",vlookup($A148,No_Water!$A$33:$E$377,5,false))</f>
        <v/>
      </c>
      <c r="H148" t="str">
        <f>if(isna(vlookup($A148,Water!$A$33:$E$377,5,false)),"",vlookup($A148,Water!$A$33:$E$377,5,false))</f>
        <v/>
      </c>
      <c r="I148" t="str">
        <f>if(isna(vlookup($A148,No_Water!$A$33:$BH$377,I$1,false)),"",vlookup($A148,No_Water!$A$33:$BH$377,I$1,false))</f>
        <v/>
      </c>
      <c r="J148" t="str">
        <f>if(isna(vlookup($A148,Water!$A$33:$BH$377,J$1,false)),"",vlookup($A148,Water!$A$33:$BH$377,J$1,false))</f>
        <v/>
      </c>
      <c r="K148" t="str">
        <f>if(isna(vlookup($A148,No_Water!$A$33:$BH$377,K$1,false)),"",vlookup($A148,No_Water!$A$33:$BH$377,K$1,false))</f>
        <v/>
      </c>
      <c r="L148" t="str">
        <f>if(isna(vlookup($A148,Water!$A$33:$BH$377,L$1,false)),"",vlookup($A148,Water!$A$33:$BH$377,L$1,false))</f>
        <v/>
      </c>
      <c r="M148" t="str">
        <f>if(isna(vlookup($A148,No_Water!$A$33:$BH$377,M$1,false)),"",vlookup($A148,No_Water!$A$33:$BH$377,M$1,false))</f>
        <v/>
      </c>
      <c r="N148" t="str">
        <f>if(isna(vlookup($A148,Water!$A$33:$BH$377,N$1,false)),"",vlookup($A148,Water!$A$33:$BH$377,N$1,false))</f>
        <v/>
      </c>
      <c r="O148" t="str">
        <f>if(isna(vlookup($A148,No_Water!$A$33:$BH$377,O$1,false)),"",vlookup($A148,No_Water!$A$33:$BH$377,O$1,false))</f>
        <v/>
      </c>
      <c r="P148" t="str">
        <f>if(isna(vlookup($A148,Water!$A$33:$BH$377,P$1,false)),"",vlookup($A148,Water!$A$33:$BH$377,P$1,false))</f>
        <v/>
      </c>
      <c r="Q148" t="str">
        <f>if(isna(vlookup($A148,No_Water!$A$33:$BH$377,Q$1,false)),"",vlookup($A148,No_Water!$A$33:$BH$377,Q$1,false))</f>
        <v/>
      </c>
      <c r="R148" t="str">
        <f>if(isna(vlookup($A148,Water!$A$33:$BH$377,R$1,false)),"",vlookup($A148,Water!$A$33:$BH$377,R$1,false))</f>
        <v/>
      </c>
      <c r="U148" t="str">
        <f>if(isna(vlookup($A148,Water!$A$33:$BH$377,U$1,false)),"",vlookup($A148,Water!$A$33:$BH$377,U$1,false))</f>
        <v/>
      </c>
      <c r="V148" t="str">
        <f>if(isna(vlookup($A148,Water!$A$33:$BH$377,V$1,false)),"",vlookup($A148,Water!$A$33:$BH$377,V$1,false))</f>
        <v/>
      </c>
      <c r="W148" t="str">
        <f>if(isna(vlookup($A148,Water!$A$33:$BH$377,W$1,false)),"",vlookup($A148,Water!$A$33:$BH$377,W$1,false))</f>
        <v/>
      </c>
      <c r="X148" t="str">
        <f>if(isna(vlookup($A148,Water!$A$33:$BH$377,X$1,false)),"",vlookup($A148,Water!$A$33:$BH$377,X$1,false))</f>
        <v/>
      </c>
      <c r="Y148" t="str">
        <f>if(isna(vlookup($A148,Water!$A$33:$BH$377,Y$1,false)),"",vlookup($A148,Water!$A$33:$BH$377,Y$1,false))</f>
        <v/>
      </c>
      <c r="Z148" t="str">
        <f>if(isna(vlookup($A148,Water!$A$33:$BH$377,Z$1,false)),"",vlookup($A148,Water!$A$33:$BH$377,Z$1,false))</f>
        <v/>
      </c>
      <c r="AA148" t="str">
        <f>if(isna(vlookup($A148,Water!$A$33:$BH$377,AA$1,false)),"",vlookup($A148,Water!$A$33:$BH$377,AA$1,false))</f>
        <v/>
      </c>
      <c r="AB148" t="str">
        <f>if(isna(vlookup($A148,Water!$A$33:$BH$377,AB$1,false)),"",vlookup($A148,Water!$A$33:$BH$377,AB$1,false))</f>
        <v/>
      </c>
      <c r="AC148" t="str">
        <f>if(isna(vlookup($A148,Water!$A$33:$BH$377,AC$1,false)),"",vlookup($A148,Water!$A$33:$BH$377,AC$1,false))</f>
        <v/>
      </c>
      <c r="AD148" t="str">
        <f>if(isna(vlookup($A148,Water!$A$33:$BH$377,AD$1,false)),"",vlookup($A148,Water!$A$33:$BH$377,AD$1,false))</f>
        <v/>
      </c>
      <c r="AE148" t="str">
        <f>if(isna(vlookup($A148,Water!$A$33:$BH$377,AE$1,false)),"",vlookup($A148,Water!$A$33:$BH$377,AE$1,false))</f>
        <v/>
      </c>
      <c r="AF148" t="str">
        <f>if(isna(vlookup($A148,Water!$A$33:$BH$377,AF$1,false)),"",vlookup($A148,Water!$A$33:$BH$377,AF$1,false))</f>
        <v/>
      </c>
      <c r="AG148" t="str">
        <f>if(isna(vlookup($A148,Water!$A$33:$BH$377,AG$1,false)),"",vlookup($A148,Water!$A$33:$BH$377,AG$1,false))</f>
        <v/>
      </c>
      <c r="AH148" t="str">
        <f>if(isna(vlookup($A148,Water!$A$33:$BH$377,AH$1,false)),"",vlookup($A148,Water!$A$33:$BH$377,AH$1,false))</f>
        <v/>
      </c>
      <c r="AI148" t="str">
        <f>if(isna(vlookup($A148,Water!$A$33:$BH$377,AI$1,false)),"",vlookup($A148,Water!$A$33:$BH$377,AI$1,false))</f>
        <v/>
      </c>
      <c r="AJ148" t="str">
        <f>if(isna(vlookup($A148,Water!$A$33:$BH$377,AJ$1,false)),"",vlookup($A148,Water!$A$33:$BH$377,AJ$1,false))</f>
        <v/>
      </c>
      <c r="AK148" t="str">
        <f>if(isna(vlookup($A148,Water!$A$33:$BH$377,AK$1,false)),"",vlookup($A148,Water!$A$33:$BH$377,AK$1,false))</f>
        <v/>
      </c>
      <c r="AL148" t="str">
        <f>if(isna(vlookup($A148,Water!$A$33:$BH$377,AL$1,false)),"",vlookup($A148,Water!$A$33:$BH$377,AL$1,false))</f>
        <v/>
      </c>
      <c r="AM148" t="str">
        <f>if(isna(vlookup($A148,Water!$A$33:$BH$377,AM$1,false)),"",vlookup($A148,Water!$A$33:$BH$377,AM$1,false))</f>
        <v/>
      </c>
      <c r="AN148" t="str">
        <f>if(isna(vlookup($A148,Water!$A$33:$BH$377,AN$1,false)),"",vlookup($A148,Water!$A$33:$BH$377,AN$1,false))</f>
        <v/>
      </c>
      <c r="AO148" t="str">
        <f>if(isna(vlookup($A148,Water!$A$33:$BH$377,AO$1,false)),"",vlookup($A148,Water!$A$33:$BH$377,AO$1,false))</f>
        <v/>
      </c>
      <c r="AP148" t="str">
        <f>if(isna(vlookup($A148,Water!$A$33:$BH$377,AP$1,false)),"",vlookup($A148,Water!$A$33:$BH$377,AP$1,false))</f>
        <v/>
      </c>
      <c r="AQ148" t="str">
        <f>if(isna(vlookup($A148,Water!$A$33:$BH$377,AQ$1,false)),"",vlookup($A148,Water!$A$33:$BH$377,AQ$1,false))</f>
        <v/>
      </c>
      <c r="AR148" t="str">
        <f>if(isna(vlookup($A148,Water!$A$33:$BH$377,AR$1,false)),"",vlookup($A148,Water!$A$33:$BH$377,AR$1,false))</f>
        <v/>
      </c>
    </row>
    <row r="149" hidden="1">
      <c r="A149" s="17">
        <v>4.01159004E8</v>
      </c>
      <c r="B149" s="18" t="s">
        <v>193</v>
      </c>
      <c r="C149" s="18" t="s">
        <v>256</v>
      </c>
      <c r="D149" s="18">
        <v>74.0</v>
      </c>
      <c r="E149" t="str">
        <f>if(isna(vlookup(A149,No_Water!$A$33:$E$377,4,false)),"",vlookup(A149,No_Water!$A$33:$E$377,4,false))</f>
        <v/>
      </c>
      <c r="F149" t="str">
        <f>if(isna(vlookup($A149,Water!$A$33:$E$377,4,false)),"",vlookup($A149,Water!$A$33:$E$377,4,false))</f>
        <v/>
      </c>
      <c r="G149" t="str">
        <f>if(isna(vlookup($A149,No_Water!$A$33:$E$377,5,false)),"",vlookup($A149,No_Water!$A$33:$E$377,5,false))</f>
        <v/>
      </c>
      <c r="H149" t="str">
        <f>if(isna(vlookup($A149,Water!$A$33:$E$377,5,false)),"",vlookup($A149,Water!$A$33:$E$377,5,false))</f>
        <v/>
      </c>
      <c r="I149" t="str">
        <f>if(isna(vlookup($A149,No_Water!$A$33:$BH$377,I$1,false)),"",vlookup($A149,No_Water!$A$33:$BH$377,I$1,false))</f>
        <v/>
      </c>
      <c r="J149" t="str">
        <f>if(isna(vlookup($A149,Water!$A$33:$BH$377,J$1,false)),"",vlookup($A149,Water!$A$33:$BH$377,J$1,false))</f>
        <v/>
      </c>
      <c r="K149" t="str">
        <f>if(isna(vlookup($A149,No_Water!$A$33:$BH$377,K$1,false)),"",vlookup($A149,No_Water!$A$33:$BH$377,K$1,false))</f>
        <v/>
      </c>
      <c r="L149" t="str">
        <f>if(isna(vlookup($A149,Water!$A$33:$BH$377,L$1,false)),"",vlookup($A149,Water!$A$33:$BH$377,L$1,false))</f>
        <v/>
      </c>
      <c r="M149" t="str">
        <f>if(isna(vlookup($A149,No_Water!$A$33:$BH$377,M$1,false)),"",vlookup($A149,No_Water!$A$33:$BH$377,M$1,false))</f>
        <v/>
      </c>
      <c r="N149" t="str">
        <f>if(isna(vlookup($A149,Water!$A$33:$BH$377,N$1,false)),"",vlookup($A149,Water!$A$33:$BH$377,N$1,false))</f>
        <v/>
      </c>
      <c r="O149" t="str">
        <f>if(isna(vlookup($A149,No_Water!$A$33:$BH$377,O$1,false)),"",vlookup($A149,No_Water!$A$33:$BH$377,O$1,false))</f>
        <v/>
      </c>
      <c r="P149" t="str">
        <f>if(isna(vlookup($A149,Water!$A$33:$BH$377,P$1,false)),"",vlookup($A149,Water!$A$33:$BH$377,P$1,false))</f>
        <v/>
      </c>
      <c r="Q149" t="str">
        <f>if(isna(vlookup($A149,No_Water!$A$33:$BH$377,Q$1,false)),"",vlookup($A149,No_Water!$A$33:$BH$377,Q$1,false))</f>
        <v/>
      </c>
      <c r="R149" t="str">
        <f>if(isna(vlookup($A149,Water!$A$33:$BH$377,R$1,false)),"",vlookup($A149,Water!$A$33:$BH$377,R$1,false))</f>
        <v/>
      </c>
      <c r="U149" t="str">
        <f>if(isna(vlookup($A149,Water!$A$33:$BH$377,U$1,false)),"",vlookup($A149,Water!$A$33:$BH$377,U$1,false))</f>
        <v/>
      </c>
      <c r="V149" t="str">
        <f>if(isna(vlookup($A149,Water!$A$33:$BH$377,V$1,false)),"",vlookup($A149,Water!$A$33:$BH$377,V$1,false))</f>
        <v/>
      </c>
      <c r="W149" t="str">
        <f>if(isna(vlookup($A149,Water!$A$33:$BH$377,W$1,false)),"",vlookup($A149,Water!$A$33:$BH$377,W$1,false))</f>
        <v/>
      </c>
      <c r="X149" t="str">
        <f>if(isna(vlookup($A149,Water!$A$33:$BH$377,X$1,false)),"",vlookup($A149,Water!$A$33:$BH$377,X$1,false))</f>
        <v/>
      </c>
      <c r="Y149" t="str">
        <f>if(isna(vlookup($A149,Water!$A$33:$BH$377,Y$1,false)),"",vlookup($A149,Water!$A$33:$BH$377,Y$1,false))</f>
        <v/>
      </c>
      <c r="Z149" t="str">
        <f>if(isna(vlookup($A149,Water!$A$33:$BH$377,Z$1,false)),"",vlookup($A149,Water!$A$33:$BH$377,Z$1,false))</f>
        <v/>
      </c>
      <c r="AA149" t="str">
        <f>if(isna(vlookup($A149,Water!$A$33:$BH$377,AA$1,false)),"",vlookup($A149,Water!$A$33:$BH$377,AA$1,false))</f>
        <v/>
      </c>
      <c r="AB149" t="str">
        <f>if(isna(vlookup($A149,Water!$A$33:$BH$377,AB$1,false)),"",vlookup($A149,Water!$A$33:$BH$377,AB$1,false))</f>
        <v/>
      </c>
      <c r="AC149" t="str">
        <f>if(isna(vlookup($A149,Water!$A$33:$BH$377,AC$1,false)),"",vlookup($A149,Water!$A$33:$BH$377,AC$1,false))</f>
        <v/>
      </c>
      <c r="AD149" t="str">
        <f>if(isna(vlookup($A149,Water!$A$33:$BH$377,AD$1,false)),"",vlookup($A149,Water!$A$33:$BH$377,AD$1,false))</f>
        <v/>
      </c>
      <c r="AE149" t="str">
        <f>if(isna(vlookup($A149,Water!$A$33:$BH$377,AE$1,false)),"",vlookup($A149,Water!$A$33:$BH$377,AE$1,false))</f>
        <v/>
      </c>
      <c r="AF149" t="str">
        <f>if(isna(vlookup($A149,Water!$A$33:$BH$377,AF$1,false)),"",vlookup($A149,Water!$A$33:$BH$377,AF$1,false))</f>
        <v/>
      </c>
      <c r="AG149" t="str">
        <f>if(isna(vlookup($A149,Water!$A$33:$BH$377,AG$1,false)),"",vlookup($A149,Water!$A$33:$BH$377,AG$1,false))</f>
        <v/>
      </c>
      <c r="AH149" t="str">
        <f>if(isna(vlookup($A149,Water!$A$33:$BH$377,AH$1,false)),"",vlookup($A149,Water!$A$33:$BH$377,AH$1,false))</f>
        <v/>
      </c>
      <c r="AI149" t="str">
        <f>if(isna(vlookup($A149,Water!$A$33:$BH$377,AI$1,false)),"",vlookup($A149,Water!$A$33:$BH$377,AI$1,false))</f>
        <v/>
      </c>
      <c r="AJ149" t="str">
        <f>if(isna(vlookup($A149,Water!$A$33:$BH$377,AJ$1,false)),"",vlookup($A149,Water!$A$33:$BH$377,AJ$1,false))</f>
        <v/>
      </c>
      <c r="AK149" t="str">
        <f>if(isna(vlookup($A149,Water!$A$33:$BH$377,AK$1,false)),"",vlookup($A149,Water!$A$33:$BH$377,AK$1,false))</f>
        <v/>
      </c>
      <c r="AL149" t="str">
        <f>if(isna(vlookup($A149,Water!$A$33:$BH$377,AL$1,false)),"",vlookup($A149,Water!$A$33:$BH$377,AL$1,false))</f>
        <v/>
      </c>
      <c r="AM149" t="str">
        <f>if(isna(vlookup($A149,Water!$A$33:$BH$377,AM$1,false)),"",vlookup($A149,Water!$A$33:$BH$377,AM$1,false))</f>
        <v/>
      </c>
      <c r="AN149" t="str">
        <f>if(isna(vlookup($A149,Water!$A$33:$BH$377,AN$1,false)),"",vlookup($A149,Water!$A$33:$BH$377,AN$1,false))</f>
        <v/>
      </c>
      <c r="AO149" t="str">
        <f>if(isna(vlookup($A149,Water!$A$33:$BH$377,AO$1,false)),"",vlookup($A149,Water!$A$33:$BH$377,AO$1,false))</f>
        <v/>
      </c>
      <c r="AP149" t="str">
        <f>if(isna(vlookup($A149,Water!$A$33:$BH$377,AP$1,false)),"",vlookup($A149,Water!$A$33:$BH$377,AP$1,false))</f>
        <v/>
      </c>
      <c r="AQ149" t="str">
        <f>if(isna(vlookup($A149,Water!$A$33:$BH$377,AQ$1,false)),"",vlookup($A149,Water!$A$33:$BH$377,AQ$1,false))</f>
        <v/>
      </c>
      <c r="AR149" t="str">
        <f>if(isna(vlookup($A149,Water!$A$33:$BH$377,AR$1,false)),"",vlookup($A149,Water!$A$33:$BH$377,AR$1,false))</f>
        <v/>
      </c>
    </row>
    <row r="150" hidden="1">
      <c r="A150" s="17">
        <v>5.16500008E8</v>
      </c>
      <c r="B150" s="18" t="s">
        <v>218</v>
      </c>
      <c r="C150" s="18" t="s">
        <v>417</v>
      </c>
      <c r="D150" s="18">
        <v>74.0</v>
      </c>
      <c r="E150" t="str">
        <f>if(isna(vlookup(A150,No_Water!$A$33:$E$377,4,false)),"",vlookup(A150,No_Water!$A$33:$E$377,4,false))</f>
        <v/>
      </c>
      <c r="F150" t="str">
        <f>if(isna(vlookup($A150,Water!$A$33:$E$377,4,false)),"",vlookup($A150,Water!$A$33:$E$377,4,false))</f>
        <v/>
      </c>
      <c r="G150" t="str">
        <f>if(isna(vlookup($A150,No_Water!$A$33:$E$377,5,false)),"",vlookup($A150,No_Water!$A$33:$E$377,5,false))</f>
        <v/>
      </c>
      <c r="H150" t="str">
        <f>if(isna(vlookup($A150,Water!$A$33:$E$377,5,false)),"",vlookup($A150,Water!$A$33:$E$377,5,false))</f>
        <v/>
      </c>
      <c r="I150" t="str">
        <f>if(isna(vlookup($A150,No_Water!$A$33:$BH$377,I$1,false)),"",vlookup($A150,No_Water!$A$33:$BH$377,I$1,false))</f>
        <v/>
      </c>
      <c r="J150" t="str">
        <f>if(isna(vlookup($A150,Water!$A$33:$BH$377,J$1,false)),"",vlookup($A150,Water!$A$33:$BH$377,J$1,false))</f>
        <v/>
      </c>
      <c r="K150" t="str">
        <f>if(isna(vlookup($A150,No_Water!$A$33:$BH$377,K$1,false)),"",vlookup($A150,No_Water!$A$33:$BH$377,K$1,false))</f>
        <v/>
      </c>
      <c r="L150" t="str">
        <f>if(isna(vlookup($A150,Water!$A$33:$BH$377,L$1,false)),"",vlookup($A150,Water!$A$33:$BH$377,L$1,false))</f>
        <v/>
      </c>
      <c r="M150" t="str">
        <f>if(isna(vlookup($A150,No_Water!$A$33:$BH$377,M$1,false)),"",vlookup($A150,No_Water!$A$33:$BH$377,M$1,false))</f>
        <v/>
      </c>
      <c r="N150" t="str">
        <f>if(isna(vlookup($A150,Water!$A$33:$BH$377,N$1,false)),"",vlookup($A150,Water!$A$33:$BH$377,N$1,false))</f>
        <v/>
      </c>
      <c r="O150" t="str">
        <f>if(isna(vlookup($A150,No_Water!$A$33:$BH$377,O$1,false)),"",vlookup($A150,No_Water!$A$33:$BH$377,O$1,false))</f>
        <v/>
      </c>
      <c r="P150" t="str">
        <f>if(isna(vlookup($A150,Water!$A$33:$BH$377,P$1,false)),"",vlookup($A150,Water!$A$33:$BH$377,P$1,false))</f>
        <v/>
      </c>
      <c r="Q150" t="str">
        <f>if(isna(vlookup($A150,No_Water!$A$33:$BH$377,Q$1,false)),"",vlookup($A150,No_Water!$A$33:$BH$377,Q$1,false))</f>
        <v/>
      </c>
      <c r="R150" t="str">
        <f>if(isna(vlookup($A150,Water!$A$33:$BH$377,R$1,false)),"",vlookup($A150,Water!$A$33:$BH$377,R$1,false))</f>
        <v/>
      </c>
      <c r="U150" t="str">
        <f>if(isna(vlookup($A150,Water!$A$33:$BH$377,U$1,false)),"",vlookup($A150,Water!$A$33:$BH$377,U$1,false))</f>
        <v/>
      </c>
      <c r="V150" t="str">
        <f>if(isna(vlookup($A150,Water!$A$33:$BH$377,V$1,false)),"",vlookup($A150,Water!$A$33:$BH$377,V$1,false))</f>
        <v/>
      </c>
      <c r="W150" t="str">
        <f>if(isna(vlookup($A150,Water!$A$33:$BH$377,W$1,false)),"",vlookup($A150,Water!$A$33:$BH$377,W$1,false))</f>
        <v/>
      </c>
      <c r="X150" t="str">
        <f>if(isna(vlookup($A150,Water!$A$33:$BH$377,X$1,false)),"",vlookup($A150,Water!$A$33:$BH$377,X$1,false))</f>
        <v/>
      </c>
      <c r="Y150" t="str">
        <f>if(isna(vlookup($A150,Water!$A$33:$BH$377,Y$1,false)),"",vlookup($A150,Water!$A$33:$BH$377,Y$1,false))</f>
        <v/>
      </c>
      <c r="Z150" t="str">
        <f>if(isna(vlookup($A150,Water!$A$33:$BH$377,Z$1,false)),"",vlookup($A150,Water!$A$33:$BH$377,Z$1,false))</f>
        <v/>
      </c>
      <c r="AA150" t="str">
        <f>if(isna(vlookup($A150,Water!$A$33:$BH$377,AA$1,false)),"",vlookup($A150,Water!$A$33:$BH$377,AA$1,false))</f>
        <v/>
      </c>
      <c r="AB150" t="str">
        <f>if(isna(vlookup($A150,Water!$A$33:$BH$377,AB$1,false)),"",vlookup($A150,Water!$A$33:$BH$377,AB$1,false))</f>
        <v/>
      </c>
      <c r="AC150" t="str">
        <f>if(isna(vlookup($A150,Water!$A$33:$BH$377,AC$1,false)),"",vlookup($A150,Water!$A$33:$BH$377,AC$1,false))</f>
        <v/>
      </c>
      <c r="AD150" t="str">
        <f>if(isna(vlookup($A150,Water!$A$33:$BH$377,AD$1,false)),"",vlookup($A150,Water!$A$33:$BH$377,AD$1,false))</f>
        <v/>
      </c>
      <c r="AE150" t="str">
        <f>if(isna(vlookup($A150,Water!$A$33:$BH$377,AE$1,false)),"",vlookup($A150,Water!$A$33:$BH$377,AE$1,false))</f>
        <v/>
      </c>
      <c r="AF150" t="str">
        <f>if(isna(vlookup($A150,Water!$A$33:$BH$377,AF$1,false)),"",vlookup($A150,Water!$A$33:$BH$377,AF$1,false))</f>
        <v/>
      </c>
      <c r="AG150" t="str">
        <f>if(isna(vlookup($A150,Water!$A$33:$BH$377,AG$1,false)),"",vlookup($A150,Water!$A$33:$BH$377,AG$1,false))</f>
        <v/>
      </c>
      <c r="AH150" t="str">
        <f>if(isna(vlookup($A150,Water!$A$33:$BH$377,AH$1,false)),"",vlookup($A150,Water!$A$33:$BH$377,AH$1,false))</f>
        <v/>
      </c>
      <c r="AI150" t="str">
        <f>if(isna(vlookup($A150,Water!$A$33:$BH$377,AI$1,false)),"",vlookup($A150,Water!$A$33:$BH$377,AI$1,false))</f>
        <v/>
      </c>
      <c r="AJ150" t="str">
        <f>if(isna(vlookup($A150,Water!$A$33:$BH$377,AJ$1,false)),"",vlookup($A150,Water!$A$33:$BH$377,AJ$1,false))</f>
        <v/>
      </c>
      <c r="AK150" t="str">
        <f>if(isna(vlookup($A150,Water!$A$33:$BH$377,AK$1,false)),"",vlookup($A150,Water!$A$33:$BH$377,AK$1,false))</f>
        <v/>
      </c>
      <c r="AL150" t="str">
        <f>if(isna(vlookup($A150,Water!$A$33:$BH$377,AL$1,false)),"",vlookup($A150,Water!$A$33:$BH$377,AL$1,false))</f>
        <v/>
      </c>
      <c r="AM150" t="str">
        <f>if(isna(vlookup($A150,Water!$A$33:$BH$377,AM$1,false)),"",vlookup($A150,Water!$A$33:$BH$377,AM$1,false))</f>
        <v/>
      </c>
      <c r="AN150" t="str">
        <f>if(isna(vlookup($A150,Water!$A$33:$BH$377,AN$1,false)),"",vlookup($A150,Water!$A$33:$BH$377,AN$1,false))</f>
        <v/>
      </c>
      <c r="AO150" t="str">
        <f>if(isna(vlookup($A150,Water!$A$33:$BH$377,AO$1,false)),"",vlookup($A150,Water!$A$33:$BH$377,AO$1,false))</f>
        <v/>
      </c>
      <c r="AP150" t="str">
        <f>if(isna(vlookup($A150,Water!$A$33:$BH$377,AP$1,false)),"",vlookup($A150,Water!$A$33:$BH$377,AP$1,false))</f>
        <v/>
      </c>
      <c r="AQ150" t="str">
        <f>if(isna(vlookup($A150,Water!$A$33:$BH$377,AQ$1,false)),"",vlookup($A150,Water!$A$33:$BH$377,AQ$1,false))</f>
        <v/>
      </c>
      <c r="AR150" t="str">
        <f>if(isna(vlookup($A150,Water!$A$33:$BH$377,AR$1,false)),"",vlookup($A150,Water!$A$33:$BH$377,AR$1,false))</f>
        <v/>
      </c>
    </row>
    <row r="151" hidden="1">
      <c r="A151" s="17">
        <v>3.70810013E8</v>
      </c>
      <c r="B151" s="18" t="s">
        <v>243</v>
      </c>
      <c r="C151" s="18" t="s">
        <v>451</v>
      </c>
      <c r="D151" s="18">
        <v>74.0</v>
      </c>
      <c r="E151" t="str">
        <f>if(isna(vlookup(A151,No_Water!$A$33:$E$377,4,false)),"",vlookup(A151,No_Water!$A$33:$E$377,4,false))</f>
        <v/>
      </c>
      <c r="F151" t="str">
        <f>if(isna(vlookup($A151,Water!$A$33:$E$377,4,false)),"",vlookup($A151,Water!$A$33:$E$377,4,false))</f>
        <v/>
      </c>
      <c r="G151" t="str">
        <f>if(isna(vlookup($A151,No_Water!$A$33:$E$377,5,false)),"",vlookup($A151,No_Water!$A$33:$E$377,5,false))</f>
        <v/>
      </c>
      <c r="H151" t="str">
        <f>if(isna(vlookup($A151,Water!$A$33:$E$377,5,false)),"",vlookup($A151,Water!$A$33:$E$377,5,false))</f>
        <v/>
      </c>
      <c r="I151" t="str">
        <f>if(isna(vlookup($A151,No_Water!$A$33:$BH$377,I$1,false)),"",vlookup($A151,No_Water!$A$33:$BH$377,I$1,false))</f>
        <v/>
      </c>
      <c r="J151" t="str">
        <f>if(isna(vlookup($A151,Water!$A$33:$BH$377,J$1,false)),"",vlookup($A151,Water!$A$33:$BH$377,J$1,false))</f>
        <v/>
      </c>
      <c r="K151" t="str">
        <f>if(isna(vlookup($A151,No_Water!$A$33:$BH$377,K$1,false)),"",vlookup($A151,No_Water!$A$33:$BH$377,K$1,false))</f>
        <v/>
      </c>
      <c r="L151" t="str">
        <f>if(isna(vlookup($A151,Water!$A$33:$BH$377,L$1,false)),"",vlookup($A151,Water!$A$33:$BH$377,L$1,false))</f>
        <v/>
      </c>
      <c r="M151" t="str">
        <f>if(isna(vlookup($A151,No_Water!$A$33:$BH$377,M$1,false)),"",vlookup($A151,No_Water!$A$33:$BH$377,M$1,false))</f>
        <v/>
      </c>
      <c r="N151" t="str">
        <f>if(isna(vlookup($A151,Water!$A$33:$BH$377,N$1,false)),"",vlookup($A151,Water!$A$33:$BH$377,N$1,false))</f>
        <v/>
      </c>
      <c r="O151" t="str">
        <f>if(isna(vlookup($A151,No_Water!$A$33:$BH$377,O$1,false)),"",vlookup($A151,No_Water!$A$33:$BH$377,O$1,false))</f>
        <v/>
      </c>
      <c r="P151" t="str">
        <f>if(isna(vlookup($A151,Water!$A$33:$BH$377,P$1,false)),"",vlookup($A151,Water!$A$33:$BH$377,P$1,false))</f>
        <v/>
      </c>
      <c r="Q151" t="str">
        <f>if(isna(vlookup($A151,No_Water!$A$33:$BH$377,Q$1,false)),"",vlookup($A151,No_Water!$A$33:$BH$377,Q$1,false))</f>
        <v/>
      </c>
      <c r="R151" t="str">
        <f>if(isna(vlookup($A151,Water!$A$33:$BH$377,R$1,false)),"",vlookup($A151,Water!$A$33:$BH$377,R$1,false))</f>
        <v/>
      </c>
      <c r="U151" t="str">
        <f>if(isna(vlookup($A151,Water!$A$33:$BH$377,U$1,false)),"",vlookup($A151,Water!$A$33:$BH$377,U$1,false))</f>
        <v/>
      </c>
      <c r="V151" t="str">
        <f>if(isna(vlookup($A151,Water!$A$33:$BH$377,V$1,false)),"",vlookup($A151,Water!$A$33:$BH$377,V$1,false))</f>
        <v/>
      </c>
      <c r="W151" t="str">
        <f>if(isna(vlookup($A151,Water!$A$33:$BH$377,W$1,false)),"",vlookup($A151,Water!$A$33:$BH$377,W$1,false))</f>
        <v/>
      </c>
      <c r="X151" t="str">
        <f>if(isna(vlookup($A151,Water!$A$33:$BH$377,X$1,false)),"",vlookup($A151,Water!$A$33:$BH$377,X$1,false))</f>
        <v/>
      </c>
      <c r="Y151" t="str">
        <f>if(isna(vlookup($A151,Water!$A$33:$BH$377,Y$1,false)),"",vlookup($A151,Water!$A$33:$BH$377,Y$1,false))</f>
        <v/>
      </c>
      <c r="Z151" t="str">
        <f>if(isna(vlookup($A151,Water!$A$33:$BH$377,Z$1,false)),"",vlookup($A151,Water!$A$33:$BH$377,Z$1,false))</f>
        <v/>
      </c>
      <c r="AA151" t="str">
        <f>if(isna(vlookup($A151,Water!$A$33:$BH$377,AA$1,false)),"",vlookup($A151,Water!$A$33:$BH$377,AA$1,false))</f>
        <v/>
      </c>
      <c r="AB151" t="str">
        <f>if(isna(vlookup($A151,Water!$A$33:$BH$377,AB$1,false)),"",vlookup($A151,Water!$A$33:$BH$377,AB$1,false))</f>
        <v/>
      </c>
      <c r="AC151" t="str">
        <f>if(isna(vlookup($A151,Water!$A$33:$BH$377,AC$1,false)),"",vlookup($A151,Water!$A$33:$BH$377,AC$1,false))</f>
        <v/>
      </c>
      <c r="AD151" t="str">
        <f>if(isna(vlookup($A151,Water!$A$33:$BH$377,AD$1,false)),"",vlookup($A151,Water!$A$33:$BH$377,AD$1,false))</f>
        <v/>
      </c>
      <c r="AE151" t="str">
        <f>if(isna(vlookup($A151,Water!$A$33:$BH$377,AE$1,false)),"",vlookup($A151,Water!$A$33:$BH$377,AE$1,false))</f>
        <v/>
      </c>
      <c r="AF151" t="str">
        <f>if(isna(vlookup($A151,Water!$A$33:$BH$377,AF$1,false)),"",vlookup($A151,Water!$A$33:$BH$377,AF$1,false))</f>
        <v/>
      </c>
      <c r="AG151" t="str">
        <f>if(isna(vlookup($A151,Water!$A$33:$BH$377,AG$1,false)),"",vlookup($A151,Water!$A$33:$BH$377,AG$1,false))</f>
        <v/>
      </c>
      <c r="AH151" t="str">
        <f>if(isna(vlookup($A151,Water!$A$33:$BH$377,AH$1,false)),"",vlookup($A151,Water!$A$33:$BH$377,AH$1,false))</f>
        <v/>
      </c>
      <c r="AI151" t="str">
        <f>if(isna(vlookup($A151,Water!$A$33:$BH$377,AI$1,false)),"",vlookup($A151,Water!$A$33:$BH$377,AI$1,false))</f>
        <v/>
      </c>
      <c r="AJ151" t="str">
        <f>if(isna(vlookup($A151,Water!$A$33:$BH$377,AJ$1,false)),"",vlookup($A151,Water!$A$33:$BH$377,AJ$1,false))</f>
        <v/>
      </c>
      <c r="AK151" t="str">
        <f>if(isna(vlookup($A151,Water!$A$33:$BH$377,AK$1,false)),"",vlookup($A151,Water!$A$33:$BH$377,AK$1,false))</f>
        <v/>
      </c>
      <c r="AL151" t="str">
        <f>if(isna(vlookup($A151,Water!$A$33:$BH$377,AL$1,false)),"",vlookup($A151,Water!$A$33:$BH$377,AL$1,false))</f>
        <v/>
      </c>
      <c r="AM151" t="str">
        <f>if(isna(vlookup($A151,Water!$A$33:$BH$377,AM$1,false)),"",vlookup($A151,Water!$A$33:$BH$377,AM$1,false))</f>
        <v/>
      </c>
      <c r="AN151" t="str">
        <f>if(isna(vlookup($A151,Water!$A$33:$BH$377,AN$1,false)),"",vlookup($A151,Water!$A$33:$BH$377,AN$1,false))</f>
        <v/>
      </c>
      <c r="AO151" t="str">
        <f>if(isna(vlookup($A151,Water!$A$33:$BH$377,AO$1,false)),"",vlookup($A151,Water!$A$33:$BH$377,AO$1,false))</f>
        <v/>
      </c>
      <c r="AP151" t="str">
        <f>if(isna(vlookup($A151,Water!$A$33:$BH$377,AP$1,false)),"",vlookup($A151,Water!$A$33:$BH$377,AP$1,false))</f>
        <v/>
      </c>
      <c r="AQ151" t="str">
        <f>if(isna(vlookup($A151,Water!$A$33:$BH$377,AQ$1,false)),"",vlookup($A151,Water!$A$33:$BH$377,AQ$1,false))</f>
        <v/>
      </c>
      <c r="AR151" t="str">
        <f>if(isna(vlookup($A151,Water!$A$33:$BH$377,AR$1,false)),"",vlookup($A151,Water!$A$33:$BH$377,AR$1,false))</f>
        <v/>
      </c>
    </row>
    <row r="152">
      <c r="A152" s="17">
        <v>5.51170006E8</v>
      </c>
      <c r="B152" s="18" t="s">
        <v>112</v>
      </c>
      <c r="C152" s="18" t="s">
        <v>111</v>
      </c>
      <c r="D152" s="18">
        <v>84.3</v>
      </c>
      <c r="E152">
        <f>if(isna(vlookup(A152,No_Water!$A$30:$E$666,4,false)),"",vlookup(A152,No_Water!$A$30:$E$666,4,false))</f>
        <v>72.3</v>
      </c>
      <c r="F152">
        <f>if(isna(vlookup($A152,Water!$A$30:$E$377,4,false)),"",vlookup($A152,Water!$A$30:$E$377,4,false))</f>
        <v>70.5</v>
      </c>
      <c r="G152">
        <f>if(isna(vlookup($A152,No_Water!$A$30:$E$377,5,false)),"",vlookup($A152,No_Water!$A$30:$E$377,5,false))</f>
        <v>74.6</v>
      </c>
      <c r="H152">
        <f>if(isna(vlookup($A152,Water!$A$30:$E$377,5,false)),"",vlookup($A152,Water!$A$30:$E$377,5,false))</f>
        <v>72.8</v>
      </c>
      <c r="I152">
        <f>if(isna(vlookup($A152,No_Water!$A$33:$BH$377,I$1,false)),"",vlookup($A152,No_Water!$A$33:$BH$377,I$1,false))</f>
        <v>15.31</v>
      </c>
      <c r="J152">
        <f>if(isna(vlookup($A152,Water!$A$33:$BH$377,J$1,false)),"",vlookup($A152,Water!$A$33:$BH$377,J$1,false))</f>
        <v>14.93</v>
      </c>
      <c r="K152">
        <f>if(isna(vlookup($A152,No_Water!$A$33:$BH$377,K$1,false)),"",vlookup($A152,No_Water!$A$33:$BH$377,K$1,false))</f>
        <v>6.34</v>
      </c>
      <c r="L152">
        <f>if(isna(vlookup($A152,Water!$A$33:$BH$377,L$1,false)),"",vlookup($A152,Water!$A$33:$BH$377,L$1,false))</f>
        <v>6.19</v>
      </c>
      <c r="M152">
        <f>if(isna(vlookup($A152,No_Water!$A$33:$BH$377,M$1,false)),"",vlookup($A152,No_Water!$A$33:$BH$377,M$1,false))</f>
        <v>1.89</v>
      </c>
      <c r="N152">
        <f>if(isna(vlookup($A152,Water!$A$33:$BH$377,N$1,false)),"",vlookup($A152,Water!$A$33:$BH$377,N$1,false))</f>
        <v>1.85</v>
      </c>
      <c r="O152">
        <f>if(isna(vlookup($A152,No_Water!$A$33:$BH$377,O$1,false)),"",vlookup($A152,No_Water!$A$33:$BH$377,O$1,false))</f>
        <v>1.2</v>
      </c>
      <c r="P152">
        <f>if(isna(vlookup($A152,Water!$A$33:$BH$377,P$1,false)),"",vlookup($A152,Water!$A$33:$BH$377,P$1,false))</f>
        <v>1.17</v>
      </c>
      <c r="Q152">
        <f>if(isna(vlookup($A152,No_Water!$A$33:$BH$377,Q$1,false)),"",vlookup($A152,No_Water!$A$33:$BH$377,Q$1,false))</f>
        <v>9.34</v>
      </c>
      <c r="R152">
        <f>if(isna(vlookup($A152,Water!$A$33:$BH$377,R$1,false)),"",vlookup($A152,Water!$A$33:$BH$377,R$1,false))</f>
        <v>9.1</v>
      </c>
      <c r="S152">
        <f>if(isna(vlookup($A152,No_Water!$A$30:$BH$377,S$1,false)),"",vlookup($A152,No_Water!$A$30:$BH$377,S$1,false))</f>
        <v>0.25</v>
      </c>
      <c r="T152">
        <f>if(isna(vlookup($A152,No_Water!$A$30:$BH$377,T$1,false)),"",vlookup($A152,No_Water!$A$30:$BH$377,T$1,false))</f>
        <v>0.25</v>
      </c>
      <c r="U152">
        <f>if(isna(vlookup($A152,Water!$A$33:$BH$377,U$1,false)),"",vlookup($A152,Water!$A$33:$BH$377,U$1,false))</f>
        <v>0.62</v>
      </c>
      <c r="V152">
        <f>if(isna(vlookup($A152,Water!$A$33:$BH$377,V$1,false)),"",vlookup($A152,Water!$A$33:$BH$377,V$1,false))</f>
        <v>0.62</v>
      </c>
      <c r="W152">
        <f>if(isna(vlookup($A152,Water!$A$33:$BH$377,W$1,false)),"",vlookup($A152,Water!$A$33:$BH$377,W$1,false))</f>
        <v>0.45</v>
      </c>
      <c r="X152">
        <f>if(isna(vlookup($A152,Water!$A$33:$BH$377,X$1,false)),"",vlookup($A152,Water!$A$33:$BH$377,X$1,false))</f>
        <v>0.45</v>
      </c>
      <c r="Y152">
        <f>if(isna(vlookup($A152,Water!$A$33:$BH$377,Y$1,false)),"",vlookup($A152,Water!$A$33:$BH$377,Y$1,false))</f>
        <v>1.09</v>
      </c>
      <c r="Z152">
        <f>if(isna(vlookup($A152,Water!$A$33:$BH$377,Z$1,false)),"",vlookup($A152,Water!$A$33:$BH$377,Z$1,false))</f>
        <v>1.09</v>
      </c>
      <c r="AA152">
        <f>if(isna(vlookup($A152,Water!$A$33:$BH$377,AA$1,false)),"",vlookup($A152,Water!$A$33:$BH$377,AA$1,false))</f>
        <v>0.87</v>
      </c>
      <c r="AB152">
        <f>if(isna(vlookup($A152,Water!$A$33:$BH$377,AB$1,false)),"",vlookup($A152,Water!$A$33:$BH$377,AB$1,false))</f>
        <v>0.87</v>
      </c>
      <c r="AC152">
        <f>if(isna(vlookup($A152,Water!$A$33:$BH$377,AC$1,false)),"",vlookup($A152,Water!$A$33:$BH$377,AC$1,false))</f>
        <v>0.43</v>
      </c>
      <c r="AD152">
        <f>if(isna(vlookup($A152,Water!$A$33:$BH$377,AD$1,false)),"",vlookup($A152,Water!$A$33:$BH$377,AD$1,false))</f>
        <v>0.43</v>
      </c>
      <c r="AE152">
        <f>if(isna(vlookup($A152,Water!$A$33:$BH$377,AE$1,false)),"",vlookup($A152,Water!$A$33:$BH$377,AE$1,false))</f>
        <v>0.83</v>
      </c>
      <c r="AF152">
        <f>if(isna(vlookup($A152,Water!$A$33:$BH$377,AF$1,false)),"",vlookup($A152,Water!$A$33:$BH$377,AF$1,false))</f>
        <v>0.83</v>
      </c>
      <c r="AG152">
        <f>if(isna(vlookup($A152,Water!$A$33:$BH$377,AG$1,false)),"",vlookup($A152,Water!$A$33:$BH$377,AG$1,false))</f>
        <v>1.76</v>
      </c>
      <c r="AH152">
        <f>if(isna(vlookup($A152,Water!$A$33:$BH$377,AH$1,false)),"",vlookup($A152,Water!$A$33:$BH$377,AH$1,false))</f>
        <v>1.76</v>
      </c>
      <c r="AI152">
        <f>if(isna(vlookup($A152,Water!$A$33:$BH$377,AI$1,false)),"",vlookup($A152,Water!$A$33:$BH$377,AI$1,false))</f>
        <v>1.44</v>
      </c>
      <c r="AJ152">
        <f>if(isna(vlookup($A152,Water!$A$33:$BH$377,AJ$1,false)),"",vlookup($A152,Water!$A$33:$BH$377,AJ$1,false))</f>
        <v>1.44</v>
      </c>
      <c r="AK152">
        <f>if(isna(vlookup($A152,Water!$A$33:$BH$377,AK$1,false)),"",vlookup($A152,Water!$A$33:$BH$377,AK$1,false))</f>
        <v>1.04</v>
      </c>
      <c r="AL152">
        <f>if(isna(vlookup($A152,Water!$A$33:$BH$377,AL$1,false)),"",vlookup($A152,Water!$A$33:$BH$377,AL$1,false))</f>
        <v>1.04</v>
      </c>
      <c r="AM152">
        <f>if(isna(vlookup($A152,Water!$A$33:$BH$377,AM$1,false)),"",vlookup($A152,Water!$A$33:$BH$377,AM$1,false))</f>
        <v>1.09</v>
      </c>
      <c r="AN152">
        <f>if(isna(vlookup($A152,Water!$A$33:$BH$377,AN$1,false)),"",vlookup($A152,Water!$A$33:$BH$377,AN$1,false))</f>
        <v>1.09</v>
      </c>
      <c r="AO152">
        <f>if(isna(vlookup($A152,Water!$A$33:$BH$377,AO$1,false)),"",vlookup($A152,Water!$A$33:$BH$377,AO$1,false))</f>
        <v>0.64</v>
      </c>
      <c r="AP152">
        <f>if(isna(vlookup($A152,Water!$A$33:$BH$377,AP$1,false)),"",vlookup($A152,Water!$A$33:$BH$377,AP$1,false))</f>
        <v>0.64</v>
      </c>
      <c r="AQ152">
        <f>if(isna(vlookup($A152,Water!$A$33:$BH$377,AQ$1,false)),"",vlookup($A152,Water!$A$33:$BH$377,AQ$1,false))</f>
        <v>0.64</v>
      </c>
      <c r="AR152">
        <f>if(isna(vlookup($A152,Water!$A$33:$BH$377,AR$1,false)),"",vlookup($A152,Water!$A$33:$BH$377,AR$1,false))</f>
        <v>0.64</v>
      </c>
    </row>
    <row r="153" hidden="1">
      <c r="A153" s="17">
        <v>2.45100054E8</v>
      </c>
      <c r="B153" s="18" t="s">
        <v>108</v>
      </c>
      <c r="C153" s="18" t="s">
        <v>333</v>
      </c>
      <c r="D153" s="18">
        <v>73.7</v>
      </c>
      <c r="E153" t="str">
        <f>if(isna(vlookup(A153,No_Water!$A$33:$E$377,4,false)),"",vlookup(A153,No_Water!$A$33:$E$377,4,false))</f>
        <v/>
      </c>
      <c r="F153" t="str">
        <f>if(isna(vlookup($A153,Water!$A$33:$E$377,4,false)),"",vlookup($A153,Water!$A$33:$E$377,4,false))</f>
        <v/>
      </c>
      <c r="G153" t="str">
        <f>if(isna(vlookup($A153,No_Water!$A$33:$E$377,5,false)),"",vlookup($A153,No_Water!$A$33:$E$377,5,false))</f>
        <v/>
      </c>
      <c r="H153" t="str">
        <f>if(isna(vlookup($A153,Water!$A$33:$E$377,5,false)),"",vlookup($A153,Water!$A$33:$E$377,5,false))</f>
        <v/>
      </c>
      <c r="I153" t="str">
        <f>if(isna(vlookup($A153,No_Water!$A$33:$BH$377,I$1,false)),"",vlookup($A153,No_Water!$A$33:$BH$377,I$1,false))</f>
        <v/>
      </c>
      <c r="J153" t="str">
        <f>if(isna(vlookup($A153,Water!$A$33:$BH$377,J$1,false)),"",vlookup($A153,Water!$A$33:$BH$377,J$1,false))</f>
        <v/>
      </c>
      <c r="K153" t="str">
        <f>if(isna(vlookup($A153,No_Water!$A$33:$BH$377,K$1,false)),"",vlookup($A153,No_Water!$A$33:$BH$377,K$1,false))</f>
        <v/>
      </c>
      <c r="L153" t="str">
        <f>if(isna(vlookup($A153,Water!$A$33:$BH$377,L$1,false)),"",vlookup($A153,Water!$A$33:$BH$377,L$1,false))</f>
        <v/>
      </c>
      <c r="M153" t="str">
        <f>if(isna(vlookup($A153,No_Water!$A$33:$BH$377,M$1,false)),"",vlookup($A153,No_Water!$A$33:$BH$377,M$1,false))</f>
        <v/>
      </c>
      <c r="N153" t="str">
        <f>if(isna(vlookup($A153,Water!$A$33:$BH$377,N$1,false)),"",vlookup($A153,Water!$A$33:$BH$377,N$1,false))</f>
        <v/>
      </c>
      <c r="O153" t="str">
        <f>if(isna(vlookup($A153,No_Water!$A$33:$BH$377,O$1,false)),"",vlookup($A153,No_Water!$A$33:$BH$377,O$1,false))</f>
        <v/>
      </c>
      <c r="P153" t="str">
        <f>if(isna(vlookup($A153,Water!$A$33:$BH$377,P$1,false)),"",vlookup($A153,Water!$A$33:$BH$377,P$1,false))</f>
        <v/>
      </c>
      <c r="Q153" t="str">
        <f>if(isna(vlookup($A153,No_Water!$A$33:$BH$377,Q$1,false)),"",vlookup($A153,No_Water!$A$33:$BH$377,Q$1,false))</f>
        <v/>
      </c>
      <c r="R153" t="str">
        <f>if(isna(vlookup($A153,Water!$A$33:$BH$377,R$1,false)),"",vlookup($A153,Water!$A$33:$BH$377,R$1,false))</f>
        <v/>
      </c>
      <c r="U153" t="str">
        <f>if(isna(vlookup($A153,Water!$A$33:$BH$377,U$1,false)),"",vlookup($A153,Water!$A$33:$BH$377,U$1,false))</f>
        <v/>
      </c>
      <c r="V153" t="str">
        <f>if(isna(vlookup($A153,Water!$A$33:$BH$377,V$1,false)),"",vlookup($A153,Water!$A$33:$BH$377,V$1,false))</f>
        <v/>
      </c>
      <c r="W153" t="str">
        <f>if(isna(vlookup($A153,Water!$A$33:$BH$377,W$1,false)),"",vlookup($A153,Water!$A$33:$BH$377,W$1,false))</f>
        <v/>
      </c>
      <c r="X153" t="str">
        <f>if(isna(vlookup($A153,Water!$A$33:$BH$377,X$1,false)),"",vlookup($A153,Water!$A$33:$BH$377,X$1,false))</f>
        <v/>
      </c>
      <c r="Y153" t="str">
        <f>if(isna(vlookup($A153,Water!$A$33:$BH$377,Y$1,false)),"",vlookup($A153,Water!$A$33:$BH$377,Y$1,false))</f>
        <v/>
      </c>
      <c r="Z153" t="str">
        <f>if(isna(vlookup($A153,Water!$A$33:$BH$377,Z$1,false)),"",vlookup($A153,Water!$A$33:$BH$377,Z$1,false))</f>
        <v/>
      </c>
      <c r="AA153" t="str">
        <f>if(isna(vlookup($A153,Water!$A$33:$BH$377,AA$1,false)),"",vlookup($A153,Water!$A$33:$BH$377,AA$1,false))</f>
        <v/>
      </c>
      <c r="AB153" t="str">
        <f>if(isna(vlookup($A153,Water!$A$33:$BH$377,AB$1,false)),"",vlookup($A153,Water!$A$33:$BH$377,AB$1,false))</f>
        <v/>
      </c>
      <c r="AC153" t="str">
        <f>if(isna(vlookup($A153,Water!$A$33:$BH$377,AC$1,false)),"",vlookup($A153,Water!$A$33:$BH$377,AC$1,false))</f>
        <v/>
      </c>
      <c r="AD153" t="str">
        <f>if(isna(vlookup($A153,Water!$A$33:$BH$377,AD$1,false)),"",vlookup($A153,Water!$A$33:$BH$377,AD$1,false))</f>
        <v/>
      </c>
      <c r="AE153" t="str">
        <f>if(isna(vlookup($A153,Water!$A$33:$BH$377,AE$1,false)),"",vlookup($A153,Water!$A$33:$BH$377,AE$1,false))</f>
        <v/>
      </c>
      <c r="AF153" t="str">
        <f>if(isna(vlookup($A153,Water!$A$33:$BH$377,AF$1,false)),"",vlookup($A153,Water!$A$33:$BH$377,AF$1,false))</f>
        <v/>
      </c>
      <c r="AG153" t="str">
        <f>if(isna(vlookup($A153,Water!$A$33:$BH$377,AG$1,false)),"",vlookup($A153,Water!$A$33:$BH$377,AG$1,false))</f>
        <v/>
      </c>
      <c r="AH153" t="str">
        <f>if(isna(vlookup($A153,Water!$A$33:$BH$377,AH$1,false)),"",vlookup($A153,Water!$A$33:$BH$377,AH$1,false))</f>
        <v/>
      </c>
      <c r="AI153" t="str">
        <f>if(isna(vlookup($A153,Water!$A$33:$BH$377,AI$1,false)),"",vlookup($A153,Water!$A$33:$BH$377,AI$1,false))</f>
        <v/>
      </c>
      <c r="AJ153" t="str">
        <f>if(isna(vlookup($A153,Water!$A$33:$BH$377,AJ$1,false)),"",vlookup($A153,Water!$A$33:$BH$377,AJ$1,false))</f>
        <v/>
      </c>
      <c r="AK153" t="str">
        <f>if(isna(vlookup($A153,Water!$A$33:$BH$377,AK$1,false)),"",vlookup($A153,Water!$A$33:$BH$377,AK$1,false))</f>
        <v/>
      </c>
      <c r="AL153" t="str">
        <f>if(isna(vlookup($A153,Water!$A$33:$BH$377,AL$1,false)),"",vlookup($A153,Water!$A$33:$BH$377,AL$1,false))</f>
        <v/>
      </c>
      <c r="AM153" t="str">
        <f>if(isna(vlookup($A153,Water!$A$33:$BH$377,AM$1,false)),"",vlookup($A153,Water!$A$33:$BH$377,AM$1,false))</f>
        <v/>
      </c>
      <c r="AN153" t="str">
        <f>if(isna(vlookup($A153,Water!$A$33:$BH$377,AN$1,false)),"",vlookup($A153,Water!$A$33:$BH$377,AN$1,false))</f>
        <v/>
      </c>
      <c r="AO153" t="str">
        <f>if(isna(vlookup($A153,Water!$A$33:$BH$377,AO$1,false)),"",vlookup($A153,Water!$A$33:$BH$377,AO$1,false))</f>
        <v/>
      </c>
      <c r="AP153" t="str">
        <f>if(isna(vlookup($A153,Water!$A$33:$BH$377,AP$1,false)),"",vlookup($A153,Water!$A$33:$BH$377,AP$1,false))</f>
        <v/>
      </c>
      <c r="AQ153" t="str">
        <f>if(isna(vlookup($A153,Water!$A$33:$BH$377,AQ$1,false)),"",vlookup($A153,Water!$A$33:$BH$377,AQ$1,false))</f>
        <v/>
      </c>
      <c r="AR153" t="str">
        <f>if(isna(vlookup($A153,Water!$A$33:$BH$377,AR$1,false)),"",vlookup($A153,Water!$A$33:$BH$377,AR$1,false))</f>
        <v/>
      </c>
    </row>
    <row r="154" hidden="1">
      <c r="A154" s="17">
        <v>4.82010024E8</v>
      </c>
      <c r="B154" s="18" t="s">
        <v>96</v>
      </c>
      <c r="C154" s="18" t="s">
        <v>102</v>
      </c>
      <c r="D154" s="18">
        <v>80.3</v>
      </c>
      <c r="E154">
        <f>if(isna(vlookup(A154,No_Water!$A$30:$E$666,4,false)),"",vlookup(A154,No_Water!$A$30:$E$666,4,false))</f>
        <v>70.3</v>
      </c>
      <c r="F154">
        <f>if(isna(vlookup($A154,Water!$A$30:$E$377,4,false)),"",vlookup($A154,Water!$A$30:$E$377,4,false))</f>
        <v>70.3</v>
      </c>
      <c r="G154">
        <f>if(isna(vlookup($A154,No_Water!$A$30:$E$377,5,false)),"",vlookup($A154,No_Water!$A$30:$E$377,5,false))</f>
        <v>72.6</v>
      </c>
      <c r="H154">
        <f>if(isna(vlookup($A154,Water!$A$30:$E$377,5,false)),"",vlookup($A154,Water!$A$30:$E$377,5,false))</f>
        <v>72.6</v>
      </c>
      <c r="I154">
        <f>if(isna(vlookup($A154,No_Water!$A$33:$BH$377,I$1,false)),"",vlookup($A154,No_Water!$A$33:$BH$377,I$1,false))</f>
        <v>0.34</v>
      </c>
      <c r="J154">
        <f>if(isna(vlookup($A154,Water!$A$33:$BH$377,J$1,false)),"",vlookup($A154,Water!$A$33:$BH$377,J$1,false))</f>
        <v>0.34</v>
      </c>
      <c r="K154">
        <f>if(isna(vlookup($A154,No_Water!$A$33:$BH$377,K$1,false)),"",vlookup($A154,No_Water!$A$33:$BH$377,K$1,false))</f>
        <v>0.13</v>
      </c>
      <c r="L154">
        <f>if(isna(vlookup($A154,Water!$A$33:$BH$377,L$1,false)),"",vlookup($A154,Water!$A$33:$BH$377,L$1,false))</f>
        <v>0.13</v>
      </c>
      <c r="M154">
        <f>if(isna(vlookup($A154,No_Water!$A$33:$BH$377,M$1,false)),"",vlookup($A154,No_Water!$A$33:$BH$377,M$1,false))</f>
        <v>0.05</v>
      </c>
      <c r="N154">
        <f>if(isna(vlookup($A154,Water!$A$33:$BH$377,N$1,false)),"",vlookup($A154,Water!$A$33:$BH$377,N$1,false))</f>
        <v>0.05</v>
      </c>
      <c r="O154">
        <f>if(isna(vlookup($A154,No_Water!$A$33:$BH$377,O$1,false)),"",vlookup($A154,No_Water!$A$33:$BH$377,O$1,false))</f>
        <v>0.05</v>
      </c>
      <c r="P154">
        <f>if(isna(vlookup($A154,Water!$A$33:$BH$377,P$1,false)),"",vlookup($A154,Water!$A$33:$BH$377,P$1,false))</f>
        <v>0.05</v>
      </c>
      <c r="Q154">
        <f>if(isna(vlookup($A154,No_Water!$A$33:$BH$377,Q$1,false)),"",vlookup($A154,No_Water!$A$33:$BH$377,Q$1,false))</f>
        <v>0.07</v>
      </c>
      <c r="R154">
        <f>if(isna(vlookup($A154,Water!$A$33:$BH$377,R$1,false)),"",vlookup($A154,Water!$A$33:$BH$377,R$1,false))</f>
        <v>0.07</v>
      </c>
      <c r="S154">
        <f>if(isna(vlookup($A154,No_Water!$A$30:$BH$377,S$1,false)),"",vlookup($A154,No_Water!$A$30:$BH$377,S$1,false))</f>
        <v>0.06</v>
      </c>
      <c r="T154">
        <f>if(isna(vlookup($A154,No_Water!$A$30:$BH$377,T$1,false)),"",vlookup($A154,No_Water!$A$30:$BH$377,T$1,false))</f>
        <v>0.06</v>
      </c>
      <c r="U154">
        <f>if(isna(vlookup($A154,Water!$A$33:$BH$377,U$1,false)),"",vlookup($A154,Water!$A$33:$BH$377,U$1,false))</f>
        <v>0.33</v>
      </c>
      <c r="V154">
        <f>if(isna(vlookup($A154,Water!$A$33:$BH$377,V$1,false)),"",vlookup($A154,Water!$A$33:$BH$377,V$1,false))</f>
        <v>0.33</v>
      </c>
      <c r="W154">
        <f>if(isna(vlookup($A154,Water!$A$33:$BH$377,W$1,false)),"",vlookup($A154,Water!$A$33:$BH$377,W$1,false))</f>
        <v>0.17</v>
      </c>
      <c r="X154">
        <f>if(isna(vlookup($A154,Water!$A$33:$BH$377,X$1,false)),"",vlookup($A154,Water!$A$33:$BH$377,X$1,false))</f>
        <v>0.17</v>
      </c>
      <c r="Y154">
        <f>if(isna(vlookup($A154,Water!$A$33:$BH$377,Y$1,false)),"",vlookup($A154,Water!$A$33:$BH$377,Y$1,false))</f>
        <v>0.21</v>
      </c>
      <c r="Z154">
        <f>if(isna(vlookup($A154,Water!$A$33:$BH$377,Z$1,false)),"",vlookup($A154,Water!$A$33:$BH$377,Z$1,false))</f>
        <v>0.21</v>
      </c>
      <c r="AA154">
        <f>if(isna(vlookup($A154,Water!$A$33:$BH$377,AA$1,false)),"",vlookup($A154,Water!$A$33:$BH$377,AA$1,false))</f>
        <v>0.11</v>
      </c>
      <c r="AB154">
        <f>if(isna(vlookup($A154,Water!$A$33:$BH$377,AB$1,false)),"",vlookup($A154,Water!$A$33:$BH$377,AB$1,false))</f>
        <v>0.11</v>
      </c>
      <c r="AC154">
        <f>if(isna(vlookup($A154,Water!$A$33:$BH$377,AC$1,false)),"",vlookup($A154,Water!$A$33:$BH$377,AC$1,false))</f>
        <v>0.02</v>
      </c>
      <c r="AD154">
        <f>if(isna(vlookup($A154,Water!$A$33:$BH$377,AD$1,false)),"",vlookup($A154,Water!$A$33:$BH$377,AD$1,false))</f>
        <v>0.02</v>
      </c>
      <c r="AE154">
        <f>if(isna(vlookup($A154,Water!$A$33:$BH$377,AE$1,false)),"",vlookup($A154,Water!$A$33:$BH$377,AE$1,false))</f>
        <v>2.89</v>
      </c>
      <c r="AF154">
        <f>if(isna(vlookup($A154,Water!$A$33:$BH$377,AF$1,false)),"",vlookup($A154,Water!$A$33:$BH$377,AF$1,false))</f>
        <v>2.89</v>
      </c>
      <c r="AG154">
        <f>if(isna(vlookup($A154,Water!$A$33:$BH$377,AG$1,false)),"",vlookup($A154,Water!$A$33:$BH$377,AG$1,false))</f>
        <v>23.28</v>
      </c>
      <c r="AH154">
        <f>if(isna(vlookup($A154,Water!$A$33:$BH$377,AH$1,false)),"",vlookup($A154,Water!$A$33:$BH$377,AH$1,false))</f>
        <v>23.28</v>
      </c>
      <c r="AI154">
        <f>if(isna(vlookup($A154,Water!$A$33:$BH$377,AI$1,false)),"",vlookup($A154,Water!$A$33:$BH$377,AI$1,false))</f>
        <v>0.39</v>
      </c>
      <c r="AJ154">
        <f>if(isna(vlookup($A154,Water!$A$33:$BH$377,AJ$1,false)),"",vlookup($A154,Water!$A$33:$BH$377,AJ$1,false))</f>
        <v>0.39</v>
      </c>
      <c r="AK154">
        <f>if(isna(vlookup($A154,Water!$A$33:$BH$377,AK$1,false)),"",vlookup($A154,Water!$A$33:$BH$377,AK$1,false))</f>
        <v>2.11</v>
      </c>
      <c r="AL154">
        <f>if(isna(vlookup($A154,Water!$A$33:$BH$377,AL$1,false)),"",vlookup($A154,Water!$A$33:$BH$377,AL$1,false))</f>
        <v>2.11</v>
      </c>
      <c r="AM154">
        <f>if(isna(vlookup($A154,Water!$A$33:$BH$377,AM$1,false)),"",vlookup($A154,Water!$A$33:$BH$377,AM$1,false))</f>
        <v>0.21</v>
      </c>
      <c r="AN154">
        <f>if(isna(vlookup($A154,Water!$A$33:$BH$377,AN$1,false)),"",vlookup($A154,Water!$A$33:$BH$377,AN$1,false))</f>
        <v>0.21</v>
      </c>
      <c r="AO154">
        <f>if(isna(vlookup($A154,Water!$A$33:$BH$377,AO$1,false)),"",vlookup($A154,Water!$A$33:$BH$377,AO$1,false))</f>
        <v>0.04</v>
      </c>
      <c r="AP154">
        <f>if(isna(vlookup($A154,Water!$A$33:$BH$377,AP$1,false)),"",vlookup($A154,Water!$A$33:$BH$377,AP$1,false))</f>
        <v>0.04</v>
      </c>
      <c r="AQ154">
        <f>if(isna(vlookup($A154,Water!$A$33:$BH$377,AQ$1,false)),"",vlookup($A154,Water!$A$33:$BH$377,AQ$1,false))</f>
        <v>0.27</v>
      </c>
      <c r="AR154">
        <f>if(isna(vlookup($A154,Water!$A$33:$BH$377,AR$1,false)),"",vlookup($A154,Water!$A$33:$BH$377,AR$1,false))</f>
        <v>0.27</v>
      </c>
    </row>
    <row r="155" hidden="1">
      <c r="A155" s="17">
        <v>2.50130008E8</v>
      </c>
      <c r="B155" s="18" t="s">
        <v>229</v>
      </c>
      <c r="C155" s="18" t="s">
        <v>384</v>
      </c>
      <c r="D155" s="18">
        <v>73.7</v>
      </c>
      <c r="E155" t="str">
        <f>if(isna(vlookup(A155,No_Water!$A$33:$E$377,4,false)),"",vlookup(A155,No_Water!$A$33:$E$377,4,false))</f>
        <v/>
      </c>
      <c r="F155" t="str">
        <f>if(isna(vlookup($A155,Water!$A$33:$E$377,4,false)),"",vlookup($A155,Water!$A$33:$E$377,4,false))</f>
        <v/>
      </c>
      <c r="G155" t="str">
        <f>if(isna(vlookup($A155,No_Water!$A$33:$E$377,5,false)),"",vlookup($A155,No_Water!$A$33:$E$377,5,false))</f>
        <v/>
      </c>
      <c r="H155" t="str">
        <f>if(isna(vlookup($A155,Water!$A$33:$E$377,5,false)),"",vlookup($A155,Water!$A$33:$E$377,5,false))</f>
        <v/>
      </c>
      <c r="I155" t="str">
        <f>if(isna(vlookup($A155,No_Water!$A$33:$BH$377,I$1,false)),"",vlookup($A155,No_Water!$A$33:$BH$377,I$1,false))</f>
        <v/>
      </c>
      <c r="J155" t="str">
        <f>if(isna(vlookup($A155,Water!$A$33:$BH$377,J$1,false)),"",vlookup($A155,Water!$A$33:$BH$377,J$1,false))</f>
        <v/>
      </c>
      <c r="K155" t="str">
        <f>if(isna(vlookup($A155,No_Water!$A$33:$BH$377,K$1,false)),"",vlookup($A155,No_Water!$A$33:$BH$377,K$1,false))</f>
        <v/>
      </c>
      <c r="L155" t="str">
        <f>if(isna(vlookup($A155,Water!$A$33:$BH$377,L$1,false)),"",vlookup($A155,Water!$A$33:$BH$377,L$1,false))</f>
        <v/>
      </c>
      <c r="M155" t="str">
        <f>if(isna(vlookup($A155,No_Water!$A$33:$BH$377,M$1,false)),"",vlookup($A155,No_Water!$A$33:$BH$377,M$1,false))</f>
        <v/>
      </c>
      <c r="N155" t="str">
        <f>if(isna(vlookup($A155,Water!$A$33:$BH$377,N$1,false)),"",vlookup($A155,Water!$A$33:$BH$377,N$1,false))</f>
        <v/>
      </c>
      <c r="O155" t="str">
        <f>if(isna(vlookup($A155,No_Water!$A$33:$BH$377,O$1,false)),"",vlookup($A155,No_Water!$A$33:$BH$377,O$1,false))</f>
        <v/>
      </c>
      <c r="P155" t="str">
        <f>if(isna(vlookup($A155,Water!$A$33:$BH$377,P$1,false)),"",vlookup($A155,Water!$A$33:$BH$377,P$1,false))</f>
        <v/>
      </c>
      <c r="Q155" t="str">
        <f>if(isna(vlookup($A155,No_Water!$A$33:$BH$377,Q$1,false)),"",vlookup($A155,No_Water!$A$33:$BH$377,Q$1,false))</f>
        <v/>
      </c>
      <c r="R155" t="str">
        <f>if(isna(vlookup($A155,Water!$A$33:$BH$377,R$1,false)),"",vlookup($A155,Water!$A$33:$BH$377,R$1,false))</f>
        <v/>
      </c>
      <c r="U155" t="str">
        <f>if(isna(vlookup($A155,Water!$A$33:$BH$377,U$1,false)),"",vlookup($A155,Water!$A$33:$BH$377,U$1,false))</f>
        <v/>
      </c>
      <c r="V155" t="str">
        <f>if(isna(vlookup($A155,Water!$A$33:$BH$377,V$1,false)),"",vlookup($A155,Water!$A$33:$BH$377,V$1,false))</f>
        <v/>
      </c>
      <c r="W155" t="str">
        <f>if(isna(vlookup($A155,Water!$A$33:$BH$377,W$1,false)),"",vlookup($A155,Water!$A$33:$BH$377,W$1,false))</f>
        <v/>
      </c>
      <c r="X155" t="str">
        <f>if(isna(vlookup($A155,Water!$A$33:$BH$377,X$1,false)),"",vlookup($A155,Water!$A$33:$BH$377,X$1,false))</f>
        <v/>
      </c>
      <c r="Y155" t="str">
        <f>if(isna(vlookup($A155,Water!$A$33:$BH$377,Y$1,false)),"",vlookup($A155,Water!$A$33:$BH$377,Y$1,false))</f>
        <v/>
      </c>
      <c r="Z155" t="str">
        <f>if(isna(vlookup($A155,Water!$A$33:$BH$377,Z$1,false)),"",vlookup($A155,Water!$A$33:$BH$377,Z$1,false))</f>
        <v/>
      </c>
      <c r="AA155" t="str">
        <f>if(isna(vlookup($A155,Water!$A$33:$BH$377,AA$1,false)),"",vlookup($A155,Water!$A$33:$BH$377,AA$1,false))</f>
        <v/>
      </c>
      <c r="AB155" t="str">
        <f>if(isna(vlookup($A155,Water!$A$33:$BH$377,AB$1,false)),"",vlookup($A155,Water!$A$33:$BH$377,AB$1,false))</f>
        <v/>
      </c>
      <c r="AC155" t="str">
        <f>if(isna(vlookup($A155,Water!$A$33:$BH$377,AC$1,false)),"",vlookup($A155,Water!$A$33:$BH$377,AC$1,false))</f>
        <v/>
      </c>
      <c r="AD155" t="str">
        <f>if(isna(vlookup($A155,Water!$A$33:$BH$377,AD$1,false)),"",vlookup($A155,Water!$A$33:$BH$377,AD$1,false))</f>
        <v/>
      </c>
      <c r="AE155" t="str">
        <f>if(isna(vlookup($A155,Water!$A$33:$BH$377,AE$1,false)),"",vlookup($A155,Water!$A$33:$BH$377,AE$1,false))</f>
        <v/>
      </c>
      <c r="AF155" t="str">
        <f>if(isna(vlookup($A155,Water!$A$33:$BH$377,AF$1,false)),"",vlookup($A155,Water!$A$33:$BH$377,AF$1,false))</f>
        <v/>
      </c>
      <c r="AG155" t="str">
        <f>if(isna(vlookup($A155,Water!$A$33:$BH$377,AG$1,false)),"",vlookup($A155,Water!$A$33:$BH$377,AG$1,false))</f>
        <v/>
      </c>
      <c r="AH155" t="str">
        <f>if(isna(vlookup($A155,Water!$A$33:$BH$377,AH$1,false)),"",vlookup($A155,Water!$A$33:$BH$377,AH$1,false))</f>
        <v/>
      </c>
      <c r="AI155" t="str">
        <f>if(isna(vlookup($A155,Water!$A$33:$BH$377,AI$1,false)),"",vlookup($A155,Water!$A$33:$BH$377,AI$1,false))</f>
        <v/>
      </c>
      <c r="AJ155" t="str">
        <f>if(isna(vlookup($A155,Water!$A$33:$BH$377,AJ$1,false)),"",vlookup($A155,Water!$A$33:$BH$377,AJ$1,false))</f>
        <v/>
      </c>
      <c r="AK155" t="str">
        <f>if(isna(vlookup($A155,Water!$A$33:$BH$377,AK$1,false)),"",vlookup($A155,Water!$A$33:$BH$377,AK$1,false))</f>
        <v/>
      </c>
      <c r="AL155" t="str">
        <f>if(isna(vlookup($A155,Water!$A$33:$BH$377,AL$1,false)),"",vlookup($A155,Water!$A$33:$BH$377,AL$1,false))</f>
        <v/>
      </c>
      <c r="AM155" t="str">
        <f>if(isna(vlookup($A155,Water!$A$33:$BH$377,AM$1,false)),"",vlookup($A155,Water!$A$33:$BH$377,AM$1,false))</f>
        <v/>
      </c>
      <c r="AN155" t="str">
        <f>if(isna(vlookup($A155,Water!$A$33:$BH$377,AN$1,false)),"",vlookup($A155,Water!$A$33:$BH$377,AN$1,false))</f>
        <v/>
      </c>
      <c r="AO155" t="str">
        <f>if(isna(vlookup($A155,Water!$A$33:$BH$377,AO$1,false)),"",vlookup($A155,Water!$A$33:$BH$377,AO$1,false))</f>
        <v/>
      </c>
      <c r="AP155" t="str">
        <f>if(isna(vlookup($A155,Water!$A$33:$BH$377,AP$1,false)),"",vlookup($A155,Water!$A$33:$BH$377,AP$1,false))</f>
        <v/>
      </c>
      <c r="AQ155" t="str">
        <f>if(isna(vlookup($A155,Water!$A$33:$BH$377,AQ$1,false)),"",vlookup($A155,Water!$A$33:$BH$377,AQ$1,false))</f>
        <v/>
      </c>
      <c r="AR155" t="str">
        <f>if(isna(vlookup($A155,Water!$A$33:$BH$377,AR$1,false)),"",vlookup($A155,Water!$A$33:$BH$377,AR$1,false))</f>
        <v/>
      </c>
    </row>
    <row r="156" hidden="1">
      <c r="A156" s="17">
        <v>3.90830002E8</v>
      </c>
      <c r="B156" s="18" t="s">
        <v>187</v>
      </c>
      <c r="C156" s="18" t="s">
        <v>309</v>
      </c>
      <c r="D156" s="18">
        <v>73.7</v>
      </c>
      <c r="E156" t="str">
        <f>if(isna(vlookup(A156,No_Water!$A$33:$E$377,4,false)),"",vlookup(A156,No_Water!$A$33:$E$377,4,false))</f>
        <v/>
      </c>
      <c r="F156" t="str">
        <f>if(isna(vlookup($A156,Water!$A$33:$E$377,4,false)),"",vlookup($A156,Water!$A$33:$E$377,4,false))</f>
        <v/>
      </c>
      <c r="G156" t="str">
        <f>if(isna(vlookup($A156,No_Water!$A$33:$E$377,5,false)),"",vlookup($A156,No_Water!$A$33:$E$377,5,false))</f>
        <v/>
      </c>
      <c r="H156" t="str">
        <f>if(isna(vlookup($A156,Water!$A$33:$E$377,5,false)),"",vlookup($A156,Water!$A$33:$E$377,5,false))</f>
        <v/>
      </c>
      <c r="I156" t="str">
        <f>if(isna(vlookup($A156,No_Water!$A$33:$BH$377,I$1,false)),"",vlookup($A156,No_Water!$A$33:$BH$377,I$1,false))</f>
        <v/>
      </c>
      <c r="J156" t="str">
        <f>if(isna(vlookup($A156,Water!$A$33:$BH$377,J$1,false)),"",vlookup($A156,Water!$A$33:$BH$377,J$1,false))</f>
        <v/>
      </c>
      <c r="K156" t="str">
        <f>if(isna(vlookup($A156,No_Water!$A$33:$BH$377,K$1,false)),"",vlookup($A156,No_Water!$A$33:$BH$377,K$1,false))</f>
        <v/>
      </c>
      <c r="L156" t="str">
        <f>if(isna(vlookup($A156,Water!$A$33:$BH$377,L$1,false)),"",vlookup($A156,Water!$A$33:$BH$377,L$1,false))</f>
        <v/>
      </c>
      <c r="M156" t="str">
        <f>if(isna(vlookup($A156,No_Water!$A$33:$BH$377,M$1,false)),"",vlookup($A156,No_Water!$A$33:$BH$377,M$1,false))</f>
        <v/>
      </c>
      <c r="N156" t="str">
        <f>if(isna(vlookup($A156,Water!$A$33:$BH$377,N$1,false)),"",vlookup($A156,Water!$A$33:$BH$377,N$1,false))</f>
        <v/>
      </c>
      <c r="O156" t="str">
        <f>if(isna(vlookup($A156,No_Water!$A$33:$BH$377,O$1,false)),"",vlookup($A156,No_Water!$A$33:$BH$377,O$1,false))</f>
        <v/>
      </c>
      <c r="P156" t="str">
        <f>if(isna(vlookup($A156,Water!$A$33:$BH$377,P$1,false)),"",vlookup($A156,Water!$A$33:$BH$377,P$1,false))</f>
        <v/>
      </c>
      <c r="Q156" t="str">
        <f>if(isna(vlookup($A156,No_Water!$A$33:$BH$377,Q$1,false)),"",vlookup($A156,No_Water!$A$33:$BH$377,Q$1,false))</f>
        <v/>
      </c>
      <c r="R156" t="str">
        <f>if(isna(vlookup($A156,Water!$A$33:$BH$377,R$1,false)),"",vlookup($A156,Water!$A$33:$BH$377,R$1,false))</f>
        <v/>
      </c>
      <c r="U156" t="str">
        <f>if(isna(vlookup($A156,Water!$A$33:$BH$377,U$1,false)),"",vlookup($A156,Water!$A$33:$BH$377,U$1,false))</f>
        <v/>
      </c>
      <c r="V156" t="str">
        <f>if(isna(vlookup($A156,Water!$A$33:$BH$377,V$1,false)),"",vlookup($A156,Water!$A$33:$BH$377,V$1,false))</f>
        <v/>
      </c>
      <c r="W156" t="str">
        <f>if(isna(vlookup($A156,Water!$A$33:$BH$377,W$1,false)),"",vlookup($A156,Water!$A$33:$BH$377,W$1,false))</f>
        <v/>
      </c>
      <c r="X156" t="str">
        <f>if(isna(vlookup($A156,Water!$A$33:$BH$377,X$1,false)),"",vlookup($A156,Water!$A$33:$BH$377,X$1,false))</f>
        <v/>
      </c>
      <c r="Y156" t="str">
        <f>if(isna(vlookup($A156,Water!$A$33:$BH$377,Y$1,false)),"",vlookup($A156,Water!$A$33:$BH$377,Y$1,false))</f>
        <v/>
      </c>
      <c r="Z156" t="str">
        <f>if(isna(vlookup($A156,Water!$A$33:$BH$377,Z$1,false)),"",vlookup($A156,Water!$A$33:$BH$377,Z$1,false))</f>
        <v/>
      </c>
      <c r="AA156" t="str">
        <f>if(isna(vlookup($A156,Water!$A$33:$BH$377,AA$1,false)),"",vlookup($A156,Water!$A$33:$BH$377,AA$1,false))</f>
        <v/>
      </c>
      <c r="AB156" t="str">
        <f>if(isna(vlookup($A156,Water!$A$33:$BH$377,AB$1,false)),"",vlookup($A156,Water!$A$33:$BH$377,AB$1,false))</f>
        <v/>
      </c>
      <c r="AC156" t="str">
        <f>if(isna(vlookup($A156,Water!$A$33:$BH$377,AC$1,false)),"",vlookup($A156,Water!$A$33:$BH$377,AC$1,false))</f>
        <v/>
      </c>
      <c r="AD156" t="str">
        <f>if(isna(vlookup($A156,Water!$A$33:$BH$377,AD$1,false)),"",vlookup($A156,Water!$A$33:$BH$377,AD$1,false))</f>
        <v/>
      </c>
      <c r="AE156" t="str">
        <f>if(isna(vlookup($A156,Water!$A$33:$BH$377,AE$1,false)),"",vlookup($A156,Water!$A$33:$BH$377,AE$1,false))</f>
        <v/>
      </c>
      <c r="AF156" t="str">
        <f>if(isna(vlookup($A156,Water!$A$33:$BH$377,AF$1,false)),"",vlookup($A156,Water!$A$33:$BH$377,AF$1,false))</f>
        <v/>
      </c>
      <c r="AG156" t="str">
        <f>if(isna(vlookup($A156,Water!$A$33:$BH$377,AG$1,false)),"",vlookup($A156,Water!$A$33:$BH$377,AG$1,false))</f>
        <v/>
      </c>
      <c r="AH156" t="str">
        <f>if(isna(vlookup($A156,Water!$A$33:$BH$377,AH$1,false)),"",vlookup($A156,Water!$A$33:$BH$377,AH$1,false))</f>
        <v/>
      </c>
      <c r="AI156" t="str">
        <f>if(isna(vlookup($A156,Water!$A$33:$BH$377,AI$1,false)),"",vlookup($A156,Water!$A$33:$BH$377,AI$1,false))</f>
        <v/>
      </c>
      <c r="AJ156" t="str">
        <f>if(isna(vlookup($A156,Water!$A$33:$BH$377,AJ$1,false)),"",vlookup($A156,Water!$A$33:$BH$377,AJ$1,false))</f>
        <v/>
      </c>
      <c r="AK156" t="str">
        <f>if(isna(vlookup($A156,Water!$A$33:$BH$377,AK$1,false)),"",vlookup($A156,Water!$A$33:$BH$377,AK$1,false))</f>
        <v/>
      </c>
      <c r="AL156" t="str">
        <f>if(isna(vlookup($A156,Water!$A$33:$BH$377,AL$1,false)),"",vlookup($A156,Water!$A$33:$BH$377,AL$1,false))</f>
        <v/>
      </c>
      <c r="AM156" t="str">
        <f>if(isna(vlookup($A156,Water!$A$33:$BH$377,AM$1,false)),"",vlookup($A156,Water!$A$33:$BH$377,AM$1,false))</f>
        <v/>
      </c>
      <c r="AN156" t="str">
        <f>if(isna(vlookup($A156,Water!$A$33:$BH$377,AN$1,false)),"",vlookup($A156,Water!$A$33:$BH$377,AN$1,false))</f>
        <v/>
      </c>
      <c r="AO156" t="str">
        <f>if(isna(vlookup($A156,Water!$A$33:$BH$377,AO$1,false)),"",vlookup($A156,Water!$A$33:$BH$377,AO$1,false))</f>
        <v/>
      </c>
      <c r="AP156" t="str">
        <f>if(isna(vlookup($A156,Water!$A$33:$BH$377,AP$1,false)),"",vlookup($A156,Water!$A$33:$BH$377,AP$1,false))</f>
        <v/>
      </c>
      <c r="AQ156" t="str">
        <f>if(isna(vlookup($A156,Water!$A$33:$BH$377,AQ$1,false)),"",vlookup($A156,Water!$A$33:$BH$377,AQ$1,false))</f>
        <v/>
      </c>
      <c r="AR156" t="str">
        <f>if(isna(vlookup($A156,Water!$A$33:$BH$377,AR$1,false)),"",vlookup($A156,Water!$A$33:$BH$377,AR$1,false))</f>
        <v/>
      </c>
    </row>
    <row r="157" hidden="1">
      <c r="A157" s="17">
        <v>8.0690011E7</v>
      </c>
      <c r="B157" s="18" t="s">
        <v>100</v>
      </c>
      <c r="C157" s="18" t="s">
        <v>113</v>
      </c>
      <c r="D157" s="18">
        <v>78.0</v>
      </c>
      <c r="E157">
        <f>if(isna(vlookup(A157,No_Water!$A$33:$E$377,4,false)),"",vlookup(A157,No_Water!$A$33:$E$377,4,false))</f>
        <v>70.7</v>
      </c>
      <c r="F157">
        <f>if(isna(vlookup($A157,Water!$A$33:$E$377,4,false)),"",vlookup($A157,Water!$A$33:$E$377,4,false))</f>
        <v>70.7</v>
      </c>
      <c r="G157">
        <f>if(isna(vlookup($A157,No_Water!$A$33:$E$377,5,false)),"",vlookup($A157,No_Water!$A$33:$E$377,5,false))</f>
        <v>72.5</v>
      </c>
      <c r="H157">
        <f>if(isna(vlookup($A157,Water!$A$33:$E$377,5,false)),"",vlookup($A157,Water!$A$33:$E$377,5,false))</f>
        <v>72.5</v>
      </c>
      <c r="I157">
        <f>if(isna(vlookup($A157,No_Water!$A$33:$BH$377,I$1,false)),"",vlookup($A157,No_Water!$A$33:$BH$377,I$1,false))</f>
        <v>0</v>
      </c>
      <c r="J157">
        <f>if(isna(vlookup($A157,Water!$A$33:$BH$377,J$1,false)),"",vlookup($A157,Water!$A$33:$BH$377,J$1,false))</f>
        <v>0</v>
      </c>
      <c r="K157">
        <f>if(isna(vlookup($A157,No_Water!$A$33:$BH$377,K$1,false)),"",vlookup($A157,No_Water!$A$33:$BH$377,K$1,false))</f>
        <v>0</v>
      </c>
      <c r="L157">
        <f>if(isna(vlookup($A157,Water!$A$33:$BH$377,L$1,false)),"",vlookup($A157,Water!$A$33:$BH$377,L$1,false))</f>
        <v>0</v>
      </c>
      <c r="M157">
        <f>if(isna(vlookup($A157,No_Water!$A$33:$BH$377,M$1,false)),"",vlookup($A157,No_Water!$A$33:$BH$377,M$1,false))</f>
        <v>0</v>
      </c>
      <c r="N157">
        <f>if(isna(vlookup($A157,Water!$A$33:$BH$377,N$1,false)),"",vlookup($A157,Water!$A$33:$BH$377,N$1,false))</f>
        <v>0</v>
      </c>
      <c r="O157">
        <f>if(isna(vlookup($A157,No_Water!$A$33:$BH$377,O$1,false)),"",vlookup($A157,No_Water!$A$33:$BH$377,O$1,false))</f>
        <v>0</v>
      </c>
      <c r="P157">
        <f>if(isna(vlookup($A157,Water!$A$33:$BH$377,P$1,false)),"",vlookup($A157,Water!$A$33:$BH$377,P$1,false))</f>
        <v>0</v>
      </c>
      <c r="Q157">
        <f>if(isna(vlookup($A157,No_Water!$A$33:$BH$377,Q$1,false)),"",vlookup($A157,No_Water!$A$33:$BH$377,Q$1,false))</f>
        <v>0</v>
      </c>
      <c r="R157">
        <f>if(isna(vlookup($A157,Water!$A$33:$BH$377,R$1,false)),"",vlookup($A157,Water!$A$33:$BH$377,R$1,false))</f>
        <v>0</v>
      </c>
      <c r="U157">
        <f>if(isna(vlookup($A157,Water!$A$33:$BH$377,U$1,false)),"",vlookup($A157,Water!$A$33:$BH$377,U$1,false))</f>
        <v>0</v>
      </c>
      <c r="V157">
        <f>if(isna(vlookup($A157,Water!$A$33:$BH$377,V$1,false)),"",vlookup($A157,Water!$A$33:$BH$377,V$1,false))</f>
        <v>0</v>
      </c>
      <c r="W157">
        <f>if(isna(vlookup($A157,Water!$A$33:$BH$377,W$1,false)),"",vlookup($A157,Water!$A$33:$BH$377,W$1,false))</f>
        <v>0</v>
      </c>
      <c r="X157">
        <f>if(isna(vlookup($A157,Water!$A$33:$BH$377,X$1,false)),"",vlookup($A157,Water!$A$33:$BH$377,X$1,false))</f>
        <v>0</v>
      </c>
      <c r="Y157">
        <f>if(isna(vlookup($A157,Water!$A$33:$BH$377,Y$1,false)),"",vlookup($A157,Water!$A$33:$BH$377,Y$1,false))</f>
        <v>0.05</v>
      </c>
      <c r="Z157">
        <f>if(isna(vlookup($A157,Water!$A$33:$BH$377,Z$1,false)),"",vlookup($A157,Water!$A$33:$BH$377,Z$1,false))</f>
        <v>0.05</v>
      </c>
      <c r="AA157">
        <f>if(isna(vlookup($A157,Water!$A$33:$BH$377,AA$1,false)),"",vlookup($A157,Water!$A$33:$BH$377,AA$1,false))</f>
        <v>0</v>
      </c>
      <c r="AB157">
        <f>if(isna(vlookup($A157,Water!$A$33:$BH$377,AB$1,false)),"",vlookup($A157,Water!$A$33:$BH$377,AB$1,false))</f>
        <v>0</v>
      </c>
      <c r="AC157">
        <f>if(isna(vlookup($A157,Water!$A$33:$BH$377,AC$1,false)),"",vlookup($A157,Water!$A$33:$BH$377,AC$1,false))</f>
        <v>0</v>
      </c>
      <c r="AD157">
        <f>if(isna(vlookup($A157,Water!$A$33:$BH$377,AD$1,false)),"",vlookup($A157,Water!$A$33:$BH$377,AD$1,false))</f>
        <v>0</v>
      </c>
      <c r="AE157">
        <f>if(isna(vlookup($A157,Water!$A$33:$BH$377,AE$1,false)),"",vlookup($A157,Water!$A$33:$BH$377,AE$1,false))</f>
        <v>0.02</v>
      </c>
      <c r="AF157">
        <f>if(isna(vlookup($A157,Water!$A$33:$BH$377,AF$1,false)),"",vlookup($A157,Water!$A$33:$BH$377,AF$1,false))</f>
        <v>0.02</v>
      </c>
      <c r="AG157">
        <f>if(isna(vlookup($A157,Water!$A$33:$BH$377,AG$1,false)),"",vlookup($A157,Water!$A$33:$BH$377,AG$1,false))</f>
        <v>0.4</v>
      </c>
      <c r="AH157">
        <f>if(isna(vlookup($A157,Water!$A$33:$BH$377,AH$1,false)),"",vlookup($A157,Water!$A$33:$BH$377,AH$1,false))</f>
        <v>0.4</v>
      </c>
      <c r="AI157">
        <f>if(isna(vlookup($A157,Water!$A$33:$BH$377,AI$1,false)),"",vlookup($A157,Water!$A$33:$BH$377,AI$1,false))</f>
        <v>0</v>
      </c>
      <c r="AJ157">
        <f>if(isna(vlookup($A157,Water!$A$33:$BH$377,AJ$1,false)),"",vlookup($A157,Water!$A$33:$BH$377,AJ$1,false))</f>
        <v>0</v>
      </c>
      <c r="AK157">
        <f>if(isna(vlookup($A157,Water!$A$33:$BH$377,AK$1,false)),"",vlookup($A157,Water!$A$33:$BH$377,AK$1,false))</f>
        <v>0.02</v>
      </c>
      <c r="AL157">
        <f>if(isna(vlookup($A157,Water!$A$33:$BH$377,AL$1,false)),"",vlookup($A157,Water!$A$33:$BH$377,AL$1,false))</f>
        <v>0.02</v>
      </c>
      <c r="AM157">
        <f>if(isna(vlookup($A157,Water!$A$33:$BH$377,AM$1,false)),"",vlookup($A157,Water!$A$33:$BH$377,AM$1,false))</f>
        <v>0.05</v>
      </c>
      <c r="AN157">
        <f>if(isna(vlookup($A157,Water!$A$33:$BH$377,AN$1,false)),"",vlookup($A157,Water!$A$33:$BH$377,AN$1,false))</f>
        <v>0.05</v>
      </c>
      <c r="AO157">
        <f>if(isna(vlookup($A157,Water!$A$33:$BH$377,AO$1,false)),"",vlookup($A157,Water!$A$33:$BH$377,AO$1,false))</f>
        <v>0</v>
      </c>
      <c r="AP157">
        <f>if(isna(vlookup($A157,Water!$A$33:$BH$377,AP$1,false)),"",vlookup($A157,Water!$A$33:$BH$377,AP$1,false))</f>
        <v>0</v>
      </c>
      <c r="AQ157">
        <f>if(isna(vlookup($A157,Water!$A$33:$BH$377,AQ$1,false)),"",vlookup($A157,Water!$A$33:$BH$377,AQ$1,false))</f>
        <v>0.77</v>
      </c>
      <c r="AR157">
        <f>if(isna(vlookup($A157,Water!$A$33:$BH$377,AR$1,false)),"",vlookup($A157,Water!$A$33:$BH$377,AR$1,false))</f>
        <v>0.77</v>
      </c>
    </row>
    <row r="158" hidden="1">
      <c r="A158" s="17">
        <v>5.10850003E8</v>
      </c>
      <c r="B158" s="18" t="s">
        <v>218</v>
      </c>
      <c r="C158" s="18" t="s">
        <v>423</v>
      </c>
      <c r="D158" s="18">
        <v>73.7</v>
      </c>
      <c r="E158" t="str">
        <f>if(isna(vlookup(A158,No_Water!$A$33:$E$377,4,false)),"",vlookup(A158,No_Water!$A$33:$E$377,4,false))</f>
        <v/>
      </c>
      <c r="F158" t="str">
        <f>if(isna(vlookup($A158,Water!$A$33:$E$377,4,false)),"",vlookup($A158,Water!$A$33:$E$377,4,false))</f>
        <v/>
      </c>
      <c r="G158" t="str">
        <f>if(isna(vlookup($A158,No_Water!$A$33:$E$377,5,false)),"",vlookup($A158,No_Water!$A$33:$E$377,5,false))</f>
        <v/>
      </c>
      <c r="H158" t="str">
        <f>if(isna(vlookup($A158,Water!$A$33:$E$377,5,false)),"",vlookup($A158,Water!$A$33:$E$377,5,false))</f>
        <v/>
      </c>
      <c r="I158" t="str">
        <f>if(isna(vlookup($A158,No_Water!$A$33:$BH$377,I$1,false)),"",vlookup($A158,No_Water!$A$33:$BH$377,I$1,false))</f>
        <v/>
      </c>
      <c r="J158" t="str">
        <f>if(isna(vlookup($A158,Water!$A$33:$BH$377,J$1,false)),"",vlookup($A158,Water!$A$33:$BH$377,J$1,false))</f>
        <v/>
      </c>
      <c r="K158" t="str">
        <f>if(isna(vlookup($A158,No_Water!$A$33:$BH$377,K$1,false)),"",vlookup($A158,No_Water!$A$33:$BH$377,K$1,false))</f>
        <v/>
      </c>
      <c r="L158" t="str">
        <f>if(isna(vlookup($A158,Water!$A$33:$BH$377,L$1,false)),"",vlookup($A158,Water!$A$33:$BH$377,L$1,false))</f>
        <v/>
      </c>
      <c r="M158" t="str">
        <f>if(isna(vlookup($A158,No_Water!$A$33:$BH$377,M$1,false)),"",vlookup($A158,No_Water!$A$33:$BH$377,M$1,false))</f>
        <v/>
      </c>
      <c r="N158" t="str">
        <f>if(isna(vlookup($A158,Water!$A$33:$BH$377,N$1,false)),"",vlookup($A158,Water!$A$33:$BH$377,N$1,false))</f>
        <v/>
      </c>
      <c r="O158" t="str">
        <f>if(isna(vlookup($A158,No_Water!$A$33:$BH$377,O$1,false)),"",vlookup($A158,No_Water!$A$33:$BH$377,O$1,false))</f>
        <v/>
      </c>
      <c r="P158" t="str">
        <f>if(isna(vlookup($A158,Water!$A$33:$BH$377,P$1,false)),"",vlookup($A158,Water!$A$33:$BH$377,P$1,false))</f>
        <v/>
      </c>
      <c r="Q158" t="str">
        <f>if(isna(vlookup($A158,No_Water!$A$33:$BH$377,Q$1,false)),"",vlookup($A158,No_Water!$A$33:$BH$377,Q$1,false))</f>
        <v/>
      </c>
      <c r="R158" t="str">
        <f>if(isna(vlookup($A158,Water!$A$33:$BH$377,R$1,false)),"",vlookup($A158,Water!$A$33:$BH$377,R$1,false))</f>
        <v/>
      </c>
      <c r="U158" t="str">
        <f>if(isna(vlookup($A158,Water!$A$33:$BH$377,U$1,false)),"",vlookup($A158,Water!$A$33:$BH$377,U$1,false))</f>
        <v/>
      </c>
      <c r="V158" t="str">
        <f>if(isna(vlookup($A158,Water!$A$33:$BH$377,V$1,false)),"",vlookup($A158,Water!$A$33:$BH$377,V$1,false))</f>
        <v/>
      </c>
      <c r="W158" t="str">
        <f>if(isna(vlookup($A158,Water!$A$33:$BH$377,W$1,false)),"",vlookup($A158,Water!$A$33:$BH$377,W$1,false))</f>
        <v/>
      </c>
      <c r="X158" t="str">
        <f>if(isna(vlookup($A158,Water!$A$33:$BH$377,X$1,false)),"",vlookup($A158,Water!$A$33:$BH$377,X$1,false))</f>
        <v/>
      </c>
      <c r="Y158" t="str">
        <f>if(isna(vlookup($A158,Water!$A$33:$BH$377,Y$1,false)),"",vlookup($A158,Water!$A$33:$BH$377,Y$1,false))</f>
        <v/>
      </c>
      <c r="Z158" t="str">
        <f>if(isna(vlookup($A158,Water!$A$33:$BH$377,Z$1,false)),"",vlookup($A158,Water!$A$33:$BH$377,Z$1,false))</f>
        <v/>
      </c>
      <c r="AA158" t="str">
        <f>if(isna(vlookup($A158,Water!$A$33:$BH$377,AA$1,false)),"",vlookup($A158,Water!$A$33:$BH$377,AA$1,false))</f>
        <v/>
      </c>
      <c r="AB158" t="str">
        <f>if(isna(vlookup($A158,Water!$A$33:$BH$377,AB$1,false)),"",vlookup($A158,Water!$A$33:$BH$377,AB$1,false))</f>
        <v/>
      </c>
      <c r="AC158" t="str">
        <f>if(isna(vlookup($A158,Water!$A$33:$BH$377,AC$1,false)),"",vlookup($A158,Water!$A$33:$BH$377,AC$1,false))</f>
        <v/>
      </c>
      <c r="AD158" t="str">
        <f>if(isna(vlookup($A158,Water!$A$33:$BH$377,AD$1,false)),"",vlookup($A158,Water!$A$33:$BH$377,AD$1,false))</f>
        <v/>
      </c>
      <c r="AE158" t="str">
        <f>if(isna(vlookup($A158,Water!$A$33:$BH$377,AE$1,false)),"",vlookup($A158,Water!$A$33:$BH$377,AE$1,false))</f>
        <v/>
      </c>
      <c r="AF158" t="str">
        <f>if(isna(vlookup($A158,Water!$A$33:$BH$377,AF$1,false)),"",vlookup($A158,Water!$A$33:$BH$377,AF$1,false))</f>
        <v/>
      </c>
      <c r="AG158" t="str">
        <f>if(isna(vlookup($A158,Water!$A$33:$BH$377,AG$1,false)),"",vlookup($A158,Water!$A$33:$BH$377,AG$1,false))</f>
        <v/>
      </c>
      <c r="AH158" t="str">
        <f>if(isna(vlookup($A158,Water!$A$33:$BH$377,AH$1,false)),"",vlookup($A158,Water!$A$33:$BH$377,AH$1,false))</f>
        <v/>
      </c>
      <c r="AI158" t="str">
        <f>if(isna(vlookup($A158,Water!$A$33:$BH$377,AI$1,false)),"",vlookup($A158,Water!$A$33:$BH$377,AI$1,false))</f>
        <v/>
      </c>
      <c r="AJ158" t="str">
        <f>if(isna(vlookup($A158,Water!$A$33:$BH$377,AJ$1,false)),"",vlookup($A158,Water!$A$33:$BH$377,AJ$1,false))</f>
        <v/>
      </c>
      <c r="AK158" t="str">
        <f>if(isna(vlookup($A158,Water!$A$33:$BH$377,AK$1,false)),"",vlookup($A158,Water!$A$33:$BH$377,AK$1,false))</f>
        <v/>
      </c>
      <c r="AL158" t="str">
        <f>if(isna(vlookup($A158,Water!$A$33:$BH$377,AL$1,false)),"",vlookup($A158,Water!$A$33:$BH$377,AL$1,false))</f>
        <v/>
      </c>
      <c r="AM158" t="str">
        <f>if(isna(vlookup($A158,Water!$A$33:$BH$377,AM$1,false)),"",vlookup($A158,Water!$A$33:$BH$377,AM$1,false))</f>
        <v/>
      </c>
      <c r="AN158" t="str">
        <f>if(isna(vlookup($A158,Water!$A$33:$BH$377,AN$1,false)),"",vlookup($A158,Water!$A$33:$BH$377,AN$1,false))</f>
        <v/>
      </c>
      <c r="AO158" t="str">
        <f>if(isna(vlookup($A158,Water!$A$33:$BH$377,AO$1,false)),"",vlookup($A158,Water!$A$33:$BH$377,AO$1,false))</f>
        <v/>
      </c>
      <c r="AP158" t="str">
        <f>if(isna(vlookup($A158,Water!$A$33:$BH$377,AP$1,false)),"",vlookup($A158,Water!$A$33:$BH$377,AP$1,false))</f>
        <v/>
      </c>
      <c r="AQ158" t="str">
        <f>if(isna(vlookup($A158,Water!$A$33:$BH$377,AQ$1,false)),"",vlookup($A158,Water!$A$33:$BH$377,AQ$1,false))</f>
        <v/>
      </c>
      <c r="AR158" t="str">
        <f>if(isna(vlookup($A158,Water!$A$33:$BH$377,AR$1,false)),"",vlookup($A158,Water!$A$33:$BH$377,AR$1,false))</f>
        <v/>
      </c>
    </row>
    <row r="159" hidden="1">
      <c r="A159" s="17">
        <v>1.073101E7</v>
      </c>
      <c r="B159" s="18" t="s">
        <v>377</v>
      </c>
      <c r="C159" s="18" t="s">
        <v>115</v>
      </c>
      <c r="D159" s="18">
        <v>73.7</v>
      </c>
      <c r="E159" t="str">
        <f>if(isna(vlookup(A159,No_Water!$A$33:$E$377,4,false)),"",vlookup(A159,No_Water!$A$33:$E$377,4,false))</f>
        <v/>
      </c>
      <c r="F159" t="str">
        <f>if(isna(vlookup($A159,Water!$A$33:$E$377,4,false)),"",vlookup($A159,Water!$A$33:$E$377,4,false))</f>
        <v/>
      </c>
      <c r="G159" t="str">
        <f>if(isna(vlookup($A159,No_Water!$A$33:$E$377,5,false)),"",vlookup($A159,No_Water!$A$33:$E$377,5,false))</f>
        <v/>
      </c>
      <c r="H159" t="str">
        <f>if(isna(vlookup($A159,Water!$A$33:$E$377,5,false)),"",vlookup($A159,Water!$A$33:$E$377,5,false))</f>
        <v/>
      </c>
      <c r="I159" t="str">
        <f>if(isna(vlookup($A159,No_Water!$A$33:$BH$377,I$1,false)),"",vlookup($A159,No_Water!$A$33:$BH$377,I$1,false))</f>
        <v/>
      </c>
      <c r="J159" t="str">
        <f>if(isna(vlookup($A159,Water!$A$33:$BH$377,J$1,false)),"",vlookup($A159,Water!$A$33:$BH$377,J$1,false))</f>
        <v/>
      </c>
      <c r="K159" t="str">
        <f>if(isna(vlookup($A159,No_Water!$A$33:$BH$377,K$1,false)),"",vlookup($A159,No_Water!$A$33:$BH$377,K$1,false))</f>
        <v/>
      </c>
      <c r="L159" t="str">
        <f>if(isna(vlookup($A159,Water!$A$33:$BH$377,L$1,false)),"",vlookup($A159,Water!$A$33:$BH$377,L$1,false))</f>
        <v/>
      </c>
      <c r="M159" t="str">
        <f>if(isna(vlookup($A159,No_Water!$A$33:$BH$377,M$1,false)),"",vlookup($A159,No_Water!$A$33:$BH$377,M$1,false))</f>
        <v/>
      </c>
      <c r="N159" t="str">
        <f>if(isna(vlookup($A159,Water!$A$33:$BH$377,N$1,false)),"",vlookup($A159,Water!$A$33:$BH$377,N$1,false))</f>
        <v/>
      </c>
      <c r="O159" t="str">
        <f>if(isna(vlookup($A159,No_Water!$A$33:$BH$377,O$1,false)),"",vlookup($A159,No_Water!$A$33:$BH$377,O$1,false))</f>
        <v/>
      </c>
      <c r="P159" t="str">
        <f>if(isna(vlookup($A159,Water!$A$33:$BH$377,P$1,false)),"",vlookup($A159,Water!$A$33:$BH$377,P$1,false))</f>
        <v/>
      </c>
      <c r="Q159" t="str">
        <f>if(isna(vlookup($A159,No_Water!$A$33:$BH$377,Q$1,false)),"",vlookup($A159,No_Water!$A$33:$BH$377,Q$1,false))</f>
        <v/>
      </c>
      <c r="R159" t="str">
        <f>if(isna(vlookup($A159,Water!$A$33:$BH$377,R$1,false)),"",vlookup($A159,Water!$A$33:$BH$377,R$1,false))</f>
        <v/>
      </c>
      <c r="U159" t="str">
        <f>if(isna(vlookup($A159,Water!$A$33:$BH$377,U$1,false)),"",vlookup($A159,Water!$A$33:$BH$377,U$1,false))</f>
        <v/>
      </c>
      <c r="V159" t="str">
        <f>if(isna(vlookup($A159,Water!$A$33:$BH$377,V$1,false)),"",vlookup($A159,Water!$A$33:$BH$377,V$1,false))</f>
        <v/>
      </c>
      <c r="W159" t="str">
        <f>if(isna(vlookup($A159,Water!$A$33:$BH$377,W$1,false)),"",vlookup($A159,Water!$A$33:$BH$377,W$1,false))</f>
        <v/>
      </c>
      <c r="X159" t="str">
        <f>if(isna(vlookup($A159,Water!$A$33:$BH$377,X$1,false)),"",vlookup($A159,Water!$A$33:$BH$377,X$1,false))</f>
        <v/>
      </c>
      <c r="Y159" t="str">
        <f>if(isna(vlookup($A159,Water!$A$33:$BH$377,Y$1,false)),"",vlookup($A159,Water!$A$33:$BH$377,Y$1,false))</f>
        <v/>
      </c>
      <c r="Z159" t="str">
        <f>if(isna(vlookup($A159,Water!$A$33:$BH$377,Z$1,false)),"",vlookup($A159,Water!$A$33:$BH$377,Z$1,false))</f>
        <v/>
      </c>
      <c r="AA159" t="str">
        <f>if(isna(vlookup($A159,Water!$A$33:$BH$377,AA$1,false)),"",vlookup($A159,Water!$A$33:$BH$377,AA$1,false))</f>
        <v/>
      </c>
      <c r="AB159" t="str">
        <f>if(isna(vlookup($A159,Water!$A$33:$BH$377,AB$1,false)),"",vlookup($A159,Water!$A$33:$BH$377,AB$1,false))</f>
        <v/>
      </c>
      <c r="AC159" t="str">
        <f>if(isna(vlookup($A159,Water!$A$33:$BH$377,AC$1,false)),"",vlookup($A159,Water!$A$33:$BH$377,AC$1,false))</f>
        <v/>
      </c>
      <c r="AD159" t="str">
        <f>if(isna(vlookup($A159,Water!$A$33:$BH$377,AD$1,false)),"",vlookup($A159,Water!$A$33:$BH$377,AD$1,false))</f>
        <v/>
      </c>
      <c r="AE159" t="str">
        <f>if(isna(vlookup($A159,Water!$A$33:$BH$377,AE$1,false)),"",vlookup($A159,Water!$A$33:$BH$377,AE$1,false))</f>
        <v/>
      </c>
      <c r="AF159" t="str">
        <f>if(isna(vlookup($A159,Water!$A$33:$BH$377,AF$1,false)),"",vlookup($A159,Water!$A$33:$BH$377,AF$1,false))</f>
        <v/>
      </c>
      <c r="AG159" t="str">
        <f>if(isna(vlookup($A159,Water!$A$33:$BH$377,AG$1,false)),"",vlookup($A159,Water!$A$33:$BH$377,AG$1,false))</f>
        <v/>
      </c>
      <c r="AH159" t="str">
        <f>if(isna(vlookup($A159,Water!$A$33:$BH$377,AH$1,false)),"",vlookup($A159,Water!$A$33:$BH$377,AH$1,false))</f>
        <v/>
      </c>
      <c r="AI159" t="str">
        <f>if(isna(vlookup($A159,Water!$A$33:$BH$377,AI$1,false)),"",vlookup($A159,Water!$A$33:$BH$377,AI$1,false))</f>
        <v/>
      </c>
      <c r="AJ159" t="str">
        <f>if(isna(vlookup($A159,Water!$A$33:$BH$377,AJ$1,false)),"",vlookup($A159,Water!$A$33:$BH$377,AJ$1,false))</f>
        <v/>
      </c>
      <c r="AK159" t="str">
        <f>if(isna(vlookup($A159,Water!$A$33:$BH$377,AK$1,false)),"",vlookup($A159,Water!$A$33:$BH$377,AK$1,false))</f>
        <v/>
      </c>
      <c r="AL159" t="str">
        <f>if(isna(vlookup($A159,Water!$A$33:$BH$377,AL$1,false)),"",vlookup($A159,Water!$A$33:$BH$377,AL$1,false))</f>
        <v/>
      </c>
      <c r="AM159" t="str">
        <f>if(isna(vlookup($A159,Water!$A$33:$BH$377,AM$1,false)),"",vlookup($A159,Water!$A$33:$BH$377,AM$1,false))</f>
        <v/>
      </c>
      <c r="AN159" t="str">
        <f>if(isna(vlookup($A159,Water!$A$33:$BH$377,AN$1,false)),"",vlookup($A159,Water!$A$33:$BH$377,AN$1,false))</f>
        <v/>
      </c>
      <c r="AO159" t="str">
        <f>if(isna(vlookup($A159,Water!$A$33:$BH$377,AO$1,false)),"",vlookup($A159,Water!$A$33:$BH$377,AO$1,false))</f>
        <v/>
      </c>
      <c r="AP159" t="str">
        <f>if(isna(vlookup($A159,Water!$A$33:$BH$377,AP$1,false)),"",vlookup($A159,Water!$A$33:$BH$377,AP$1,false))</f>
        <v/>
      </c>
      <c r="AQ159" t="str">
        <f>if(isna(vlookup($A159,Water!$A$33:$BH$377,AQ$1,false)),"",vlookup($A159,Water!$A$33:$BH$377,AQ$1,false))</f>
        <v/>
      </c>
      <c r="AR159" t="str">
        <f>if(isna(vlookup($A159,Water!$A$33:$BH$377,AR$1,false)),"",vlookup($A159,Water!$A$33:$BH$377,AR$1,false))</f>
        <v/>
      </c>
    </row>
    <row r="160" hidden="1">
      <c r="A160" s="17">
        <v>4.50830009E8</v>
      </c>
      <c r="B160" s="18" t="s">
        <v>454</v>
      </c>
      <c r="C160" s="18" t="s">
        <v>453</v>
      </c>
      <c r="D160" s="18">
        <v>73.7</v>
      </c>
      <c r="E160" t="str">
        <f>if(isna(vlookup(A160,No_Water!$A$33:$E$377,4,false)),"",vlookup(A160,No_Water!$A$33:$E$377,4,false))</f>
        <v/>
      </c>
      <c r="F160" t="str">
        <f>if(isna(vlookup($A160,Water!$A$33:$E$377,4,false)),"",vlookup($A160,Water!$A$33:$E$377,4,false))</f>
        <v/>
      </c>
      <c r="G160" t="str">
        <f>if(isna(vlookup($A160,No_Water!$A$33:$E$377,5,false)),"",vlookup($A160,No_Water!$A$33:$E$377,5,false))</f>
        <v/>
      </c>
      <c r="H160" t="str">
        <f>if(isna(vlookup($A160,Water!$A$33:$E$377,5,false)),"",vlookup($A160,Water!$A$33:$E$377,5,false))</f>
        <v/>
      </c>
      <c r="I160" t="str">
        <f>if(isna(vlookup($A160,No_Water!$A$33:$BH$377,I$1,false)),"",vlookup($A160,No_Water!$A$33:$BH$377,I$1,false))</f>
        <v/>
      </c>
      <c r="J160" t="str">
        <f>if(isna(vlookup($A160,Water!$A$33:$BH$377,J$1,false)),"",vlookup($A160,Water!$A$33:$BH$377,J$1,false))</f>
        <v/>
      </c>
      <c r="K160" t="str">
        <f>if(isna(vlookup($A160,No_Water!$A$33:$BH$377,K$1,false)),"",vlookup($A160,No_Water!$A$33:$BH$377,K$1,false))</f>
        <v/>
      </c>
      <c r="L160" t="str">
        <f>if(isna(vlookup($A160,Water!$A$33:$BH$377,L$1,false)),"",vlookup($A160,Water!$A$33:$BH$377,L$1,false))</f>
        <v/>
      </c>
      <c r="M160" t="str">
        <f>if(isna(vlookup($A160,No_Water!$A$33:$BH$377,M$1,false)),"",vlookup($A160,No_Water!$A$33:$BH$377,M$1,false))</f>
        <v/>
      </c>
      <c r="N160" t="str">
        <f>if(isna(vlookup($A160,Water!$A$33:$BH$377,N$1,false)),"",vlookup($A160,Water!$A$33:$BH$377,N$1,false))</f>
        <v/>
      </c>
      <c r="O160" t="str">
        <f>if(isna(vlookup($A160,No_Water!$A$33:$BH$377,O$1,false)),"",vlookup($A160,No_Water!$A$33:$BH$377,O$1,false))</f>
        <v/>
      </c>
      <c r="P160" t="str">
        <f>if(isna(vlookup($A160,Water!$A$33:$BH$377,P$1,false)),"",vlookup($A160,Water!$A$33:$BH$377,P$1,false))</f>
        <v/>
      </c>
      <c r="Q160" t="str">
        <f>if(isna(vlookup($A160,No_Water!$A$33:$BH$377,Q$1,false)),"",vlookup($A160,No_Water!$A$33:$BH$377,Q$1,false))</f>
        <v/>
      </c>
      <c r="R160" t="str">
        <f>if(isna(vlookup($A160,Water!$A$33:$BH$377,R$1,false)),"",vlookup($A160,Water!$A$33:$BH$377,R$1,false))</f>
        <v/>
      </c>
      <c r="U160" t="str">
        <f>if(isna(vlookup($A160,Water!$A$33:$BH$377,U$1,false)),"",vlookup($A160,Water!$A$33:$BH$377,U$1,false))</f>
        <v/>
      </c>
      <c r="V160" t="str">
        <f>if(isna(vlookup($A160,Water!$A$33:$BH$377,V$1,false)),"",vlookup($A160,Water!$A$33:$BH$377,V$1,false))</f>
        <v/>
      </c>
      <c r="W160" t="str">
        <f>if(isna(vlookup($A160,Water!$A$33:$BH$377,W$1,false)),"",vlookup($A160,Water!$A$33:$BH$377,W$1,false))</f>
        <v/>
      </c>
      <c r="X160" t="str">
        <f>if(isna(vlookup($A160,Water!$A$33:$BH$377,X$1,false)),"",vlookup($A160,Water!$A$33:$BH$377,X$1,false))</f>
        <v/>
      </c>
      <c r="Y160" t="str">
        <f>if(isna(vlookup($A160,Water!$A$33:$BH$377,Y$1,false)),"",vlookup($A160,Water!$A$33:$BH$377,Y$1,false))</f>
        <v/>
      </c>
      <c r="Z160" t="str">
        <f>if(isna(vlookup($A160,Water!$A$33:$BH$377,Z$1,false)),"",vlookup($A160,Water!$A$33:$BH$377,Z$1,false))</f>
        <v/>
      </c>
      <c r="AA160" t="str">
        <f>if(isna(vlookup($A160,Water!$A$33:$BH$377,AA$1,false)),"",vlookup($A160,Water!$A$33:$BH$377,AA$1,false))</f>
        <v/>
      </c>
      <c r="AB160" t="str">
        <f>if(isna(vlookup($A160,Water!$A$33:$BH$377,AB$1,false)),"",vlookup($A160,Water!$A$33:$BH$377,AB$1,false))</f>
        <v/>
      </c>
      <c r="AC160" t="str">
        <f>if(isna(vlookup($A160,Water!$A$33:$BH$377,AC$1,false)),"",vlookup($A160,Water!$A$33:$BH$377,AC$1,false))</f>
        <v/>
      </c>
      <c r="AD160" t="str">
        <f>if(isna(vlookup($A160,Water!$A$33:$BH$377,AD$1,false)),"",vlookup($A160,Water!$A$33:$BH$377,AD$1,false))</f>
        <v/>
      </c>
      <c r="AE160" t="str">
        <f>if(isna(vlookup($A160,Water!$A$33:$BH$377,AE$1,false)),"",vlookup($A160,Water!$A$33:$BH$377,AE$1,false))</f>
        <v/>
      </c>
      <c r="AF160" t="str">
        <f>if(isna(vlookup($A160,Water!$A$33:$BH$377,AF$1,false)),"",vlookup($A160,Water!$A$33:$BH$377,AF$1,false))</f>
        <v/>
      </c>
      <c r="AG160" t="str">
        <f>if(isna(vlookup($A160,Water!$A$33:$BH$377,AG$1,false)),"",vlookup($A160,Water!$A$33:$BH$377,AG$1,false))</f>
        <v/>
      </c>
      <c r="AH160" t="str">
        <f>if(isna(vlookup($A160,Water!$A$33:$BH$377,AH$1,false)),"",vlookup($A160,Water!$A$33:$BH$377,AH$1,false))</f>
        <v/>
      </c>
      <c r="AI160" t="str">
        <f>if(isna(vlookup($A160,Water!$A$33:$BH$377,AI$1,false)),"",vlookup($A160,Water!$A$33:$BH$377,AI$1,false))</f>
        <v/>
      </c>
      <c r="AJ160" t="str">
        <f>if(isna(vlookup($A160,Water!$A$33:$BH$377,AJ$1,false)),"",vlookup($A160,Water!$A$33:$BH$377,AJ$1,false))</f>
        <v/>
      </c>
      <c r="AK160" t="str">
        <f>if(isna(vlookup($A160,Water!$A$33:$BH$377,AK$1,false)),"",vlookup($A160,Water!$A$33:$BH$377,AK$1,false))</f>
        <v/>
      </c>
      <c r="AL160" t="str">
        <f>if(isna(vlookup($A160,Water!$A$33:$BH$377,AL$1,false)),"",vlookup($A160,Water!$A$33:$BH$377,AL$1,false))</f>
        <v/>
      </c>
      <c r="AM160" t="str">
        <f>if(isna(vlookup($A160,Water!$A$33:$BH$377,AM$1,false)),"",vlookup($A160,Water!$A$33:$BH$377,AM$1,false))</f>
        <v/>
      </c>
      <c r="AN160" t="str">
        <f>if(isna(vlookup($A160,Water!$A$33:$BH$377,AN$1,false)),"",vlookup($A160,Water!$A$33:$BH$377,AN$1,false))</f>
        <v/>
      </c>
      <c r="AO160" t="str">
        <f>if(isna(vlookup($A160,Water!$A$33:$BH$377,AO$1,false)),"",vlookup($A160,Water!$A$33:$BH$377,AO$1,false))</f>
        <v/>
      </c>
      <c r="AP160" t="str">
        <f>if(isna(vlookup($A160,Water!$A$33:$BH$377,AP$1,false)),"",vlookup($A160,Water!$A$33:$BH$377,AP$1,false))</f>
        <v/>
      </c>
      <c r="AQ160" t="str">
        <f>if(isna(vlookup($A160,Water!$A$33:$BH$377,AQ$1,false)),"",vlookup($A160,Water!$A$33:$BH$377,AQ$1,false))</f>
        <v/>
      </c>
      <c r="AR160" t="str">
        <f>if(isna(vlookup($A160,Water!$A$33:$BH$377,AR$1,false)),"",vlookup($A160,Water!$A$33:$BH$377,AR$1,false))</f>
        <v/>
      </c>
    </row>
    <row r="161" hidden="1">
      <c r="A161" s="17">
        <v>2.10910012E8</v>
      </c>
      <c r="B161" s="18" t="s">
        <v>116</v>
      </c>
      <c r="C161" s="18" t="s">
        <v>340</v>
      </c>
      <c r="D161" s="18">
        <v>73.7</v>
      </c>
      <c r="E161" t="str">
        <f>if(isna(vlookup(A161,No_Water!$A$33:$E$377,4,false)),"",vlookup(A161,No_Water!$A$33:$E$377,4,false))</f>
        <v/>
      </c>
      <c r="F161" t="str">
        <f>if(isna(vlookup($A161,Water!$A$33:$E$377,4,false)),"",vlookup($A161,Water!$A$33:$E$377,4,false))</f>
        <v/>
      </c>
      <c r="G161" t="str">
        <f>if(isna(vlookup($A161,No_Water!$A$33:$E$377,5,false)),"",vlookup($A161,No_Water!$A$33:$E$377,5,false))</f>
        <v/>
      </c>
      <c r="H161" t="str">
        <f>if(isna(vlookup($A161,Water!$A$33:$E$377,5,false)),"",vlookup($A161,Water!$A$33:$E$377,5,false))</f>
        <v/>
      </c>
      <c r="I161" t="str">
        <f>if(isna(vlookup($A161,No_Water!$A$33:$BH$377,I$1,false)),"",vlookup($A161,No_Water!$A$33:$BH$377,I$1,false))</f>
        <v/>
      </c>
      <c r="J161" t="str">
        <f>if(isna(vlookup($A161,Water!$A$33:$BH$377,J$1,false)),"",vlookup($A161,Water!$A$33:$BH$377,J$1,false))</f>
        <v/>
      </c>
      <c r="K161" t="str">
        <f>if(isna(vlookup($A161,No_Water!$A$33:$BH$377,K$1,false)),"",vlookup($A161,No_Water!$A$33:$BH$377,K$1,false))</f>
        <v/>
      </c>
      <c r="L161" t="str">
        <f>if(isna(vlookup($A161,Water!$A$33:$BH$377,L$1,false)),"",vlookup($A161,Water!$A$33:$BH$377,L$1,false))</f>
        <v/>
      </c>
      <c r="M161" t="str">
        <f>if(isna(vlookup($A161,No_Water!$A$33:$BH$377,M$1,false)),"",vlookup($A161,No_Water!$A$33:$BH$377,M$1,false))</f>
        <v/>
      </c>
      <c r="N161" t="str">
        <f>if(isna(vlookup($A161,Water!$A$33:$BH$377,N$1,false)),"",vlookup($A161,Water!$A$33:$BH$377,N$1,false))</f>
        <v/>
      </c>
      <c r="O161" t="str">
        <f>if(isna(vlookup($A161,No_Water!$A$33:$BH$377,O$1,false)),"",vlookup($A161,No_Water!$A$33:$BH$377,O$1,false))</f>
        <v/>
      </c>
      <c r="P161" t="str">
        <f>if(isna(vlookup($A161,Water!$A$33:$BH$377,P$1,false)),"",vlookup($A161,Water!$A$33:$BH$377,P$1,false))</f>
        <v/>
      </c>
      <c r="Q161" t="str">
        <f>if(isna(vlookup($A161,No_Water!$A$33:$BH$377,Q$1,false)),"",vlookup($A161,No_Water!$A$33:$BH$377,Q$1,false))</f>
        <v/>
      </c>
      <c r="R161" t="str">
        <f>if(isna(vlookup($A161,Water!$A$33:$BH$377,R$1,false)),"",vlookup($A161,Water!$A$33:$BH$377,R$1,false))</f>
        <v/>
      </c>
      <c r="U161" t="str">
        <f>if(isna(vlookup($A161,Water!$A$33:$BH$377,U$1,false)),"",vlookup($A161,Water!$A$33:$BH$377,U$1,false))</f>
        <v/>
      </c>
      <c r="V161" t="str">
        <f>if(isna(vlookup($A161,Water!$A$33:$BH$377,V$1,false)),"",vlookup($A161,Water!$A$33:$BH$377,V$1,false))</f>
        <v/>
      </c>
      <c r="W161" t="str">
        <f>if(isna(vlookup($A161,Water!$A$33:$BH$377,W$1,false)),"",vlookup($A161,Water!$A$33:$BH$377,W$1,false))</f>
        <v/>
      </c>
      <c r="X161" t="str">
        <f>if(isna(vlookup($A161,Water!$A$33:$BH$377,X$1,false)),"",vlookup($A161,Water!$A$33:$BH$377,X$1,false))</f>
        <v/>
      </c>
      <c r="Y161" t="str">
        <f>if(isna(vlookup($A161,Water!$A$33:$BH$377,Y$1,false)),"",vlookup($A161,Water!$A$33:$BH$377,Y$1,false))</f>
        <v/>
      </c>
      <c r="Z161" t="str">
        <f>if(isna(vlookup($A161,Water!$A$33:$BH$377,Z$1,false)),"",vlookup($A161,Water!$A$33:$BH$377,Z$1,false))</f>
        <v/>
      </c>
      <c r="AA161" t="str">
        <f>if(isna(vlookup($A161,Water!$A$33:$BH$377,AA$1,false)),"",vlookup($A161,Water!$A$33:$BH$377,AA$1,false))</f>
        <v/>
      </c>
      <c r="AB161" t="str">
        <f>if(isna(vlookup($A161,Water!$A$33:$BH$377,AB$1,false)),"",vlookup($A161,Water!$A$33:$BH$377,AB$1,false))</f>
        <v/>
      </c>
      <c r="AC161" t="str">
        <f>if(isna(vlookup($A161,Water!$A$33:$BH$377,AC$1,false)),"",vlookup($A161,Water!$A$33:$BH$377,AC$1,false))</f>
        <v/>
      </c>
      <c r="AD161" t="str">
        <f>if(isna(vlookup($A161,Water!$A$33:$BH$377,AD$1,false)),"",vlookup($A161,Water!$A$33:$BH$377,AD$1,false))</f>
        <v/>
      </c>
      <c r="AE161" t="str">
        <f>if(isna(vlookup($A161,Water!$A$33:$BH$377,AE$1,false)),"",vlookup($A161,Water!$A$33:$BH$377,AE$1,false))</f>
        <v/>
      </c>
      <c r="AF161" t="str">
        <f>if(isna(vlookup($A161,Water!$A$33:$BH$377,AF$1,false)),"",vlookup($A161,Water!$A$33:$BH$377,AF$1,false))</f>
        <v/>
      </c>
      <c r="AG161" t="str">
        <f>if(isna(vlookup($A161,Water!$A$33:$BH$377,AG$1,false)),"",vlookup($A161,Water!$A$33:$BH$377,AG$1,false))</f>
        <v/>
      </c>
      <c r="AH161" t="str">
        <f>if(isna(vlookup($A161,Water!$A$33:$BH$377,AH$1,false)),"",vlookup($A161,Water!$A$33:$BH$377,AH$1,false))</f>
        <v/>
      </c>
      <c r="AI161" t="str">
        <f>if(isna(vlookup($A161,Water!$A$33:$BH$377,AI$1,false)),"",vlookup($A161,Water!$A$33:$BH$377,AI$1,false))</f>
        <v/>
      </c>
      <c r="AJ161" t="str">
        <f>if(isna(vlookup($A161,Water!$A$33:$BH$377,AJ$1,false)),"",vlookup($A161,Water!$A$33:$BH$377,AJ$1,false))</f>
        <v/>
      </c>
      <c r="AK161" t="str">
        <f>if(isna(vlookup($A161,Water!$A$33:$BH$377,AK$1,false)),"",vlookup($A161,Water!$A$33:$BH$377,AK$1,false))</f>
        <v/>
      </c>
      <c r="AL161" t="str">
        <f>if(isna(vlookup($A161,Water!$A$33:$BH$377,AL$1,false)),"",vlookup($A161,Water!$A$33:$BH$377,AL$1,false))</f>
        <v/>
      </c>
      <c r="AM161" t="str">
        <f>if(isna(vlookup($A161,Water!$A$33:$BH$377,AM$1,false)),"",vlookup($A161,Water!$A$33:$BH$377,AM$1,false))</f>
        <v/>
      </c>
      <c r="AN161" t="str">
        <f>if(isna(vlookup($A161,Water!$A$33:$BH$377,AN$1,false)),"",vlookup($A161,Water!$A$33:$BH$377,AN$1,false))</f>
        <v/>
      </c>
      <c r="AO161" t="str">
        <f>if(isna(vlookup($A161,Water!$A$33:$BH$377,AO$1,false)),"",vlookup($A161,Water!$A$33:$BH$377,AO$1,false))</f>
        <v/>
      </c>
      <c r="AP161" t="str">
        <f>if(isna(vlookup($A161,Water!$A$33:$BH$377,AP$1,false)),"",vlookup($A161,Water!$A$33:$BH$377,AP$1,false))</f>
        <v/>
      </c>
      <c r="AQ161" t="str">
        <f>if(isna(vlookup($A161,Water!$A$33:$BH$377,AQ$1,false)),"",vlookup($A161,Water!$A$33:$BH$377,AQ$1,false))</f>
        <v/>
      </c>
      <c r="AR161" t="str">
        <f>if(isna(vlookup($A161,Water!$A$33:$BH$377,AR$1,false)),"",vlookup($A161,Water!$A$33:$BH$377,AR$1,false))</f>
        <v/>
      </c>
    </row>
    <row r="162" hidden="1">
      <c r="A162" s="17">
        <v>3.60130006E8</v>
      </c>
      <c r="B162" s="18" t="s">
        <v>104</v>
      </c>
      <c r="C162" s="18" t="s">
        <v>353</v>
      </c>
      <c r="D162" s="18">
        <v>73.3</v>
      </c>
      <c r="E162" t="str">
        <f>if(isna(vlookup(A162,No_Water!$A$33:$E$377,4,false)),"",vlookup(A162,No_Water!$A$33:$E$377,4,false))</f>
        <v/>
      </c>
      <c r="F162" t="str">
        <f>if(isna(vlookup($A162,Water!$A$33:$E$377,4,false)),"",vlookup($A162,Water!$A$33:$E$377,4,false))</f>
        <v/>
      </c>
      <c r="G162" t="str">
        <f>if(isna(vlookup($A162,No_Water!$A$33:$E$377,5,false)),"",vlookup($A162,No_Water!$A$33:$E$377,5,false))</f>
        <v/>
      </c>
      <c r="H162" t="str">
        <f>if(isna(vlookup($A162,Water!$A$33:$E$377,5,false)),"",vlookup($A162,Water!$A$33:$E$377,5,false))</f>
        <v/>
      </c>
      <c r="I162" t="str">
        <f>if(isna(vlookup($A162,No_Water!$A$33:$BH$377,I$1,false)),"",vlookup($A162,No_Water!$A$33:$BH$377,I$1,false))</f>
        <v/>
      </c>
      <c r="J162" t="str">
        <f>if(isna(vlookup($A162,Water!$A$33:$BH$377,J$1,false)),"",vlookup($A162,Water!$A$33:$BH$377,J$1,false))</f>
        <v/>
      </c>
      <c r="K162" t="str">
        <f>if(isna(vlookup($A162,No_Water!$A$33:$BH$377,K$1,false)),"",vlookup($A162,No_Water!$A$33:$BH$377,K$1,false))</f>
        <v/>
      </c>
      <c r="L162" t="str">
        <f>if(isna(vlookup($A162,Water!$A$33:$BH$377,L$1,false)),"",vlookup($A162,Water!$A$33:$BH$377,L$1,false))</f>
        <v/>
      </c>
      <c r="M162" t="str">
        <f>if(isna(vlookup($A162,No_Water!$A$33:$BH$377,M$1,false)),"",vlookup($A162,No_Water!$A$33:$BH$377,M$1,false))</f>
        <v/>
      </c>
      <c r="N162" t="str">
        <f>if(isna(vlookup($A162,Water!$A$33:$BH$377,N$1,false)),"",vlookup($A162,Water!$A$33:$BH$377,N$1,false))</f>
        <v/>
      </c>
      <c r="O162" t="str">
        <f>if(isna(vlookup($A162,No_Water!$A$33:$BH$377,O$1,false)),"",vlookup($A162,No_Water!$A$33:$BH$377,O$1,false))</f>
        <v/>
      </c>
      <c r="P162" t="str">
        <f>if(isna(vlookup($A162,Water!$A$33:$BH$377,P$1,false)),"",vlookup($A162,Water!$A$33:$BH$377,P$1,false))</f>
        <v/>
      </c>
      <c r="Q162" t="str">
        <f>if(isna(vlookup($A162,No_Water!$A$33:$BH$377,Q$1,false)),"",vlookup($A162,No_Water!$A$33:$BH$377,Q$1,false))</f>
        <v/>
      </c>
      <c r="R162" t="str">
        <f>if(isna(vlookup($A162,Water!$A$33:$BH$377,R$1,false)),"",vlookup($A162,Water!$A$33:$BH$377,R$1,false))</f>
        <v/>
      </c>
      <c r="U162" t="str">
        <f>if(isna(vlookup($A162,Water!$A$33:$BH$377,U$1,false)),"",vlookup($A162,Water!$A$33:$BH$377,U$1,false))</f>
        <v/>
      </c>
      <c r="V162" t="str">
        <f>if(isna(vlookup($A162,Water!$A$33:$BH$377,V$1,false)),"",vlookup($A162,Water!$A$33:$BH$377,V$1,false))</f>
        <v/>
      </c>
      <c r="W162" t="str">
        <f>if(isna(vlookup($A162,Water!$A$33:$BH$377,W$1,false)),"",vlookup($A162,Water!$A$33:$BH$377,W$1,false))</f>
        <v/>
      </c>
      <c r="X162" t="str">
        <f>if(isna(vlookup($A162,Water!$A$33:$BH$377,X$1,false)),"",vlookup($A162,Water!$A$33:$BH$377,X$1,false))</f>
        <v/>
      </c>
      <c r="Y162" t="str">
        <f>if(isna(vlookup($A162,Water!$A$33:$BH$377,Y$1,false)),"",vlookup($A162,Water!$A$33:$BH$377,Y$1,false))</f>
        <v/>
      </c>
      <c r="Z162" t="str">
        <f>if(isna(vlookup($A162,Water!$A$33:$BH$377,Z$1,false)),"",vlookup($A162,Water!$A$33:$BH$377,Z$1,false))</f>
        <v/>
      </c>
      <c r="AA162" t="str">
        <f>if(isna(vlookup($A162,Water!$A$33:$BH$377,AA$1,false)),"",vlookup($A162,Water!$A$33:$BH$377,AA$1,false))</f>
        <v/>
      </c>
      <c r="AB162" t="str">
        <f>if(isna(vlookup($A162,Water!$A$33:$BH$377,AB$1,false)),"",vlookup($A162,Water!$A$33:$BH$377,AB$1,false))</f>
        <v/>
      </c>
      <c r="AC162" t="str">
        <f>if(isna(vlookup($A162,Water!$A$33:$BH$377,AC$1,false)),"",vlookup($A162,Water!$A$33:$BH$377,AC$1,false))</f>
        <v/>
      </c>
      <c r="AD162" t="str">
        <f>if(isna(vlookup($A162,Water!$A$33:$BH$377,AD$1,false)),"",vlookup($A162,Water!$A$33:$BH$377,AD$1,false))</f>
        <v/>
      </c>
      <c r="AE162" t="str">
        <f>if(isna(vlookup($A162,Water!$A$33:$BH$377,AE$1,false)),"",vlookup($A162,Water!$A$33:$BH$377,AE$1,false))</f>
        <v/>
      </c>
      <c r="AF162" t="str">
        <f>if(isna(vlookup($A162,Water!$A$33:$BH$377,AF$1,false)),"",vlookup($A162,Water!$A$33:$BH$377,AF$1,false))</f>
        <v/>
      </c>
      <c r="AG162" t="str">
        <f>if(isna(vlookup($A162,Water!$A$33:$BH$377,AG$1,false)),"",vlookup($A162,Water!$A$33:$BH$377,AG$1,false))</f>
        <v/>
      </c>
      <c r="AH162" t="str">
        <f>if(isna(vlookup($A162,Water!$A$33:$BH$377,AH$1,false)),"",vlookup($A162,Water!$A$33:$BH$377,AH$1,false))</f>
        <v/>
      </c>
      <c r="AI162" t="str">
        <f>if(isna(vlookup($A162,Water!$A$33:$BH$377,AI$1,false)),"",vlookup($A162,Water!$A$33:$BH$377,AI$1,false))</f>
        <v/>
      </c>
      <c r="AJ162" t="str">
        <f>if(isna(vlookup($A162,Water!$A$33:$BH$377,AJ$1,false)),"",vlookup($A162,Water!$A$33:$BH$377,AJ$1,false))</f>
        <v/>
      </c>
      <c r="AK162" t="str">
        <f>if(isna(vlookup($A162,Water!$A$33:$BH$377,AK$1,false)),"",vlookup($A162,Water!$A$33:$BH$377,AK$1,false))</f>
        <v/>
      </c>
      <c r="AL162" t="str">
        <f>if(isna(vlookup($A162,Water!$A$33:$BH$377,AL$1,false)),"",vlookup($A162,Water!$A$33:$BH$377,AL$1,false))</f>
        <v/>
      </c>
      <c r="AM162" t="str">
        <f>if(isna(vlookup($A162,Water!$A$33:$BH$377,AM$1,false)),"",vlookup($A162,Water!$A$33:$BH$377,AM$1,false))</f>
        <v/>
      </c>
      <c r="AN162" t="str">
        <f>if(isna(vlookup($A162,Water!$A$33:$BH$377,AN$1,false)),"",vlookup($A162,Water!$A$33:$BH$377,AN$1,false))</f>
        <v/>
      </c>
      <c r="AO162" t="str">
        <f>if(isna(vlookup($A162,Water!$A$33:$BH$377,AO$1,false)),"",vlookup($A162,Water!$A$33:$BH$377,AO$1,false))</f>
        <v/>
      </c>
      <c r="AP162" t="str">
        <f>if(isna(vlookup($A162,Water!$A$33:$BH$377,AP$1,false)),"",vlookup($A162,Water!$A$33:$BH$377,AP$1,false))</f>
        <v/>
      </c>
      <c r="AQ162" t="str">
        <f>if(isna(vlookup($A162,Water!$A$33:$BH$377,AQ$1,false)),"",vlookup($A162,Water!$A$33:$BH$377,AQ$1,false))</f>
        <v/>
      </c>
      <c r="AR162" t="str">
        <f>if(isna(vlookup($A162,Water!$A$33:$BH$377,AR$1,false)),"",vlookup($A162,Water!$A$33:$BH$377,AR$1,false))</f>
        <v/>
      </c>
    </row>
    <row r="163" hidden="1">
      <c r="A163" s="17">
        <v>2.90030001E8</v>
      </c>
      <c r="B163" s="18" t="s">
        <v>209</v>
      </c>
      <c r="C163" s="18" t="s">
        <v>388</v>
      </c>
      <c r="D163" s="18">
        <v>73.3</v>
      </c>
      <c r="E163" t="str">
        <f>if(isna(vlookup(A163,No_Water!$A$33:$E$377,4,false)),"",vlookup(A163,No_Water!$A$33:$E$377,4,false))</f>
        <v/>
      </c>
      <c r="F163" t="str">
        <f>if(isna(vlookup($A163,Water!$A$33:$E$377,4,false)),"",vlookup($A163,Water!$A$33:$E$377,4,false))</f>
        <v/>
      </c>
      <c r="G163" t="str">
        <f>if(isna(vlookup($A163,No_Water!$A$33:$E$377,5,false)),"",vlookup($A163,No_Water!$A$33:$E$377,5,false))</f>
        <v/>
      </c>
      <c r="H163" t="str">
        <f>if(isna(vlookup($A163,Water!$A$33:$E$377,5,false)),"",vlookup($A163,Water!$A$33:$E$377,5,false))</f>
        <v/>
      </c>
      <c r="I163" t="str">
        <f>if(isna(vlookup($A163,No_Water!$A$33:$BH$377,I$1,false)),"",vlookup($A163,No_Water!$A$33:$BH$377,I$1,false))</f>
        <v/>
      </c>
      <c r="J163" t="str">
        <f>if(isna(vlookup($A163,Water!$A$33:$BH$377,J$1,false)),"",vlookup($A163,Water!$A$33:$BH$377,J$1,false))</f>
        <v/>
      </c>
      <c r="K163" t="str">
        <f>if(isna(vlookup($A163,No_Water!$A$33:$BH$377,K$1,false)),"",vlookup($A163,No_Water!$A$33:$BH$377,K$1,false))</f>
        <v/>
      </c>
      <c r="L163" t="str">
        <f>if(isna(vlookup($A163,Water!$A$33:$BH$377,L$1,false)),"",vlookup($A163,Water!$A$33:$BH$377,L$1,false))</f>
        <v/>
      </c>
      <c r="M163" t="str">
        <f>if(isna(vlookup($A163,No_Water!$A$33:$BH$377,M$1,false)),"",vlookup($A163,No_Water!$A$33:$BH$377,M$1,false))</f>
        <v/>
      </c>
      <c r="N163" t="str">
        <f>if(isna(vlookup($A163,Water!$A$33:$BH$377,N$1,false)),"",vlookup($A163,Water!$A$33:$BH$377,N$1,false))</f>
        <v/>
      </c>
      <c r="O163" t="str">
        <f>if(isna(vlookup($A163,No_Water!$A$33:$BH$377,O$1,false)),"",vlookup($A163,No_Water!$A$33:$BH$377,O$1,false))</f>
        <v/>
      </c>
      <c r="P163" t="str">
        <f>if(isna(vlookup($A163,Water!$A$33:$BH$377,P$1,false)),"",vlookup($A163,Water!$A$33:$BH$377,P$1,false))</f>
        <v/>
      </c>
      <c r="Q163" t="str">
        <f>if(isna(vlookup($A163,No_Water!$A$33:$BH$377,Q$1,false)),"",vlookup($A163,No_Water!$A$33:$BH$377,Q$1,false))</f>
        <v/>
      </c>
      <c r="R163" t="str">
        <f>if(isna(vlookup($A163,Water!$A$33:$BH$377,R$1,false)),"",vlookup($A163,Water!$A$33:$BH$377,R$1,false))</f>
        <v/>
      </c>
      <c r="U163" t="str">
        <f>if(isna(vlookup($A163,Water!$A$33:$BH$377,U$1,false)),"",vlookup($A163,Water!$A$33:$BH$377,U$1,false))</f>
        <v/>
      </c>
      <c r="V163" t="str">
        <f>if(isna(vlookup($A163,Water!$A$33:$BH$377,V$1,false)),"",vlookup($A163,Water!$A$33:$BH$377,V$1,false))</f>
        <v/>
      </c>
      <c r="W163" t="str">
        <f>if(isna(vlookup($A163,Water!$A$33:$BH$377,W$1,false)),"",vlookup($A163,Water!$A$33:$BH$377,W$1,false))</f>
        <v/>
      </c>
      <c r="X163" t="str">
        <f>if(isna(vlookup($A163,Water!$A$33:$BH$377,X$1,false)),"",vlookup($A163,Water!$A$33:$BH$377,X$1,false))</f>
        <v/>
      </c>
      <c r="Y163" t="str">
        <f>if(isna(vlookup($A163,Water!$A$33:$BH$377,Y$1,false)),"",vlookup($A163,Water!$A$33:$BH$377,Y$1,false))</f>
        <v/>
      </c>
      <c r="Z163" t="str">
        <f>if(isna(vlookup($A163,Water!$A$33:$BH$377,Z$1,false)),"",vlookup($A163,Water!$A$33:$BH$377,Z$1,false))</f>
        <v/>
      </c>
      <c r="AA163" t="str">
        <f>if(isna(vlookup($A163,Water!$A$33:$BH$377,AA$1,false)),"",vlookup($A163,Water!$A$33:$BH$377,AA$1,false))</f>
        <v/>
      </c>
      <c r="AB163" t="str">
        <f>if(isna(vlookup($A163,Water!$A$33:$BH$377,AB$1,false)),"",vlookup($A163,Water!$A$33:$BH$377,AB$1,false))</f>
        <v/>
      </c>
      <c r="AC163" t="str">
        <f>if(isna(vlookup($A163,Water!$A$33:$BH$377,AC$1,false)),"",vlookup($A163,Water!$A$33:$BH$377,AC$1,false))</f>
        <v/>
      </c>
      <c r="AD163" t="str">
        <f>if(isna(vlookup($A163,Water!$A$33:$BH$377,AD$1,false)),"",vlookup($A163,Water!$A$33:$BH$377,AD$1,false))</f>
        <v/>
      </c>
      <c r="AE163" t="str">
        <f>if(isna(vlookup($A163,Water!$A$33:$BH$377,AE$1,false)),"",vlookup($A163,Water!$A$33:$BH$377,AE$1,false))</f>
        <v/>
      </c>
      <c r="AF163" t="str">
        <f>if(isna(vlookup($A163,Water!$A$33:$BH$377,AF$1,false)),"",vlookup($A163,Water!$A$33:$BH$377,AF$1,false))</f>
        <v/>
      </c>
      <c r="AG163" t="str">
        <f>if(isna(vlookup($A163,Water!$A$33:$BH$377,AG$1,false)),"",vlookup($A163,Water!$A$33:$BH$377,AG$1,false))</f>
        <v/>
      </c>
      <c r="AH163" t="str">
        <f>if(isna(vlookup($A163,Water!$A$33:$BH$377,AH$1,false)),"",vlookup($A163,Water!$A$33:$BH$377,AH$1,false))</f>
        <v/>
      </c>
      <c r="AI163" t="str">
        <f>if(isna(vlookup($A163,Water!$A$33:$BH$377,AI$1,false)),"",vlookup($A163,Water!$A$33:$BH$377,AI$1,false))</f>
        <v/>
      </c>
      <c r="AJ163" t="str">
        <f>if(isna(vlookup($A163,Water!$A$33:$BH$377,AJ$1,false)),"",vlookup($A163,Water!$A$33:$BH$377,AJ$1,false))</f>
        <v/>
      </c>
      <c r="AK163" t="str">
        <f>if(isna(vlookup($A163,Water!$A$33:$BH$377,AK$1,false)),"",vlookup($A163,Water!$A$33:$BH$377,AK$1,false))</f>
        <v/>
      </c>
      <c r="AL163" t="str">
        <f>if(isna(vlookup($A163,Water!$A$33:$BH$377,AL$1,false)),"",vlookup($A163,Water!$A$33:$BH$377,AL$1,false))</f>
        <v/>
      </c>
      <c r="AM163" t="str">
        <f>if(isna(vlookup($A163,Water!$A$33:$BH$377,AM$1,false)),"",vlookup($A163,Water!$A$33:$BH$377,AM$1,false))</f>
        <v/>
      </c>
      <c r="AN163" t="str">
        <f>if(isna(vlookup($A163,Water!$A$33:$BH$377,AN$1,false)),"",vlookup($A163,Water!$A$33:$BH$377,AN$1,false))</f>
        <v/>
      </c>
      <c r="AO163" t="str">
        <f>if(isna(vlookup($A163,Water!$A$33:$BH$377,AO$1,false)),"",vlookup($A163,Water!$A$33:$BH$377,AO$1,false))</f>
        <v/>
      </c>
      <c r="AP163" t="str">
        <f>if(isna(vlookup($A163,Water!$A$33:$BH$377,AP$1,false)),"",vlookup($A163,Water!$A$33:$BH$377,AP$1,false))</f>
        <v/>
      </c>
      <c r="AQ163" t="str">
        <f>if(isna(vlookup($A163,Water!$A$33:$BH$377,AQ$1,false)),"",vlookup($A163,Water!$A$33:$BH$377,AQ$1,false))</f>
        <v/>
      </c>
      <c r="AR163" t="str">
        <f>if(isna(vlookup($A163,Water!$A$33:$BH$377,AR$1,false)),"",vlookup($A163,Water!$A$33:$BH$377,AR$1,false))</f>
        <v/>
      </c>
    </row>
    <row r="164" hidden="1">
      <c r="A164" s="17">
        <v>4.70654003E8</v>
      </c>
      <c r="B164" s="18" t="s">
        <v>306</v>
      </c>
      <c r="C164" s="18" t="s">
        <v>192</v>
      </c>
      <c r="D164" s="18">
        <v>73.3</v>
      </c>
      <c r="E164" t="str">
        <f>if(isna(vlookup(A164,No_Water!$A$33:$E$377,4,false)),"",vlookup(A164,No_Water!$A$33:$E$377,4,false))</f>
        <v/>
      </c>
      <c r="F164" t="str">
        <f>if(isna(vlookup($A164,Water!$A$33:$E$377,4,false)),"",vlookup($A164,Water!$A$33:$E$377,4,false))</f>
        <v/>
      </c>
      <c r="G164" t="str">
        <f>if(isna(vlookup($A164,No_Water!$A$33:$E$377,5,false)),"",vlookup($A164,No_Water!$A$33:$E$377,5,false))</f>
        <v/>
      </c>
      <c r="H164" t="str">
        <f>if(isna(vlookup($A164,Water!$A$33:$E$377,5,false)),"",vlookup($A164,Water!$A$33:$E$377,5,false))</f>
        <v/>
      </c>
      <c r="I164" t="str">
        <f>if(isna(vlookup($A164,No_Water!$A$33:$BH$377,I$1,false)),"",vlookup($A164,No_Water!$A$33:$BH$377,I$1,false))</f>
        <v/>
      </c>
      <c r="J164" t="str">
        <f>if(isna(vlookup($A164,Water!$A$33:$BH$377,J$1,false)),"",vlookup($A164,Water!$A$33:$BH$377,J$1,false))</f>
        <v/>
      </c>
      <c r="K164" t="str">
        <f>if(isna(vlookup($A164,No_Water!$A$33:$BH$377,K$1,false)),"",vlookup($A164,No_Water!$A$33:$BH$377,K$1,false))</f>
        <v/>
      </c>
      <c r="L164" t="str">
        <f>if(isna(vlookup($A164,Water!$A$33:$BH$377,L$1,false)),"",vlookup($A164,Water!$A$33:$BH$377,L$1,false))</f>
        <v/>
      </c>
      <c r="M164" t="str">
        <f>if(isna(vlookup($A164,No_Water!$A$33:$BH$377,M$1,false)),"",vlookup($A164,No_Water!$A$33:$BH$377,M$1,false))</f>
        <v/>
      </c>
      <c r="N164" t="str">
        <f>if(isna(vlookup($A164,Water!$A$33:$BH$377,N$1,false)),"",vlookup($A164,Water!$A$33:$BH$377,N$1,false))</f>
        <v/>
      </c>
      <c r="O164" t="str">
        <f>if(isna(vlookup($A164,No_Water!$A$33:$BH$377,O$1,false)),"",vlookup($A164,No_Water!$A$33:$BH$377,O$1,false))</f>
        <v/>
      </c>
      <c r="P164" t="str">
        <f>if(isna(vlookup($A164,Water!$A$33:$BH$377,P$1,false)),"",vlookup($A164,Water!$A$33:$BH$377,P$1,false))</f>
        <v/>
      </c>
      <c r="Q164" t="str">
        <f>if(isna(vlookup($A164,No_Water!$A$33:$BH$377,Q$1,false)),"",vlookup($A164,No_Water!$A$33:$BH$377,Q$1,false))</f>
        <v/>
      </c>
      <c r="R164" t="str">
        <f>if(isna(vlookup($A164,Water!$A$33:$BH$377,R$1,false)),"",vlookup($A164,Water!$A$33:$BH$377,R$1,false))</f>
        <v/>
      </c>
      <c r="U164" t="str">
        <f>if(isna(vlookup($A164,Water!$A$33:$BH$377,U$1,false)),"",vlookup($A164,Water!$A$33:$BH$377,U$1,false))</f>
        <v/>
      </c>
      <c r="V164" t="str">
        <f>if(isna(vlookup($A164,Water!$A$33:$BH$377,V$1,false)),"",vlookup($A164,Water!$A$33:$BH$377,V$1,false))</f>
        <v/>
      </c>
      <c r="W164" t="str">
        <f>if(isna(vlookup($A164,Water!$A$33:$BH$377,W$1,false)),"",vlookup($A164,Water!$A$33:$BH$377,W$1,false))</f>
        <v/>
      </c>
      <c r="X164" t="str">
        <f>if(isna(vlookup($A164,Water!$A$33:$BH$377,X$1,false)),"",vlookup($A164,Water!$A$33:$BH$377,X$1,false))</f>
        <v/>
      </c>
      <c r="Y164" t="str">
        <f>if(isna(vlookup($A164,Water!$A$33:$BH$377,Y$1,false)),"",vlookup($A164,Water!$A$33:$BH$377,Y$1,false))</f>
        <v/>
      </c>
      <c r="Z164" t="str">
        <f>if(isna(vlookup($A164,Water!$A$33:$BH$377,Z$1,false)),"",vlookup($A164,Water!$A$33:$BH$377,Z$1,false))</f>
        <v/>
      </c>
      <c r="AA164" t="str">
        <f>if(isna(vlookup($A164,Water!$A$33:$BH$377,AA$1,false)),"",vlookup($A164,Water!$A$33:$BH$377,AA$1,false))</f>
        <v/>
      </c>
      <c r="AB164" t="str">
        <f>if(isna(vlookup($A164,Water!$A$33:$BH$377,AB$1,false)),"",vlookup($A164,Water!$A$33:$BH$377,AB$1,false))</f>
        <v/>
      </c>
      <c r="AC164" t="str">
        <f>if(isna(vlookup($A164,Water!$A$33:$BH$377,AC$1,false)),"",vlookup($A164,Water!$A$33:$BH$377,AC$1,false))</f>
        <v/>
      </c>
      <c r="AD164" t="str">
        <f>if(isna(vlookup($A164,Water!$A$33:$BH$377,AD$1,false)),"",vlookup($A164,Water!$A$33:$BH$377,AD$1,false))</f>
        <v/>
      </c>
      <c r="AE164" t="str">
        <f>if(isna(vlookup($A164,Water!$A$33:$BH$377,AE$1,false)),"",vlookup($A164,Water!$A$33:$BH$377,AE$1,false))</f>
        <v/>
      </c>
      <c r="AF164" t="str">
        <f>if(isna(vlookup($A164,Water!$A$33:$BH$377,AF$1,false)),"",vlookup($A164,Water!$A$33:$BH$377,AF$1,false))</f>
        <v/>
      </c>
      <c r="AG164" t="str">
        <f>if(isna(vlookup($A164,Water!$A$33:$BH$377,AG$1,false)),"",vlookup($A164,Water!$A$33:$BH$377,AG$1,false))</f>
        <v/>
      </c>
      <c r="AH164" t="str">
        <f>if(isna(vlookup($A164,Water!$A$33:$BH$377,AH$1,false)),"",vlookup($A164,Water!$A$33:$BH$377,AH$1,false))</f>
        <v/>
      </c>
      <c r="AI164" t="str">
        <f>if(isna(vlookup($A164,Water!$A$33:$BH$377,AI$1,false)),"",vlookup($A164,Water!$A$33:$BH$377,AI$1,false))</f>
        <v/>
      </c>
      <c r="AJ164" t="str">
        <f>if(isna(vlookup($A164,Water!$A$33:$BH$377,AJ$1,false)),"",vlookup($A164,Water!$A$33:$BH$377,AJ$1,false))</f>
        <v/>
      </c>
      <c r="AK164" t="str">
        <f>if(isna(vlookup($A164,Water!$A$33:$BH$377,AK$1,false)),"",vlookup($A164,Water!$A$33:$BH$377,AK$1,false))</f>
        <v/>
      </c>
      <c r="AL164" t="str">
        <f>if(isna(vlookup($A164,Water!$A$33:$BH$377,AL$1,false)),"",vlookup($A164,Water!$A$33:$BH$377,AL$1,false))</f>
        <v/>
      </c>
      <c r="AM164" t="str">
        <f>if(isna(vlookup($A164,Water!$A$33:$BH$377,AM$1,false)),"",vlookup($A164,Water!$A$33:$BH$377,AM$1,false))</f>
        <v/>
      </c>
      <c r="AN164" t="str">
        <f>if(isna(vlookup($A164,Water!$A$33:$BH$377,AN$1,false)),"",vlookup($A164,Water!$A$33:$BH$377,AN$1,false))</f>
        <v/>
      </c>
      <c r="AO164" t="str">
        <f>if(isna(vlookup($A164,Water!$A$33:$BH$377,AO$1,false)),"",vlookup($A164,Water!$A$33:$BH$377,AO$1,false))</f>
        <v/>
      </c>
      <c r="AP164" t="str">
        <f>if(isna(vlookup($A164,Water!$A$33:$BH$377,AP$1,false)),"",vlookup($A164,Water!$A$33:$BH$377,AP$1,false))</f>
        <v/>
      </c>
      <c r="AQ164" t="str">
        <f>if(isna(vlookup($A164,Water!$A$33:$BH$377,AQ$1,false)),"",vlookup($A164,Water!$A$33:$BH$377,AQ$1,false))</f>
        <v/>
      </c>
      <c r="AR164" t="str">
        <f>if(isna(vlookup($A164,Water!$A$33:$BH$377,AR$1,false)),"",vlookup($A164,Water!$A$33:$BH$377,AR$1,false))</f>
        <v/>
      </c>
    </row>
    <row r="165" hidden="1">
      <c r="A165" s="17">
        <v>1.1170004E7</v>
      </c>
      <c r="B165" s="18" t="s">
        <v>377</v>
      </c>
      <c r="C165" s="18" t="s">
        <v>305</v>
      </c>
      <c r="D165" s="18">
        <v>73.3</v>
      </c>
      <c r="E165" t="str">
        <f>if(isna(vlookup(A165,No_Water!$A$33:$E$377,4,false)),"",vlookup(A165,No_Water!$A$33:$E$377,4,false))</f>
        <v/>
      </c>
      <c r="F165" t="str">
        <f>if(isna(vlookup($A165,Water!$A$33:$E$377,4,false)),"",vlookup($A165,Water!$A$33:$E$377,4,false))</f>
        <v/>
      </c>
      <c r="G165" t="str">
        <f>if(isna(vlookup($A165,No_Water!$A$33:$E$377,5,false)),"",vlookup($A165,No_Water!$A$33:$E$377,5,false))</f>
        <v/>
      </c>
      <c r="H165" t="str">
        <f>if(isna(vlookup($A165,Water!$A$33:$E$377,5,false)),"",vlookup($A165,Water!$A$33:$E$377,5,false))</f>
        <v/>
      </c>
      <c r="I165" t="str">
        <f>if(isna(vlookup($A165,No_Water!$A$33:$BH$377,I$1,false)),"",vlookup($A165,No_Water!$A$33:$BH$377,I$1,false))</f>
        <v/>
      </c>
      <c r="J165" t="str">
        <f>if(isna(vlookup($A165,Water!$A$33:$BH$377,J$1,false)),"",vlookup($A165,Water!$A$33:$BH$377,J$1,false))</f>
        <v/>
      </c>
      <c r="K165" t="str">
        <f>if(isna(vlookup($A165,No_Water!$A$33:$BH$377,K$1,false)),"",vlookup($A165,No_Water!$A$33:$BH$377,K$1,false))</f>
        <v/>
      </c>
      <c r="L165" t="str">
        <f>if(isna(vlookup($A165,Water!$A$33:$BH$377,L$1,false)),"",vlookup($A165,Water!$A$33:$BH$377,L$1,false))</f>
        <v/>
      </c>
      <c r="M165" t="str">
        <f>if(isna(vlookup($A165,No_Water!$A$33:$BH$377,M$1,false)),"",vlookup($A165,No_Water!$A$33:$BH$377,M$1,false))</f>
        <v/>
      </c>
      <c r="N165" t="str">
        <f>if(isna(vlookup($A165,Water!$A$33:$BH$377,N$1,false)),"",vlookup($A165,Water!$A$33:$BH$377,N$1,false))</f>
        <v/>
      </c>
      <c r="O165" t="str">
        <f>if(isna(vlookup($A165,No_Water!$A$33:$BH$377,O$1,false)),"",vlookup($A165,No_Water!$A$33:$BH$377,O$1,false))</f>
        <v/>
      </c>
      <c r="P165" t="str">
        <f>if(isna(vlookup($A165,Water!$A$33:$BH$377,P$1,false)),"",vlookup($A165,Water!$A$33:$BH$377,P$1,false))</f>
        <v/>
      </c>
      <c r="Q165" t="str">
        <f>if(isna(vlookup($A165,No_Water!$A$33:$BH$377,Q$1,false)),"",vlookup($A165,No_Water!$A$33:$BH$377,Q$1,false))</f>
        <v/>
      </c>
      <c r="R165" t="str">
        <f>if(isna(vlookup($A165,Water!$A$33:$BH$377,R$1,false)),"",vlookup($A165,Water!$A$33:$BH$377,R$1,false))</f>
        <v/>
      </c>
      <c r="U165" t="str">
        <f>if(isna(vlookup($A165,Water!$A$33:$BH$377,U$1,false)),"",vlookup($A165,Water!$A$33:$BH$377,U$1,false))</f>
        <v/>
      </c>
      <c r="V165" t="str">
        <f>if(isna(vlookup($A165,Water!$A$33:$BH$377,V$1,false)),"",vlookup($A165,Water!$A$33:$BH$377,V$1,false))</f>
        <v/>
      </c>
      <c r="W165" t="str">
        <f>if(isna(vlookup($A165,Water!$A$33:$BH$377,W$1,false)),"",vlookup($A165,Water!$A$33:$BH$377,W$1,false))</f>
        <v/>
      </c>
      <c r="X165" t="str">
        <f>if(isna(vlookup($A165,Water!$A$33:$BH$377,X$1,false)),"",vlookup($A165,Water!$A$33:$BH$377,X$1,false))</f>
        <v/>
      </c>
      <c r="Y165" t="str">
        <f>if(isna(vlookup($A165,Water!$A$33:$BH$377,Y$1,false)),"",vlookup($A165,Water!$A$33:$BH$377,Y$1,false))</f>
        <v/>
      </c>
      <c r="Z165" t="str">
        <f>if(isna(vlookup($A165,Water!$A$33:$BH$377,Z$1,false)),"",vlookup($A165,Water!$A$33:$BH$377,Z$1,false))</f>
        <v/>
      </c>
      <c r="AA165" t="str">
        <f>if(isna(vlookup($A165,Water!$A$33:$BH$377,AA$1,false)),"",vlookup($A165,Water!$A$33:$BH$377,AA$1,false))</f>
        <v/>
      </c>
      <c r="AB165" t="str">
        <f>if(isna(vlookup($A165,Water!$A$33:$BH$377,AB$1,false)),"",vlookup($A165,Water!$A$33:$BH$377,AB$1,false))</f>
        <v/>
      </c>
      <c r="AC165" t="str">
        <f>if(isna(vlookup($A165,Water!$A$33:$BH$377,AC$1,false)),"",vlookup($A165,Water!$A$33:$BH$377,AC$1,false))</f>
        <v/>
      </c>
      <c r="AD165" t="str">
        <f>if(isna(vlookup($A165,Water!$A$33:$BH$377,AD$1,false)),"",vlookup($A165,Water!$A$33:$BH$377,AD$1,false))</f>
        <v/>
      </c>
      <c r="AE165" t="str">
        <f>if(isna(vlookup($A165,Water!$A$33:$BH$377,AE$1,false)),"",vlookup($A165,Water!$A$33:$BH$377,AE$1,false))</f>
        <v/>
      </c>
      <c r="AF165" t="str">
        <f>if(isna(vlookup($A165,Water!$A$33:$BH$377,AF$1,false)),"",vlookup($A165,Water!$A$33:$BH$377,AF$1,false))</f>
        <v/>
      </c>
      <c r="AG165" t="str">
        <f>if(isna(vlookup($A165,Water!$A$33:$BH$377,AG$1,false)),"",vlookup($A165,Water!$A$33:$BH$377,AG$1,false))</f>
        <v/>
      </c>
      <c r="AH165" t="str">
        <f>if(isna(vlookup($A165,Water!$A$33:$BH$377,AH$1,false)),"",vlookup($A165,Water!$A$33:$BH$377,AH$1,false))</f>
        <v/>
      </c>
      <c r="AI165" t="str">
        <f>if(isna(vlookup($A165,Water!$A$33:$BH$377,AI$1,false)),"",vlookup($A165,Water!$A$33:$BH$377,AI$1,false))</f>
        <v/>
      </c>
      <c r="AJ165" t="str">
        <f>if(isna(vlookup($A165,Water!$A$33:$BH$377,AJ$1,false)),"",vlookup($A165,Water!$A$33:$BH$377,AJ$1,false))</f>
        <v/>
      </c>
      <c r="AK165" t="str">
        <f>if(isna(vlookup($A165,Water!$A$33:$BH$377,AK$1,false)),"",vlookup($A165,Water!$A$33:$BH$377,AK$1,false))</f>
        <v/>
      </c>
      <c r="AL165" t="str">
        <f>if(isna(vlookup($A165,Water!$A$33:$BH$377,AL$1,false)),"",vlookup($A165,Water!$A$33:$BH$377,AL$1,false))</f>
        <v/>
      </c>
      <c r="AM165" t="str">
        <f>if(isna(vlookup($A165,Water!$A$33:$BH$377,AM$1,false)),"",vlookup($A165,Water!$A$33:$BH$377,AM$1,false))</f>
        <v/>
      </c>
      <c r="AN165" t="str">
        <f>if(isna(vlookup($A165,Water!$A$33:$BH$377,AN$1,false)),"",vlookup($A165,Water!$A$33:$BH$377,AN$1,false))</f>
        <v/>
      </c>
      <c r="AO165" t="str">
        <f>if(isna(vlookup($A165,Water!$A$33:$BH$377,AO$1,false)),"",vlookup($A165,Water!$A$33:$BH$377,AO$1,false))</f>
        <v/>
      </c>
      <c r="AP165" t="str">
        <f>if(isna(vlookup($A165,Water!$A$33:$BH$377,AP$1,false)),"",vlookup($A165,Water!$A$33:$BH$377,AP$1,false))</f>
        <v/>
      </c>
      <c r="AQ165" t="str">
        <f>if(isna(vlookup($A165,Water!$A$33:$BH$377,AQ$1,false)),"",vlookup($A165,Water!$A$33:$BH$377,AQ$1,false))</f>
        <v/>
      </c>
      <c r="AR165" t="str">
        <f>if(isna(vlookup($A165,Water!$A$33:$BH$377,AR$1,false)),"",vlookup($A165,Water!$A$33:$BH$377,AR$1,false))</f>
        <v/>
      </c>
    </row>
    <row r="166" hidden="1">
      <c r="A166" s="17">
        <v>1.30970004E8</v>
      </c>
      <c r="B166" s="18" t="s">
        <v>365</v>
      </c>
      <c r="C166" s="18" t="s">
        <v>114</v>
      </c>
      <c r="D166" s="18">
        <v>73.3</v>
      </c>
      <c r="E166" t="str">
        <f>if(isna(vlookup(A166,No_Water!$A$33:$E$377,4,false)),"",vlookup(A166,No_Water!$A$33:$E$377,4,false))</f>
        <v/>
      </c>
      <c r="F166" t="str">
        <f>if(isna(vlookup($A166,Water!$A$33:$E$377,4,false)),"",vlookup($A166,Water!$A$33:$E$377,4,false))</f>
        <v/>
      </c>
      <c r="G166" t="str">
        <f>if(isna(vlookup($A166,No_Water!$A$33:$E$377,5,false)),"",vlookup($A166,No_Water!$A$33:$E$377,5,false))</f>
        <v/>
      </c>
      <c r="H166" t="str">
        <f>if(isna(vlookup($A166,Water!$A$33:$E$377,5,false)),"",vlookup($A166,Water!$A$33:$E$377,5,false))</f>
        <v/>
      </c>
      <c r="I166" t="str">
        <f>if(isna(vlookup($A166,No_Water!$A$33:$BH$377,I$1,false)),"",vlookup($A166,No_Water!$A$33:$BH$377,I$1,false))</f>
        <v/>
      </c>
      <c r="J166" t="str">
        <f>if(isna(vlookup($A166,Water!$A$33:$BH$377,J$1,false)),"",vlookup($A166,Water!$A$33:$BH$377,J$1,false))</f>
        <v/>
      </c>
      <c r="K166" t="str">
        <f>if(isna(vlookup($A166,No_Water!$A$33:$BH$377,K$1,false)),"",vlookup($A166,No_Water!$A$33:$BH$377,K$1,false))</f>
        <v/>
      </c>
      <c r="L166" t="str">
        <f>if(isna(vlookup($A166,Water!$A$33:$BH$377,L$1,false)),"",vlookup($A166,Water!$A$33:$BH$377,L$1,false))</f>
        <v/>
      </c>
      <c r="M166" t="str">
        <f>if(isna(vlookup($A166,No_Water!$A$33:$BH$377,M$1,false)),"",vlookup($A166,No_Water!$A$33:$BH$377,M$1,false))</f>
        <v/>
      </c>
      <c r="N166" t="str">
        <f>if(isna(vlookup($A166,Water!$A$33:$BH$377,N$1,false)),"",vlookup($A166,Water!$A$33:$BH$377,N$1,false))</f>
        <v/>
      </c>
      <c r="O166" t="str">
        <f>if(isna(vlookup($A166,No_Water!$A$33:$BH$377,O$1,false)),"",vlookup($A166,No_Water!$A$33:$BH$377,O$1,false))</f>
        <v/>
      </c>
      <c r="P166" t="str">
        <f>if(isna(vlookup($A166,Water!$A$33:$BH$377,P$1,false)),"",vlookup($A166,Water!$A$33:$BH$377,P$1,false))</f>
        <v/>
      </c>
      <c r="Q166" t="str">
        <f>if(isna(vlookup($A166,No_Water!$A$33:$BH$377,Q$1,false)),"",vlookup($A166,No_Water!$A$33:$BH$377,Q$1,false))</f>
        <v/>
      </c>
      <c r="R166" t="str">
        <f>if(isna(vlookup($A166,Water!$A$33:$BH$377,R$1,false)),"",vlookup($A166,Water!$A$33:$BH$377,R$1,false))</f>
        <v/>
      </c>
      <c r="U166" t="str">
        <f>if(isna(vlookup($A166,Water!$A$33:$BH$377,U$1,false)),"",vlookup($A166,Water!$A$33:$BH$377,U$1,false))</f>
        <v/>
      </c>
      <c r="V166" t="str">
        <f>if(isna(vlookup($A166,Water!$A$33:$BH$377,V$1,false)),"",vlookup($A166,Water!$A$33:$BH$377,V$1,false))</f>
        <v/>
      </c>
      <c r="W166" t="str">
        <f>if(isna(vlookup($A166,Water!$A$33:$BH$377,W$1,false)),"",vlookup($A166,Water!$A$33:$BH$377,W$1,false))</f>
        <v/>
      </c>
      <c r="X166" t="str">
        <f>if(isna(vlookup($A166,Water!$A$33:$BH$377,X$1,false)),"",vlookup($A166,Water!$A$33:$BH$377,X$1,false))</f>
        <v/>
      </c>
      <c r="Y166" t="str">
        <f>if(isna(vlookup($A166,Water!$A$33:$BH$377,Y$1,false)),"",vlookup($A166,Water!$A$33:$BH$377,Y$1,false))</f>
        <v/>
      </c>
      <c r="Z166" t="str">
        <f>if(isna(vlookup($A166,Water!$A$33:$BH$377,Z$1,false)),"",vlookup($A166,Water!$A$33:$BH$377,Z$1,false))</f>
        <v/>
      </c>
      <c r="AA166" t="str">
        <f>if(isna(vlookup($A166,Water!$A$33:$BH$377,AA$1,false)),"",vlookup($A166,Water!$A$33:$BH$377,AA$1,false))</f>
        <v/>
      </c>
      <c r="AB166" t="str">
        <f>if(isna(vlookup($A166,Water!$A$33:$BH$377,AB$1,false)),"",vlookup($A166,Water!$A$33:$BH$377,AB$1,false))</f>
        <v/>
      </c>
      <c r="AC166" t="str">
        <f>if(isna(vlookup($A166,Water!$A$33:$BH$377,AC$1,false)),"",vlookup($A166,Water!$A$33:$BH$377,AC$1,false))</f>
        <v/>
      </c>
      <c r="AD166" t="str">
        <f>if(isna(vlookup($A166,Water!$A$33:$BH$377,AD$1,false)),"",vlookup($A166,Water!$A$33:$BH$377,AD$1,false))</f>
        <v/>
      </c>
      <c r="AE166" t="str">
        <f>if(isna(vlookup($A166,Water!$A$33:$BH$377,AE$1,false)),"",vlookup($A166,Water!$A$33:$BH$377,AE$1,false))</f>
        <v/>
      </c>
      <c r="AF166" t="str">
        <f>if(isna(vlookup($A166,Water!$A$33:$BH$377,AF$1,false)),"",vlookup($A166,Water!$A$33:$BH$377,AF$1,false))</f>
        <v/>
      </c>
      <c r="AG166" t="str">
        <f>if(isna(vlookup($A166,Water!$A$33:$BH$377,AG$1,false)),"",vlookup($A166,Water!$A$33:$BH$377,AG$1,false))</f>
        <v/>
      </c>
      <c r="AH166" t="str">
        <f>if(isna(vlookup($A166,Water!$A$33:$BH$377,AH$1,false)),"",vlookup($A166,Water!$A$33:$BH$377,AH$1,false))</f>
        <v/>
      </c>
      <c r="AI166" t="str">
        <f>if(isna(vlookup($A166,Water!$A$33:$BH$377,AI$1,false)),"",vlookup($A166,Water!$A$33:$BH$377,AI$1,false))</f>
        <v/>
      </c>
      <c r="AJ166" t="str">
        <f>if(isna(vlookup($A166,Water!$A$33:$BH$377,AJ$1,false)),"",vlookup($A166,Water!$A$33:$BH$377,AJ$1,false))</f>
        <v/>
      </c>
      <c r="AK166" t="str">
        <f>if(isna(vlookup($A166,Water!$A$33:$BH$377,AK$1,false)),"",vlookup($A166,Water!$A$33:$BH$377,AK$1,false))</f>
        <v/>
      </c>
      <c r="AL166" t="str">
        <f>if(isna(vlookup($A166,Water!$A$33:$BH$377,AL$1,false)),"",vlookup($A166,Water!$A$33:$BH$377,AL$1,false))</f>
        <v/>
      </c>
      <c r="AM166" t="str">
        <f>if(isna(vlookup($A166,Water!$A$33:$BH$377,AM$1,false)),"",vlookup($A166,Water!$A$33:$BH$377,AM$1,false))</f>
        <v/>
      </c>
      <c r="AN166" t="str">
        <f>if(isna(vlookup($A166,Water!$A$33:$BH$377,AN$1,false)),"",vlookup($A166,Water!$A$33:$BH$377,AN$1,false))</f>
        <v/>
      </c>
      <c r="AO166" t="str">
        <f>if(isna(vlookup($A166,Water!$A$33:$BH$377,AO$1,false)),"",vlookup($A166,Water!$A$33:$BH$377,AO$1,false))</f>
        <v/>
      </c>
      <c r="AP166" t="str">
        <f>if(isna(vlookup($A166,Water!$A$33:$BH$377,AP$1,false)),"",vlookup($A166,Water!$A$33:$BH$377,AP$1,false))</f>
        <v/>
      </c>
      <c r="AQ166" t="str">
        <f>if(isna(vlookup($A166,Water!$A$33:$BH$377,AQ$1,false)),"",vlookup($A166,Water!$A$33:$BH$377,AQ$1,false))</f>
        <v/>
      </c>
      <c r="AR166" t="str">
        <f>if(isna(vlookup($A166,Water!$A$33:$BH$377,AR$1,false)),"",vlookup($A166,Water!$A$33:$BH$377,AR$1,false))</f>
        <v/>
      </c>
    </row>
    <row r="167" hidden="1">
      <c r="A167" s="17">
        <v>2.50010002E8</v>
      </c>
      <c r="B167" s="18" t="s">
        <v>229</v>
      </c>
      <c r="C167" s="18" t="s">
        <v>336</v>
      </c>
      <c r="D167" s="18">
        <v>73.0</v>
      </c>
      <c r="E167" t="str">
        <f>if(isna(vlookup(A167,No_Water!$A$33:$E$377,4,false)),"",vlookup(A167,No_Water!$A$33:$E$377,4,false))</f>
        <v/>
      </c>
      <c r="F167" t="str">
        <f>if(isna(vlookup($A167,Water!$A$33:$E$377,4,false)),"",vlookup($A167,Water!$A$33:$E$377,4,false))</f>
        <v/>
      </c>
      <c r="G167" t="str">
        <f>if(isna(vlookup($A167,No_Water!$A$33:$E$377,5,false)),"",vlookup($A167,No_Water!$A$33:$E$377,5,false))</f>
        <v/>
      </c>
      <c r="H167" t="str">
        <f>if(isna(vlookup($A167,Water!$A$33:$E$377,5,false)),"",vlookup($A167,Water!$A$33:$E$377,5,false))</f>
        <v/>
      </c>
      <c r="I167" t="str">
        <f>if(isna(vlookup($A167,No_Water!$A$33:$BH$377,I$1,false)),"",vlookup($A167,No_Water!$A$33:$BH$377,I$1,false))</f>
        <v/>
      </c>
      <c r="J167" t="str">
        <f>if(isna(vlookup($A167,Water!$A$33:$BH$377,J$1,false)),"",vlookup($A167,Water!$A$33:$BH$377,J$1,false))</f>
        <v/>
      </c>
      <c r="K167" t="str">
        <f>if(isna(vlookup($A167,No_Water!$A$33:$BH$377,K$1,false)),"",vlookup($A167,No_Water!$A$33:$BH$377,K$1,false))</f>
        <v/>
      </c>
      <c r="L167" t="str">
        <f>if(isna(vlookup($A167,Water!$A$33:$BH$377,L$1,false)),"",vlookup($A167,Water!$A$33:$BH$377,L$1,false))</f>
        <v/>
      </c>
      <c r="M167" t="str">
        <f>if(isna(vlookup($A167,No_Water!$A$33:$BH$377,M$1,false)),"",vlookup($A167,No_Water!$A$33:$BH$377,M$1,false))</f>
        <v/>
      </c>
      <c r="N167" t="str">
        <f>if(isna(vlookup($A167,Water!$A$33:$BH$377,N$1,false)),"",vlookup($A167,Water!$A$33:$BH$377,N$1,false))</f>
        <v/>
      </c>
      <c r="O167" t="str">
        <f>if(isna(vlookup($A167,No_Water!$A$33:$BH$377,O$1,false)),"",vlookup($A167,No_Water!$A$33:$BH$377,O$1,false))</f>
        <v/>
      </c>
      <c r="P167" t="str">
        <f>if(isna(vlookup($A167,Water!$A$33:$BH$377,P$1,false)),"",vlookup($A167,Water!$A$33:$BH$377,P$1,false))</f>
        <v/>
      </c>
      <c r="Q167" t="str">
        <f>if(isna(vlookup($A167,No_Water!$A$33:$BH$377,Q$1,false)),"",vlookup($A167,No_Water!$A$33:$BH$377,Q$1,false))</f>
        <v/>
      </c>
      <c r="R167" t="str">
        <f>if(isna(vlookup($A167,Water!$A$33:$BH$377,R$1,false)),"",vlookup($A167,Water!$A$33:$BH$377,R$1,false))</f>
        <v/>
      </c>
      <c r="U167" t="str">
        <f>if(isna(vlookup($A167,Water!$A$33:$BH$377,U$1,false)),"",vlookup($A167,Water!$A$33:$BH$377,U$1,false))</f>
        <v/>
      </c>
      <c r="V167" t="str">
        <f>if(isna(vlookup($A167,Water!$A$33:$BH$377,V$1,false)),"",vlookup($A167,Water!$A$33:$BH$377,V$1,false))</f>
        <v/>
      </c>
      <c r="W167" t="str">
        <f>if(isna(vlookup($A167,Water!$A$33:$BH$377,W$1,false)),"",vlookup($A167,Water!$A$33:$BH$377,W$1,false))</f>
        <v/>
      </c>
      <c r="X167" t="str">
        <f>if(isna(vlookup($A167,Water!$A$33:$BH$377,X$1,false)),"",vlookup($A167,Water!$A$33:$BH$377,X$1,false))</f>
        <v/>
      </c>
      <c r="Y167" t="str">
        <f>if(isna(vlookup($A167,Water!$A$33:$BH$377,Y$1,false)),"",vlookup($A167,Water!$A$33:$BH$377,Y$1,false))</f>
        <v/>
      </c>
      <c r="Z167" t="str">
        <f>if(isna(vlookup($A167,Water!$A$33:$BH$377,Z$1,false)),"",vlookup($A167,Water!$A$33:$BH$377,Z$1,false))</f>
        <v/>
      </c>
      <c r="AA167" t="str">
        <f>if(isna(vlookup($A167,Water!$A$33:$BH$377,AA$1,false)),"",vlookup($A167,Water!$A$33:$BH$377,AA$1,false))</f>
        <v/>
      </c>
      <c r="AB167" t="str">
        <f>if(isna(vlookup($A167,Water!$A$33:$BH$377,AB$1,false)),"",vlookup($A167,Water!$A$33:$BH$377,AB$1,false))</f>
        <v/>
      </c>
      <c r="AC167" t="str">
        <f>if(isna(vlookup($A167,Water!$A$33:$BH$377,AC$1,false)),"",vlookup($A167,Water!$A$33:$BH$377,AC$1,false))</f>
        <v/>
      </c>
      <c r="AD167" t="str">
        <f>if(isna(vlookup($A167,Water!$A$33:$BH$377,AD$1,false)),"",vlookup($A167,Water!$A$33:$BH$377,AD$1,false))</f>
        <v/>
      </c>
      <c r="AE167" t="str">
        <f>if(isna(vlookup($A167,Water!$A$33:$BH$377,AE$1,false)),"",vlookup($A167,Water!$A$33:$BH$377,AE$1,false))</f>
        <v/>
      </c>
      <c r="AF167" t="str">
        <f>if(isna(vlookup($A167,Water!$A$33:$BH$377,AF$1,false)),"",vlookup($A167,Water!$A$33:$BH$377,AF$1,false))</f>
        <v/>
      </c>
      <c r="AG167" t="str">
        <f>if(isna(vlookup($A167,Water!$A$33:$BH$377,AG$1,false)),"",vlookup($A167,Water!$A$33:$BH$377,AG$1,false))</f>
        <v/>
      </c>
      <c r="AH167" t="str">
        <f>if(isna(vlookup($A167,Water!$A$33:$BH$377,AH$1,false)),"",vlookup($A167,Water!$A$33:$BH$377,AH$1,false))</f>
        <v/>
      </c>
      <c r="AI167" t="str">
        <f>if(isna(vlookup($A167,Water!$A$33:$BH$377,AI$1,false)),"",vlookup($A167,Water!$A$33:$BH$377,AI$1,false))</f>
        <v/>
      </c>
      <c r="AJ167" t="str">
        <f>if(isna(vlookup($A167,Water!$A$33:$BH$377,AJ$1,false)),"",vlookup($A167,Water!$A$33:$BH$377,AJ$1,false))</f>
        <v/>
      </c>
      <c r="AK167" t="str">
        <f>if(isna(vlookup($A167,Water!$A$33:$BH$377,AK$1,false)),"",vlookup($A167,Water!$A$33:$BH$377,AK$1,false))</f>
        <v/>
      </c>
      <c r="AL167" t="str">
        <f>if(isna(vlookup($A167,Water!$A$33:$BH$377,AL$1,false)),"",vlookup($A167,Water!$A$33:$BH$377,AL$1,false))</f>
        <v/>
      </c>
      <c r="AM167" t="str">
        <f>if(isna(vlookup($A167,Water!$A$33:$BH$377,AM$1,false)),"",vlookup($A167,Water!$A$33:$BH$377,AM$1,false))</f>
        <v/>
      </c>
      <c r="AN167" t="str">
        <f>if(isna(vlookup($A167,Water!$A$33:$BH$377,AN$1,false)),"",vlookup($A167,Water!$A$33:$BH$377,AN$1,false))</f>
        <v/>
      </c>
      <c r="AO167" t="str">
        <f>if(isna(vlookup($A167,Water!$A$33:$BH$377,AO$1,false)),"",vlookup($A167,Water!$A$33:$BH$377,AO$1,false))</f>
        <v/>
      </c>
      <c r="AP167" t="str">
        <f>if(isna(vlookup($A167,Water!$A$33:$BH$377,AP$1,false)),"",vlookup($A167,Water!$A$33:$BH$377,AP$1,false))</f>
        <v/>
      </c>
      <c r="AQ167" t="str">
        <f>if(isna(vlookup($A167,Water!$A$33:$BH$377,AQ$1,false)),"",vlookup($A167,Water!$A$33:$BH$377,AQ$1,false))</f>
        <v/>
      </c>
      <c r="AR167" t="str">
        <f>if(isna(vlookup($A167,Water!$A$33:$BH$377,AR$1,false)),"",vlookup($A167,Water!$A$33:$BH$377,AR$1,false))</f>
        <v/>
      </c>
    </row>
    <row r="168" hidden="1">
      <c r="A168" s="17">
        <v>2.6081002E8</v>
      </c>
      <c r="B168" s="18" t="s">
        <v>128</v>
      </c>
      <c r="C168" s="18" t="s">
        <v>288</v>
      </c>
      <c r="D168" s="18">
        <v>73.0</v>
      </c>
      <c r="E168" t="str">
        <f>if(isna(vlookup(A168,No_Water!$A$33:$E$377,4,false)),"",vlookup(A168,No_Water!$A$33:$E$377,4,false))</f>
        <v/>
      </c>
      <c r="F168" t="str">
        <f>if(isna(vlookup($A168,Water!$A$33:$E$377,4,false)),"",vlookup($A168,Water!$A$33:$E$377,4,false))</f>
        <v/>
      </c>
      <c r="G168" t="str">
        <f>if(isna(vlookup($A168,No_Water!$A$33:$E$377,5,false)),"",vlookup($A168,No_Water!$A$33:$E$377,5,false))</f>
        <v/>
      </c>
      <c r="H168" t="str">
        <f>if(isna(vlookup($A168,Water!$A$33:$E$377,5,false)),"",vlookup($A168,Water!$A$33:$E$377,5,false))</f>
        <v/>
      </c>
      <c r="I168" t="str">
        <f>if(isna(vlookup($A168,No_Water!$A$33:$BH$377,I$1,false)),"",vlookup($A168,No_Water!$A$33:$BH$377,I$1,false))</f>
        <v/>
      </c>
      <c r="J168" t="str">
        <f>if(isna(vlookup($A168,Water!$A$33:$BH$377,J$1,false)),"",vlookup($A168,Water!$A$33:$BH$377,J$1,false))</f>
        <v/>
      </c>
      <c r="K168" t="str">
        <f>if(isna(vlookup($A168,No_Water!$A$33:$BH$377,K$1,false)),"",vlookup($A168,No_Water!$A$33:$BH$377,K$1,false))</f>
        <v/>
      </c>
      <c r="L168" t="str">
        <f>if(isna(vlookup($A168,Water!$A$33:$BH$377,L$1,false)),"",vlookup($A168,Water!$A$33:$BH$377,L$1,false))</f>
        <v/>
      </c>
      <c r="M168" t="str">
        <f>if(isna(vlookup($A168,No_Water!$A$33:$BH$377,M$1,false)),"",vlookup($A168,No_Water!$A$33:$BH$377,M$1,false))</f>
        <v/>
      </c>
      <c r="N168" t="str">
        <f>if(isna(vlookup($A168,Water!$A$33:$BH$377,N$1,false)),"",vlookup($A168,Water!$A$33:$BH$377,N$1,false))</f>
        <v/>
      </c>
      <c r="O168" t="str">
        <f>if(isna(vlookup($A168,No_Water!$A$33:$BH$377,O$1,false)),"",vlookup($A168,No_Water!$A$33:$BH$377,O$1,false))</f>
        <v/>
      </c>
      <c r="P168" t="str">
        <f>if(isna(vlookup($A168,Water!$A$33:$BH$377,P$1,false)),"",vlookup($A168,Water!$A$33:$BH$377,P$1,false))</f>
        <v/>
      </c>
      <c r="Q168" t="str">
        <f>if(isna(vlookup($A168,No_Water!$A$33:$BH$377,Q$1,false)),"",vlookup($A168,No_Water!$A$33:$BH$377,Q$1,false))</f>
        <v/>
      </c>
      <c r="R168" t="str">
        <f>if(isna(vlookup($A168,Water!$A$33:$BH$377,R$1,false)),"",vlookup($A168,Water!$A$33:$BH$377,R$1,false))</f>
        <v/>
      </c>
      <c r="U168" t="str">
        <f>if(isna(vlookup($A168,Water!$A$33:$BH$377,U$1,false)),"",vlookup($A168,Water!$A$33:$BH$377,U$1,false))</f>
        <v/>
      </c>
      <c r="V168" t="str">
        <f>if(isna(vlookup($A168,Water!$A$33:$BH$377,V$1,false)),"",vlookup($A168,Water!$A$33:$BH$377,V$1,false))</f>
        <v/>
      </c>
      <c r="W168" t="str">
        <f>if(isna(vlookup($A168,Water!$A$33:$BH$377,W$1,false)),"",vlookup($A168,Water!$A$33:$BH$377,W$1,false))</f>
        <v/>
      </c>
      <c r="X168" t="str">
        <f>if(isna(vlookup($A168,Water!$A$33:$BH$377,X$1,false)),"",vlookup($A168,Water!$A$33:$BH$377,X$1,false))</f>
        <v/>
      </c>
      <c r="Y168" t="str">
        <f>if(isna(vlookup($A168,Water!$A$33:$BH$377,Y$1,false)),"",vlookup($A168,Water!$A$33:$BH$377,Y$1,false))</f>
        <v/>
      </c>
      <c r="Z168" t="str">
        <f>if(isna(vlookup($A168,Water!$A$33:$BH$377,Z$1,false)),"",vlookup($A168,Water!$A$33:$BH$377,Z$1,false))</f>
        <v/>
      </c>
      <c r="AA168" t="str">
        <f>if(isna(vlookup($A168,Water!$A$33:$BH$377,AA$1,false)),"",vlookup($A168,Water!$A$33:$BH$377,AA$1,false))</f>
        <v/>
      </c>
      <c r="AB168" t="str">
        <f>if(isna(vlookup($A168,Water!$A$33:$BH$377,AB$1,false)),"",vlookup($A168,Water!$A$33:$BH$377,AB$1,false))</f>
        <v/>
      </c>
      <c r="AC168" t="str">
        <f>if(isna(vlookup($A168,Water!$A$33:$BH$377,AC$1,false)),"",vlookup($A168,Water!$A$33:$BH$377,AC$1,false))</f>
        <v/>
      </c>
      <c r="AD168" t="str">
        <f>if(isna(vlookup($A168,Water!$A$33:$BH$377,AD$1,false)),"",vlookup($A168,Water!$A$33:$BH$377,AD$1,false))</f>
        <v/>
      </c>
      <c r="AE168" t="str">
        <f>if(isna(vlookup($A168,Water!$A$33:$BH$377,AE$1,false)),"",vlookup($A168,Water!$A$33:$BH$377,AE$1,false))</f>
        <v/>
      </c>
      <c r="AF168" t="str">
        <f>if(isna(vlookup($A168,Water!$A$33:$BH$377,AF$1,false)),"",vlookup($A168,Water!$A$33:$BH$377,AF$1,false))</f>
        <v/>
      </c>
      <c r="AG168" t="str">
        <f>if(isna(vlookup($A168,Water!$A$33:$BH$377,AG$1,false)),"",vlookup($A168,Water!$A$33:$BH$377,AG$1,false))</f>
        <v/>
      </c>
      <c r="AH168" t="str">
        <f>if(isna(vlookup($A168,Water!$A$33:$BH$377,AH$1,false)),"",vlookup($A168,Water!$A$33:$BH$377,AH$1,false))</f>
        <v/>
      </c>
      <c r="AI168" t="str">
        <f>if(isna(vlookup($A168,Water!$A$33:$BH$377,AI$1,false)),"",vlookup($A168,Water!$A$33:$BH$377,AI$1,false))</f>
        <v/>
      </c>
      <c r="AJ168" t="str">
        <f>if(isna(vlookup($A168,Water!$A$33:$BH$377,AJ$1,false)),"",vlookup($A168,Water!$A$33:$BH$377,AJ$1,false))</f>
        <v/>
      </c>
      <c r="AK168" t="str">
        <f>if(isna(vlookup($A168,Water!$A$33:$BH$377,AK$1,false)),"",vlookup($A168,Water!$A$33:$BH$377,AK$1,false))</f>
        <v/>
      </c>
      <c r="AL168" t="str">
        <f>if(isna(vlookup($A168,Water!$A$33:$BH$377,AL$1,false)),"",vlookup($A168,Water!$A$33:$BH$377,AL$1,false))</f>
        <v/>
      </c>
      <c r="AM168" t="str">
        <f>if(isna(vlookup($A168,Water!$A$33:$BH$377,AM$1,false)),"",vlookup($A168,Water!$A$33:$BH$377,AM$1,false))</f>
        <v/>
      </c>
      <c r="AN168" t="str">
        <f>if(isna(vlookup($A168,Water!$A$33:$BH$377,AN$1,false)),"",vlookup($A168,Water!$A$33:$BH$377,AN$1,false))</f>
        <v/>
      </c>
      <c r="AO168" t="str">
        <f>if(isna(vlookup($A168,Water!$A$33:$BH$377,AO$1,false)),"",vlookup($A168,Water!$A$33:$BH$377,AO$1,false))</f>
        <v/>
      </c>
      <c r="AP168" t="str">
        <f>if(isna(vlookup($A168,Water!$A$33:$BH$377,AP$1,false)),"",vlookup($A168,Water!$A$33:$BH$377,AP$1,false))</f>
        <v/>
      </c>
      <c r="AQ168" t="str">
        <f>if(isna(vlookup($A168,Water!$A$33:$BH$377,AQ$1,false)),"",vlookup($A168,Water!$A$33:$BH$377,AQ$1,false))</f>
        <v/>
      </c>
      <c r="AR168" t="str">
        <f>if(isna(vlookup($A168,Water!$A$33:$BH$377,AR$1,false)),"",vlookup($A168,Water!$A$33:$BH$377,AR$1,false))</f>
        <v/>
      </c>
    </row>
    <row r="169" hidden="1">
      <c r="A169" s="17">
        <v>1.80839991E8</v>
      </c>
      <c r="B169" s="18" t="s">
        <v>162</v>
      </c>
      <c r="C169" s="18" t="s">
        <v>309</v>
      </c>
      <c r="D169" s="18">
        <v>73.0</v>
      </c>
      <c r="E169" t="str">
        <f>if(isna(vlookup(A169,No_Water!$A$33:$E$377,4,false)),"",vlookup(A169,No_Water!$A$33:$E$377,4,false))</f>
        <v/>
      </c>
      <c r="F169" t="str">
        <f>if(isna(vlookup($A169,Water!$A$33:$E$377,4,false)),"",vlookup($A169,Water!$A$33:$E$377,4,false))</f>
        <v/>
      </c>
      <c r="G169" t="str">
        <f>if(isna(vlookup($A169,No_Water!$A$33:$E$377,5,false)),"",vlookup($A169,No_Water!$A$33:$E$377,5,false))</f>
        <v/>
      </c>
      <c r="H169" t="str">
        <f>if(isna(vlookup($A169,Water!$A$33:$E$377,5,false)),"",vlookup($A169,Water!$A$33:$E$377,5,false))</f>
        <v/>
      </c>
      <c r="I169" t="str">
        <f>if(isna(vlookup($A169,No_Water!$A$33:$BH$377,I$1,false)),"",vlookup($A169,No_Water!$A$33:$BH$377,I$1,false))</f>
        <v/>
      </c>
      <c r="J169" t="str">
        <f>if(isna(vlookup($A169,Water!$A$33:$BH$377,J$1,false)),"",vlookup($A169,Water!$A$33:$BH$377,J$1,false))</f>
        <v/>
      </c>
      <c r="K169" t="str">
        <f>if(isna(vlookup($A169,No_Water!$A$33:$BH$377,K$1,false)),"",vlookup($A169,No_Water!$A$33:$BH$377,K$1,false))</f>
        <v/>
      </c>
      <c r="L169" t="str">
        <f>if(isna(vlookup($A169,Water!$A$33:$BH$377,L$1,false)),"",vlookup($A169,Water!$A$33:$BH$377,L$1,false))</f>
        <v/>
      </c>
      <c r="M169" t="str">
        <f>if(isna(vlookup($A169,No_Water!$A$33:$BH$377,M$1,false)),"",vlookup($A169,No_Water!$A$33:$BH$377,M$1,false))</f>
        <v/>
      </c>
      <c r="N169" t="str">
        <f>if(isna(vlookup($A169,Water!$A$33:$BH$377,N$1,false)),"",vlookup($A169,Water!$A$33:$BH$377,N$1,false))</f>
        <v/>
      </c>
      <c r="O169" t="str">
        <f>if(isna(vlookup($A169,No_Water!$A$33:$BH$377,O$1,false)),"",vlookup($A169,No_Water!$A$33:$BH$377,O$1,false))</f>
        <v/>
      </c>
      <c r="P169" t="str">
        <f>if(isna(vlookup($A169,Water!$A$33:$BH$377,P$1,false)),"",vlookup($A169,Water!$A$33:$BH$377,P$1,false))</f>
        <v/>
      </c>
      <c r="Q169" t="str">
        <f>if(isna(vlookup($A169,No_Water!$A$33:$BH$377,Q$1,false)),"",vlookup($A169,No_Water!$A$33:$BH$377,Q$1,false))</f>
        <v/>
      </c>
      <c r="R169" t="str">
        <f>if(isna(vlookup($A169,Water!$A$33:$BH$377,R$1,false)),"",vlookup($A169,Water!$A$33:$BH$377,R$1,false))</f>
        <v/>
      </c>
      <c r="U169" t="str">
        <f>if(isna(vlookup($A169,Water!$A$33:$BH$377,U$1,false)),"",vlookup($A169,Water!$A$33:$BH$377,U$1,false))</f>
        <v/>
      </c>
      <c r="V169" t="str">
        <f>if(isna(vlookup($A169,Water!$A$33:$BH$377,V$1,false)),"",vlookup($A169,Water!$A$33:$BH$377,V$1,false))</f>
        <v/>
      </c>
      <c r="W169" t="str">
        <f>if(isna(vlookup($A169,Water!$A$33:$BH$377,W$1,false)),"",vlookup($A169,Water!$A$33:$BH$377,W$1,false))</f>
        <v/>
      </c>
      <c r="X169" t="str">
        <f>if(isna(vlookup($A169,Water!$A$33:$BH$377,X$1,false)),"",vlookup($A169,Water!$A$33:$BH$377,X$1,false))</f>
        <v/>
      </c>
      <c r="Y169" t="str">
        <f>if(isna(vlookup($A169,Water!$A$33:$BH$377,Y$1,false)),"",vlookup($A169,Water!$A$33:$BH$377,Y$1,false))</f>
        <v/>
      </c>
      <c r="Z169" t="str">
        <f>if(isna(vlookup($A169,Water!$A$33:$BH$377,Z$1,false)),"",vlookup($A169,Water!$A$33:$BH$377,Z$1,false))</f>
        <v/>
      </c>
      <c r="AA169" t="str">
        <f>if(isna(vlookup($A169,Water!$A$33:$BH$377,AA$1,false)),"",vlookup($A169,Water!$A$33:$BH$377,AA$1,false))</f>
        <v/>
      </c>
      <c r="AB169" t="str">
        <f>if(isna(vlookup($A169,Water!$A$33:$BH$377,AB$1,false)),"",vlookup($A169,Water!$A$33:$BH$377,AB$1,false))</f>
        <v/>
      </c>
      <c r="AC169" t="str">
        <f>if(isna(vlookup($A169,Water!$A$33:$BH$377,AC$1,false)),"",vlookup($A169,Water!$A$33:$BH$377,AC$1,false))</f>
        <v/>
      </c>
      <c r="AD169" t="str">
        <f>if(isna(vlookup($A169,Water!$A$33:$BH$377,AD$1,false)),"",vlookup($A169,Water!$A$33:$BH$377,AD$1,false))</f>
        <v/>
      </c>
      <c r="AE169" t="str">
        <f>if(isna(vlookup($A169,Water!$A$33:$BH$377,AE$1,false)),"",vlookup($A169,Water!$A$33:$BH$377,AE$1,false))</f>
        <v/>
      </c>
      <c r="AF169" t="str">
        <f>if(isna(vlookup($A169,Water!$A$33:$BH$377,AF$1,false)),"",vlookup($A169,Water!$A$33:$BH$377,AF$1,false))</f>
        <v/>
      </c>
      <c r="AG169" t="str">
        <f>if(isna(vlookup($A169,Water!$A$33:$BH$377,AG$1,false)),"",vlookup($A169,Water!$A$33:$BH$377,AG$1,false))</f>
        <v/>
      </c>
      <c r="AH169" t="str">
        <f>if(isna(vlookup($A169,Water!$A$33:$BH$377,AH$1,false)),"",vlookup($A169,Water!$A$33:$BH$377,AH$1,false))</f>
        <v/>
      </c>
      <c r="AI169" t="str">
        <f>if(isna(vlookup($A169,Water!$A$33:$BH$377,AI$1,false)),"",vlookup($A169,Water!$A$33:$BH$377,AI$1,false))</f>
        <v/>
      </c>
      <c r="AJ169" t="str">
        <f>if(isna(vlookup($A169,Water!$A$33:$BH$377,AJ$1,false)),"",vlookup($A169,Water!$A$33:$BH$377,AJ$1,false))</f>
        <v/>
      </c>
      <c r="AK169" t="str">
        <f>if(isna(vlookup($A169,Water!$A$33:$BH$377,AK$1,false)),"",vlookup($A169,Water!$A$33:$BH$377,AK$1,false))</f>
        <v/>
      </c>
      <c r="AL169" t="str">
        <f>if(isna(vlookup($A169,Water!$A$33:$BH$377,AL$1,false)),"",vlookup($A169,Water!$A$33:$BH$377,AL$1,false))</f>
        <v/>
      </c>
      <c r="AM169" t="str">
        <f>if(isna(vlookup($A169,Water!$A$33:$BH$377,AM$1,false)),"",vlookup($A169,Water!$A$33:$BH$377,AM$1,false))</f>
        <v/>
      </c>
      <c r="AN169" t="str">
        <f>if(isna(vlookup($A169,Water!$A$33:$BH$377,AN$1,false)),"",vlookup($A169,Water!$A$33:$BH$377,AN$1,false))</f>
        <v/>
      </c>
      <c r="AO169" t="str">
        <f>if(isna(vlookup($A169,Water!$A$33:$BH$377,AO$1,false)),"",vlookup($A169,Water!$A$33:$BH$377,AO$1,false))</f>
        <v/>
      </c>
      <c r="AP169" t="str">
        <f>if(isna(vlookup($A169,Water!$A$33:$BH$377,AP$1,false)),"",vlookup($A169,Water!$A$33:$BH$377,AP$1,false))</f>
        <v/>
      </c>
      <c r="AQ169" t="str">
        <f>if(isna(vlookup($A169,Water!$A$33:$BH$377,AQ$1,false)),"",vlookup($A169,Water!$A$33:$BH$377,AQ$1,false))</f>
        <v/>
      </c>
      <c r="AR169" t="str">
        <f>if(isna(vlookup($A169,Water!$A$33:$BH$377,AR$1,false)),"",vlookup($A169,Water!$A$33:$BH$377,AR$1,false))</f>
        <v/>
      </c>
    </row>
    <row r="170" hidden="1">
      <c r="A170" s="17">
        <v>6.0570005E7</v>
      </c>
      <c r="B170" s="18" t="s">
        <v>44</v>
      </c>
      <c r="C170" s="18" t="s">
        <v>138</v>
      </c>
      <c r="D170" s="18">
        <v>77.7</v>
      </c>
      <c r="E170" t="str">
        <f>if(isna(vlookup(A170,No_Water!$A$33:$E$377,4,false)),"",vlookup(A170,No_Water!$A$33:$E$377,4,false))</f>
        <v/>
      </c>
      <c r="F170">
        <f>if(isna(vlookup($A170,Water!$A$33:$E$377,4,false)),"",vlookup($A170,Water!$A$33:$E$377,4,false))</f>
        <v>60.5</v>
      </c>
      <c r="G170" t="str">
        <f>if(isna(vlookup($A170,No_Water!$A$33:$E$377,5,false)),"",vlookup($A170,No_Water!$A$33:$E$377,5,false))</f>
        <v/>
      </c>
      <c r="H170">
        <f>if(isna(vlookup($A170,Water!$A$33:$E$377,5,false)),"",vlookup($A170,Water!$A$33:$E$377,5,false))</f>
        <v>61.5</v>
      </c>
      <c r="I170" t="str">
        <f>if(isna(vlookup($A170,No_Water!$A$33:$BH$377,I$1,false)),"",vlookup($A170,No_Water!$A$33:$BH$377,I$1,false))</f>
        <v/>
      </c>
      <c r="J170">
        <f>if(isna(vlookup($A170,Water!$A$33:$BH$377,J$1,false)),"",vlookup($A170,Water!$A$33:$BH$377,J$1,false))</f>
        <v>0</v>
      </c>
      <c r="K170" t="str">
        <f>if(isna(vlookup($A170,No_Water!$A$33:$BH$377,K$1,false)),"",vlookup($A170,No_Water!$A$33:$BH$377,K$1,false))</f>
        <v/>
      </c>
      <c r="L170">
        <f>if(isna(vlookup($A170,Water!$A$33:$BH$377,L$1,false)),"",vlookup($A170,Water!$A$33:$BH$377,L$1,false))</f>
        <v>0</v>
      </c>
      <c r="M170" t="str">
        <f>if(isna(vlookup($A170,No_Water!$A$33:$BH$377,M$1,false)),"",vlookup($A170,No_Water!$A$33:$BH$377,M$1,false))</f>
        <v/>
      </c>
      <c r="N170">
        <f>if(isna(vlookup($A170,Water!$A$33:$BH$377,N$1,false)),"",vlookup($A170,Water!$A$33:$BH$377,N$1,false))</f>
        <v>0</v>
      </c>
      <c r="O170" t="str">
        <f>if(isna(vlookup($A170,No_Water!$A$33:$BH$377,O$1,false)),"",vlookup($A170,No_Water!$A$33:$BH$377,O$1,false))</f>
        <v/>
      </c>
      <c r="P170">
        <f>if(isna(vlookup($A170,Water!$A$33:$BH$377,P$1,false)),"",vlookup($A170,Water!$A$33:$BH$377,P$1,false))</f>
        <v>0</v>
      </c>
      <c r="Q170" t="str">
        <f>if(isna(vlookup($A170,No_Water!$A$33:$BH$377,Q$1,false)),"",vlookup($A170,No_Water!$A$33:$BH$377,Q$1,false))</f>
        <v/>
      </c>
      <c r="R170">
        <f>if(isna(vlookup($A170,Water!$A$33:$BH$377,R$1,false)),"",vlookup($A170,Water!$A$33:$BH$377,R$1,false))</f>
        <v>0</v>
      </c>
      <c r="U170">
        <f>if(isna(vlookup($A170,Water!$A$33:$BH$377,U$1,false)),"",vlookup($A170,Water!$A$33:$BH$377,U$1,false))</f>
        <v>0</v>
      </c>
      <c r="V170">
        <f>if(isna(vlookup($A170,Water!$A$33:$BH$377,V$1,false)),"",vlookup($A170,Water!$A$33:$BH$377,V$1,false))</f>
        <v>0</v>
      </c>
      <c r="W170">
        <f>if(isna(vlookup($A170,Water!$A$33:$BH$377,W$1,false)),"",vlookup($A170,Water!$A$33:$BH$377,W$1,false))</f>
        <v>0</v>
      </c>
      <c r="X170">
        <f>if(isna(vlookup($A170,Water!$A$33:$BH$377,X$1,false)),"",vlookup($A170,Water!$A$33:$BH$377,X$1,false))</f>
        <v>0</v>
      </c>
      <c r="Y170">
        <f>if(isna(vlookup($A170,Water!$A$33:$BH$377,Y$1,false)),"",vlookup($A170,Water!$A$33:$BH$377,Y$1,false))</f>
        <v>0</v>
      </c>
      <c r="Z170">
        <f>if(isna(vlookup($A170,Water!$A$33:$BH$377,Z$1,false)),"",vlookup($A170,Water!$A$33:$BH$377,Z$1,false))</f>
        <v>0</v>
      </c>
      <c r="AA170">
        <f>if(isna(vlookup($A170,Water!$A$33:$BH$377,AA$1,false)),"",vlookup($A170,Water!$A$33:$BH$377,AA$1,false))</f>
        <v>0</v>
      </c>
      <c r="AB170">
        <f>if(isna(vlookup($A170,Water!$A$33:$BH$377,AB$1,false)),"",vlookup($A170,Water!$A$33:$BH$377,AB$1,false))</f>
        <v>0</v>
      </c>
      <c r="AC170">
        <f>if(isna(vlookup($A170,Water!$A$33:$BH$377,AC$1,false)),"",vlookup($A170,Water!$A$33:$BH$377,AC$1,false))</f>
        <v>0</v>
      </c>
      <c r="AD170">
        <f>if(isna(vlookup($A170,Water!$A$33:$BH$377,AD$1,false)),"",vlookup($A170,Water!$A$33:$BH$377,AD$1,false))</f>
        <v>0</v>
      </c>
      <c r="AE170">
        <f>if(isna(vlookup($A170,Water!$A$33:$BH$377,AE$1,false)),"",vlookup($A170,Water!$A$33:$BH$377,AE$1,false))</f>
        <v>0</v>
      </c>
      <c r="AF170">
        <f>if(isna(vlookup($A170,Water!$A$33:$BH$377,AF$1,false)),"",vlookup($A170,Water!$A$33:$BH$377,AF$1,false))</f>
        <v>0</v>
      </c>
      <c r="AG170">
        <f>if(isna(vlookup($A170,Water!$A$33:$BH$377,AG$1,false)),"",vlookup($A170,Water!$A$33:$BH$377,AG$1,false))</f>
        <v>0</v>
      </c>
      <c r="AH170">
        <f>if(isna(vlookup($A170,Water!$A$33:$BH$377,AH$1,false)),"",vlookup($A170,Water!$A$33:$BH$377,AH$1,false))</f>
        <v>0</v>
      </c>
      <c r="AI170">
        <f>if(isna(vlookup($A170,Water!$A$33:$BH$377,AI$1,false)),"",vlookup($A170,Water!$A$33:$BH$377,AI$1,false))</f>
        <v>0</v>
      </c>
      <c r="AJ170">
        <f>if(isna(vlookup($A170,Water!$A$33:$BH$377,AJ$1,false)),"",vlookup($A170,Water!$A$33:$BH$377,AJ$1,false))</f>
        <v>0</v>
      </c>
      <c r="AK170">
        <f>if(isna(vlookup($A170,Water!$A$33:$BH$377,AK$1,false)),"",vlookup($A170,Water!$A$33:$BH$377,AK$1,false))</f>
        <v>0</v>
      </c>
      <c r="AL170">
        <f>if(isna(vlookup($A170,Water!$A$33:$BH$377,AL$1,false)),"",vlookup($A170,Water!$A$33:$BH$377,AL$1,false))</f>
        <v>0</v>
      </c>
      <c r="AM170">
        <f>if(isna(vlookup($A170,Water!$A$33:$BH$377,AM$1,false)),"",vlookup($A170,Water!$A$33:$BH$377,AM$1,false))</f>
        <v>0</v>
      </c>
      <c r="AN170">
        <f>if(isna(vlookup($A170,Water!$A$33:$BH$377,AN$1,false)),"",vlookup($A170,Water!$A$33:$BH$377,AN$1,false))</f>
        <v>0</v>
      </c>
      <c r="AO170">
        <f>if(isna(vlookup($A170,Water!$A$33:$BH$377,AO$1,false)),"",vlookup($A170,Water!$A$33:$BH$377,AO$1,false))</f>
        <v>0</v>
      </c>
      <c r="AP170">
        <f>if(isna(vlookup($A170,Water!$A$33:$BH$377,AP$1,false)),"",vlookup($A170,Water!$A$33:$BH$377,AP$1,false))</f>
        <v>0</v>
      </c>
      <c r="AQ170">
        <f>if(isna(vlookup($A170,Water!$A$33:$BH$377,AQ$1,false)),"",vlookup($A170,Water!$A$33:$BH$377,AQ$1,false))</f>
        <v>0.17</v>
      </c>
      <c r="AR170">
        <f>if(isna(vlookup($A170,Water!$A$33:$BH$377,AR$1,false)),"",vlookup($A170,Water!$A$33:$BH$377,AR$1,false))</f>
        <v>0.17</v>
      </c>
    </row>
    <row r="171" hidden="1">
      <c r="A171" s="17">
        <v>3.90410002E8</v>
      </c>
      <c r="B171" s="18" t="s">
        <v>187</v>
      </c>
      <c r="C171" s="18" t="s">
        <v>259</v>
      </c>
      <c r="D171" s="18">
        <v>73.0</v>
      </c>
      <c r="E171" t="str">
        <f>if(isna(vlookup(A171,No_Water!$A$33:$E$377,4,false)),"",vlookup(A171,No_Water!$A$33:$E$377,4,false))</f>
        <v/>
      </c>
      <c r="F171" t="str">
        <f>if(isna(vlookup($A171,Water!$A$33:$E$377,4,false)),"",vlookup($A171,Water!$A$33:$E$377,4,false))</f>
        <v/>
      </c>
      <c r="G171" t="str">
        <f>if(isna(vlookup($A171,No_Water!$A$33:$E$377,5,false)),"",vlookup($A171,No_Water!$A$33:$E$377,5,false))</f>
        <v/>
      </c>
      <c r="H171" t="str">
        <f>if(isna(vlookup($A171,Water!$A$33:$E$377,5,false)),"",vlookup($A171,Water!$A$33:$E$377,5,false))</f>
        <v/>
      </c>
      <c r="I171" t="str">
        <f>if(isna(vlookup($A171,No_Water!$A$33:$BH$377,I$1,false)),"",vlookup($A171,No_Water!$A$33:$BH$377,I$1,false))</f>
        <v/>
      </c>
      <c r="J171" t="str">
        <f>if(isna(vlookup($A171,Water!$A$33:$BH$377,J$1,false)),"",vlookup($A171,Water!$A$33:$BH$377,J$1,false))</f>
        <v/>
      </c>
      <c r="K171" t="str">
        <f>if(isna(vlookup($A171,No_Water!$A$33:$BH$377,K$1,false)),"",vlookup($A171,No_Water!$A$33:$BH$377,K$1,false))</f>
        <v/>
      </c>
      <c r="L171" t="str">
        <f>if(isna(vlookup($A171,Water!$A$33:$BH$377,L$1,false)),"",vlookup($A171,Water!$A$33:$BH$377,L$1,false))</f>
        <v/>
      </c>
      <c r="M171" t="str">
        <f>if(isna(vlookup($A171,No_Water!$A$33:$BH$377,M$1,false)),"",vlookup($A171,No_Water!$A$33:$BH$377,M$1,false))</f>
        <v/>
      </c>
      <c r="N171" t="str">
        <f>if(isna(vlookup($A171,Water!$A$33:$BH$377,N$1,false)),"",vlookup($A171,Water!$A$33:$BH$377,N$1,false))</f>
        <v/>
      </c>
      <c r="O171" t="str">
        <f>if(isna(vlookup($A171,No_Water!$A$33:$BH$377,O$1,false)),"",vlookup($A171,No_Water!$A$33:$BH$377,O$1,false))</f>
        <v/>
      </c>
      <c r="P171" t="str">
        <f>if(isna(vlookup($A171,Water!$A$33:$BH$377,P$1,false)),"",vlookup($A171,Water!$A$33:$BH$377,P$1,false))</f>
        <v/>
      </c>
      <c r="Q171" t="str">
        <f>if(isna(vlookup($A171,No_Water!$A$33:$BH$377,Q$1,false)),"",vlookup($A171,No_Water!$A$33:$BH$377,Q$1,false))</f>
        <v/>
      </c>
      <c r="R171" t="str">
        <f>if(isna(vlookup($A171,Water!$A$33:$BH$377,R$1,false)),"",vlookup($A171,Water!$A$33:$BH$377,R$1,false))</f>
        <v/>
      </c>
      <c r="U171" t="str">
        <f>if(isna(vlookup($A171,Water!$A$33:$BH$377,U$1,false)),"",vlookup($A171,Water!$A$33:$BH$377,U$1,false))</f>
        <v/>
      </c>
      <c r="V171" t="str">
        <f>if(isna(vlookup($A171,Water!$A$33:$BH$377,V$1,false)),"",vlookup($A171,Water!$A$33:$BH$377,V$1,false))</f>
        <v/>
      </c>
      <c r="W171" t="str">
        <f>if(isna(vlookup($A171,Water!$A$33:$BH$377,W$1,false)),"",vlookup($A171,Water!$A$33:$BH$377,W$1,false))</f>
        <v/>
      </c>
      <c r="X171" t="str">
        <f>if(isna(vlookup($A171,Water!$A$33:$BH$377,X$1,false)),"",vlookup($A171,Water!$A$33:$BH$377,X$1,false))</f>
        <v/>
      </c>
      <c r="Y171" t="str">
        <f>if(isna(vlookup($A171,Water!$A$33:$BH$377,Y$1,false)),"",vlookup($A171,Water!$A$33:$BH$377,Y$1,false))</f>
        <v/>
      </c>
      <c r="Z171" t="str">
        <f>if(isna(vlookup($A171,Water!$A$33:$BH$377,Z$1,false)),"",vlookup($A171,Water!$A$33:$BH$377,Z$1,false))</f>
        <v/>
      </c>
      <c r="AA171" t="str">
        <f>if(isna(vlookup($A171,Water!$A$33:$BH$377,AA$1,false)),"",vlookup($A171,Water!$A$33:$BH$377,AA$1,false))</f>
        <v/>
      </c>
      <c r="AB171" t="str">
        <f>if(isna(vlookup($A171,Water!$A$33:$BH$377,AB$1,false)),"",vlookup($A171,Water!$A$33:$BH$377,AB$1,false))</f>
        <v/>
      </c>
      <c r="AC171" t="str">
        <f>if(isna(vlookup($A171,Water!$A$33:$BH$377,AC$1,false)),"",vlookup($A171,Water!$A$33:$BH$377,AC$1,false))</f>
        <v/>
      </c>
      <c r="AD171" t="str">
        <f>if(isna(vlookup($A171,Water!$A$33:$BH$377,AD$1,false)),"",vlookup($A171,Water!$A$33:$BH$377,AD$1,false))</f>
        <v/>
      </c>
      <c r="AE171" t="str">
        <f>if(isna(vlookup($A171,Water!$A$33:$BH$377,AE$1,false)),"",vlookup($A171,Water!$A$33:$BH$377,AE$1,false))</f>
        <v/>
      </c>
      <c r="AF171" t="str">
        <f>if(isna(vlookup($A171,Water!$A$33:$BH$377,AF$1,false)),"",vlookup($A171,Water!$A$33:$BH$377,AF$1,false))</f>
        <v/>
      </c>
      <c r="AG171" t="str">
        <f>if(isna(vlookup($A171,Water!$A$33:$BH$377,AG$1,false)),"",vlookup($A171,Water!$A$33:$BH$377,AG$1,false))</f>
        <v/>
      </c>
      <c r="AH171" t="str">
        <f>if(isna(vlookup($A171,Water!$A$33:$BH$377,AH$1,false)),"",vlookup($A171,Water!$A$33:$BH$377,AH$1,false))</f>
        <v/>
      </c>
      <c r="AI171" t="str">
        <f>if(isna(vlookup($A171,Water!$A$33:$BH$377,AI$1,false)),"",vlookup($A171,Water!$A$33:$BH$377,AI$1,false))</f>
        <v/>
      </c>
      <c r="AJ171" t="str">
        <f>if(isna(vlookup($A171,Water!$A$33:$BH$377,AJ$1,false)),"",vlookup($A171,Water!$A$33:$BH$377,AJ$1,false))</f>
        <v/>
      </c>
      <c r="AK171" t="str">
        <f>if(isna(vlookup($A171,Water!$A$33:$BH$377,AK$1,false)),"",vlookup($A171,Water!$A$33:$BH$377,AK$1,false))</f>
        <v/>
      </c>
      <c r="AL171" t="str">
        <f>if(isna(vlookup($A171,Water!$A$33:$BH$377,AL$1,false)),"",vlookup($A171,Water!$A$33:$BH$377,AL$1,false))</f>
        <v/>
      </c>
      <c r="AM171" t="str">
        <f>if(isna(vlookup($A171,Water!$A$33:$BH$377,AM$1,false)),"",vlookup($A171,Water!$A$33:$BH$377,AM$1,false))</f>
        <v/>
      </c>
      <c r="AN171" t="str">
        <f>if(isna(vlookup($A171,Water!$A$33:$BH$377,AN$1,false)),"",vlookup($A171,Water!$A$33:$BH$377,AN$1,false))</f>
        <v/>
      </c>
      <c r="AO171" t="str">
        <f>if(isna(vlookup($A171,Water!$A$33:$BH$377,AO$1,false)),"",vlookup($A171,Water!$A$33:$BH$377,AO$1,false))</f>
        <v/>
      </c>
      <c r="AP171" t="str">
        <f>if(isna(vlookup($A171,Water!$A$33:$BH$377,AP$1,false)),"",vlookup($A171,Water!$A$33:$BH$377,AP$1,false))</f>
        <v/>
      </c>
      <c r="AQ171" t="str">
        <f>if(isna(vlookup($A171,Water!$A$33:$BH$377,AQ$1,false)),"",vlookup($A171,Water!$A$33:$BH$377,AQ$1,false))</f>
        <v/>
      </c>
      <c r="AR171" t="str">
        <f>if(isna(vlookup($A171,Water!$A$33:$BH$377,AR$1,false)),"",vlookup($A171,Water!$A$33:$BH$377,AR$1,false))</f>
        <v/>
      </c>
    </row>
    <row r="172" hidden="1">
      <c r="A172" s="17">
        <v>5.11071005E8</v>
      </c>
      <c r="B172" s="18" t="s">
        <v>218</v>
      </c>
      <c r="C172" s="18" t="s">
        <v>414</v>
      </c>
      <c r="D172" s="18">
        <v>73.0</v>
      </c>
      <c r="E172" t="str">
        <f>if(isna(vlookup(A172,No_Water!$A$33:$E$377,4,false)),"",vlookup(A172,No_Water!$A$33:$E$377,4,false))</f>
        <v/>
      </c>
      <c r="F172" t="str">
        <f>if(isna(vlookup($A172,Water!$A$33:$E$377,4,false)),"",vlookup($A172,Water!$A$33:$E$377,4,false))</f>
        <v/>
      </c>
      <c r="G172" t="str">
        <f>if(isna(vlookup($A172,No_Water!$A$33:$E$377,5,false)),"",vlookup($A172,No_Water!$A$33:$E$377,5,false))</f>
        <v/>
      </c>
      <c r="H172" t="str">
        <f>if(isna(vlookup($A172,Water!$A$33:$E$377,5,false)),"",vlookup($A172,Water!$A$33:$E$377,5,false))</f>
        <v/>
      </c>
      <c r="I172" t="str">
        <f>if(isna(vlookup($A172,No_Water!$A$33:$BH$377,I$1,false)),"",vlookup($A172,No_Water!$A$33:$BH$377,I$1,false))</f>
        <v/>
      </c>
      <c r="J172" t="str">
        <f>if(isna(vlookup($A172,Water!$A$33:$BH$377,J$1,false)),"",vlookup($A172,Water!$A$33:$BH$377,J$1,false))</f>
        <v/>
      </c>
      <c r="K172" t="str">
        <f>if(isna(vlookup($A172,No_Water!$A$33:$BH$377,K$1,false)),"",vlookup($A172,No_Water!$A$33:$BH$377,K$1,false))</f>
        <v/>
      </c>
      <c r="L172" t="str">
        <f>if(isna(vlookup($A172,Water!$A$33:$BH$377,L$1,false)),"",vlookup($A172,Water!$A$33:$BH$377,L$1,false))</f>
        <v/>
      </c>
      <c r="M172" t="str">
        <f>if(isna(vlookup($A172,No_Water!$A$33:$BH$377,M$1,false)),"",vlookup($A172,No_Water!$A$33:$BH$377,M$1,false))</f>
        <v/>
      </c>
      <c r="N172" t="str">
        <f>if(isna(vlookup($A172,Water!$A$33:$BH$377,N$1,false)),"",vlookup($A172,Water!$A$33:$BH$377,N$1,false))</f>
        <v/>
      </c>
      <c r="O172" t="str">
        <f>if(isna(vlookup($A172,No_Water!$A$33:$BH$377,O$1,false)),"",vlookup($A172,No_Water!$A$33:$BH$377,O$1,false))</f>
        <v/>
      </c>
      <c r="P172" t="str">
        <f>if(isna(vlookup($A172,Water!$A$33:$BH$377,P$1,false)),"",vlookup($A172,Water!$A$33:$BH$377,P$1,false))</f>
        <v/>
      </c>
      <c r="Q172" t="str">
        <f>if(isna(vlookup($A172,No_Water!$A$33:$BH$377,Q$1,false)),"",vlookup($A172,No_Water!$A$33:$BH$377,Q$1,false))</f>
        <v/>
      </c>
      <c r="R172" t="str">
        <f>if(isna(vlookup($A172,Water!$A$33:$BH$377,R$1,false)),"",vlookup($A172,Water!$A$33:$BH$377,R$1,false))</f>
        <v/>
      </c>
      <c r="U172" t="str">
        <f>if(isna(vlookup($A172,Water!$A$33:$BH$377,U$1,false)),"",vlookup($A172,Water!$A$33:$BH$377,U$1,false))</f>
        <v/>
      </c>
      <c r="V172" t="str">
        <f>if(isna(vlookup($A172,Water!$A$33:$BH$377,V$1,false)),"",vlookup($A172,Water!$A$33:$BH$377,V$1,false))</f>
        <v/>
      </c>
      <c r="W172" t="str">
        <f>if(isna(vlookup($A172,Water!$A$33:$BH$377,W$1,false)),"",vlookup($A172,Water!$A$33:$BH$377,W$1,false))</f>
        <v/>
      </c>
      <c r="X172" t="str">
        <f>if(isna(vlookup($A172,Water!$A$33:$BH$377,X$1,false)),"",vlookup($A172,Water!$A$33:$BH$377,X$1,false))</f>
        <v/>
      </c>
      <c r="Y172" t="str">
        <f>if(isna(vlookup($A172,Water!$A$33:$BH$377,Y$1,false)),"",vlookup($A172,Water!$A$33:$BH$377,Y$1,false))</f>
        <v/>
      </c>
      <c r="Z172" t="str">
        <f>if(isna(vlookup($A172,Water!$A$33:$BH$377,Z$1,false)),"",vlookup($A172,Water!$A$33:$BH$377,Z$1,false))</f>
        <v/>
      </c>
      <c r="AA172" t="str">
        <f>if(isna(vlookup($A172,Water!$A$33:$BH$377,AA$1,false)),"",vlookup($A172,Water!$A$33:$BH$377,AA$1,false))</f>
        <v/>
      </c>
      <c r="AB172" t="str">
        <f>if(isna(vlookup($A172,Water!$A$33:$BH$377,AB$1,false)),"",vlookup($A172,Water!$A$33:$BH$377,AB$1,false))</f>
        <v/>
      </c>
      <c r="AC172" t="str">
        <f>if(isna(vlookup($A172,Water!$A$33:$BH$377,AC$1,false)),"",vlookup($A172,Water!$A$33:$BH$377,AC$1,false))</f>
        <v/>
      </c>
      <c r="AD172" t="str">
        <f>if(isna(vlookup($A172,Water!$A$33:$BH$377,AD$1,false)),"",vlookup($A172,Water!$A$33:$BH$377,AD$1,false))</f>
        <v/>
      </c>
      <c r="AE172" t="str">
        <f>if(isna(vlookup($A172,Water!$A$33:$BH$377,AE$1,false)),"",vlookup($A172,Water!$A$33:$BH$377,AE$1,false))</f>
        <v/>
      </c>
      <c r="AF172" t="str">
        <f>if(isna(vlookup($A172,Water!$A$33:$BH$377,AF$1,false)),"",vlookup($A172,Water!$A$33:$BH$377,AF$1,false))</f>
        <v/>
      </c>
      <c r="AG172" t="str">
        <f>if(isna(vlookup($A172,Water!$A$33:$BH$377,AG$1,false)),"",vlookup($A172,Water!$A$33:$BH$377,AG$1,false))</f>
        <v/>
      </c>
      <c r="AH172" t="str">
        <f>if(isna(vlookup($A172,Water!$A$33:$BH$377,AH$1,false)),"",vlookup($A172,Water!$A$33:$BH$377,AH$1,false))</f>
        <v/>
      </c>
      <c r="AI172" t="str">
        <f>if(isna(vlookup($A172,Water!$A$33:$BH$377,AI$1,false)),"",vlookup($A172,Water!$A$33:$BH$377,AI$1,false))</f>
        <v/>
      </c>
      <c r="AJ172" t="str">
        <f>if(isna(vlookup($A172,Water!$A$33:$BH$377,AJ$1,false)),"",vlookup($A172,Water!$A$33:$BH$377,AJ$1,false))</f>
        <v/>
      </c>
      <c r="AK172" t="str">
        <f>if(isna(vlookup($A172,Water!$A$33:$BH$377,AK$1,false)),"",vlookup($A172,Water!$A$33:$BH$377,AK$1,false))</f>
        <v/>
      </c>
      <c r="AL172" t="str">
        <f>if(isna(vlookup($A172,Water!$A$33:$BH$377,AL$1,false)),"",vlookup($A172,Water!$A$33:$BH$377,AL$1,false))</f>
        <v/>
      </c>
      <c r="AM172" t="str">
        <f>if(isna(vlookup($A172,Water!$A$33:$BH$377,AM$1,false)),"",vlookup($A172,Water!$A$33:$BH$377,AM$1,false))</f>
        <v/>
      </c>
      <c r="AN172" t="str">
        <f>if(isna(vlookup($A172,Water!$A$33:$BH$377,AN$1,false)),"",vlookup($A172,Water!$A$33:$BH$377,AN$1,false))</f>
        <v/>
      </c>
      <c r="AO172" t="str">
        <f>if(isna(vlookup($A172,Water!$A$33:$BH$377,AO$1,false)),"",vlookup($A172,Water!$A$33:$BH$377,AO$1,false))</f>
        <v/>
      </c>
      <c r="AP172" t="str">
        <f>if(isna(vlookup($A172,Water!$A$33:$BH$377,AP$1,false)),"",vlookup($A172,Water!$A$33:$BH$377,AP$1,false))</f>
        <v/>
      </c>
      <c r="AQ172" t="str">
        <f>if(isna(vlookup($A172,Water!$A$33:$BH$377,AQ$1,false)),"",vlookup($A172,Water!$A$33:$BH$377,AQ$1,false))</f>
        <v/>
      </c>
      <c r="AR172" t="str">
        <f>if(isna(vlookup($A172,Water!$A$33:$BH$377,AR$1,false)),"",vlookup($A172,Water!$A$33:$BH$377,AR$1,false))</f>
        <v/>
      </c>
    </row>
    <row r="173" hidden="1">
      <c r="A173" s="17">
        <v>1.0972005E7</v>
      </c>
      <c r="B173" s="18" t="s">
        <v>377</v>
      </c>
      <c r="C173" s="18" t="s">
        <v>418</v>
      </c>
      <c r="D173" s="18">
        <v>73.0</v>
      </c>
      <c r="E173" t="str">
        <f>if(isna(vlookup(A173,No_Water!$A$33:$E$377,4,false)),"",vlookup(A173,No_Water!$A$33:$E$377,4,false))</f>
        <v/>
      </c>
      <c r="F173" t="str">
        <f>if(isna(vlookup($A173,Water!$A$33:$E$377,4,false)),"",vlookup($A173,Water!$A$33:$E$377,4,false))</f>
        <v/>
      </c>
      <c r="G173" t="str">
        <f>if(isna(vlookup($A173,No_Water!$A$33:$E$377,5,false)),"",vlookup($A173,No_Water!$A$33:$E$377,5,false))</f>
        <v/>
      </c>
      <c r="H173" t="str">
        <f>if(isna(vlookup($A173,Water!$A$33:$E$377,5,false)),"",vlookup($A173,Water!$A$33:$E$377,5,false))</f>
        <v/>
      </c>
      <c r="I173" t="str">
        <f>if(isna(vlookup($A173,No_Water!$A$33:$BH$377,I$1,false)),"",vlookup($A173,No_Water!$A$33:$BH$377,I$1,false))</f>
        <v/>
      </c>
      <c r="J173" t="str">
        <f>if(isna(vlookup($A173,Water!$A$33:$BH$377,J$1,false)),"",vlookup($A173,Water!$A$33:$BH$377,J$1,false))</f>
        <v/>
      </c>
      <c r="K173" t="str">
        <f>if(isna(vlookup($A173,No_Water!$A$33:$BH$377,K$1,false)),"",vlookup($A173,No_Water!$A$33:$BH$377,K$1,false))</f>
        <v/>
      </c>
      <c r="L173" t="str">
        <f>if(isna(vlookup($A173,Water!$A$33:$BH$377,L$1,false)),"",vlookup($A173,Water!$A$33:$BH$377,L$1,false))</f>
        <v/>
      </c>
      <c r="M173" t="str">
        <f>if(isna(vlookup($A173,No_Water!$A$33:$BH$377,M$1,false)),"",vlookup($A173,No_Water!$A$33:$BH$377,M$1,false))</f>
        <v/>
      </c>
      <c r="N173" t="str">
        <f>if(isna(vlookup($A173,Water!$A$33:$BH$377,N$1,false)),"",vlookup($A173,Water!$A$33:$BH$377,N$1,false))</f>
        <v/>
      </c>
      <c r="O173" t="str">
        <f>if(isna(vlookup($A173,No_Water!$A$33:$BH$377,O$1,false)),"",vlookup($A173,No_Water!$A$33:$BH$377,O$1,false))</f>
        <v/>
      </c>
      <c r="P173" t="str">
        <f>if(isna(vlookup($A173,Water!$A$33:$BH$377,P$1,false)),"",vlookup($A173,Water!$A$33:$BH$377,P$1,false))</f>
        <v/>
      </c>
      <c r="Q173" t="str">
        <f>if(isna(vlookup($A173,No_Water!$A$33:$BH$377,Q$1,false)),"",vlookup($A173,No_Water!$A$33:$BH$377,Q$1,false))</f>
        <v/>
      </c>
      <c r="R173" t="str">
        <f>if(isna(vlookup($A173,Water!$A$33:$BH$377,R$1,false)),"",vlookup($A173,Water!$A$33:$BH$377,R$1,false))</f>
        <v/>
      </c>
      <c r="U173" t="str">
        <f>if(isna(vlookup($A173,Water!$A$33:$BH$377,U$1,false)),"",vlookup($A173,Water!$A$33:$BH$377,U$1,false))</f>
        <v/>
      </c>
      <c r="V173" t="str">
        <f>if(isna(vlookup($A173,Water!$A$33:$BH$377,V$1,false)),"",vlookup($A173,Water!$A$33:$BH$377,V$1,false))</f>
        <v/>
      </c>
      <c r="W173" t="str">
        <f>if(isna(vlookup($A173,Water!$A$33:$BH$377,W$1,false)),"",vlookup($A173,Water!$A$33:$BH$377,W$1,false))</f>
        <v/>
      </c>
      <c r="X173" t="str">
        <f>if(isna(vlookup($A173,Water!$A$33:$BH$377,X$1,false)),"",vlookup($A173,Water!$A$33:$BH$377,X$1,false))</f>
        <v/>
      </c>
      <c r="Y173" t="str">
        <f>if(isna(vlookup($A173,Water!$A$33:$BH$377,Y$1,false)),"",vlookup($A173,Water!$A$33:$BH$377,Y$1,false))</f>
        <v/>
      </c>
      <c r="Z173" t="str">
        <f>if(isna(vlookup($A173,Water!$A$33:$BH$377,Z$1,false)),"",vlookup($A173,Water!$A$33:$BH$377,Z$1,false))</f>
        <v/>
      </c>
      <c r="AA173" t="str">
        <f>if(isna(vlookup($A173,Water!$A$33:$BH$377,AA$1,false)),"",vlookup($A173,Water!$A$33:$BH$377,AA$1,false))</f>
        <v/>
      </c>
      <c r="AB173" t="str">
        <f>if(isna(vlookup($A173,Water!$A$33:$BH$377,AB$1,false)),"",vlookup($A173,Water!$A$33:$BH$377,AB$1,false))</f>
        <v/>
      </c>
      <c r="AC173" t="str">
        <f>if(isna(vlookup($A173,Water!$A$33:$BH$377,AC$1,false)),"",vlookup($A173,Water!$A$33:$BH$377,AC$1,false))</f>
        <v/>
      </c>
      <c r="AD173" t="str">
        <f>if(isna(vlookup($A173,Water!$A$33:$BH$377,AD$1,false)),"",vlookup($A173,Water!$A$33:$BH$377,AD$1,false))</f>
        <v/>
      </c>
      <c r="AE173" t="str">
        <f>if(isna(vlookup($A173,Water!$A$33:$BH$377,AE$1,false)),"",vlookup($A173,Water!$A$33:$BH$377,AE$1,false))</f>
        <v/>
      </c>
      <c r="AF173" t="str">
        <f>if(isna(vlookup($A173,Water!$A$33:$BH$377,AF$1,false)),"",vlookup($A173,Water!$A$33:$BH$377,AF$1,false))</f>
        <v/>
      </c>
      <c r="AG173" t="str">
        <f>if(isna(vlookup($A173,Water!$A$33:$BH$377,AG$1,false)),"",vlookup($A173,Water!$A$33:$BH$377,AG$1,false))</f>
        <v/>
      </c>
      <c r="AH173" t="str">
        <f>if(isna(vlookup($A173,Water!$A$33:$BH$377,AH$1,false)),"",vlookup($A173,Water!$A$33:$BH$377,AH$1,false))</f>
        <v/>
      </c>
      <c r="AI173" t="str">
        <f>if(isna(vlookup($A173,Water!$A$33:$BH$377,AI$1,false)),"",vlookup($A173,Water!$A$33:$BH$377,AI$1,false))</f>
        <v/>
      </c>
      <c r="AJ173" t="str">
        <f>if(isna(vlookup($A173,Water!$A$33:$BH$377,AJ$1,false)),"",vlookup($A173,Water!$A$33:$BH$377,AJ$1,false))</f>
        <v/>
      </c>
      <c r="AK173" t="str">
        <f>if(isna(vlookup($A173,Water!$A$33:$BH$377,AK$1,false)),"",vlookup($A173,Water!$A$33:$BH$377,AK$1,false))</f>
        <v/>
      </c>
      <c r="AL173" t="str">
        <f>if(isna(vlookup($A173,Water!$A$33:$BH$377,AL$1,false)),"",vlookup($A173,Water!$A$33:$BH$377,AL$1,false))</f>
        <v/>
      </c>
      <c r="AM173" t="str">
        <f>if(isna(vlookup($A173,Water!$A$33:$BH$377,AM$1,false)),"",vlookup($A173,Water!$A$33:$BH$377,AM$1,false))</f>
        <v/>
      </c>
      <c r="AN173" t="str">
        <f>if(isna(vlookup($A173,Water!$A$33:$BH$377,AN$1,false)),"",vlookup($A173,Water!$A$33:$BH$377,AN$1,false))</f>
        <v/>
      </c>
      <c r="AO173" t="str">
        <f>if(isna(vlookup($A173,Water!$A$33:$BH$377,AO$1,false)),"",vlookup($A173,Water!$A$33:$BH$377,AO$1,false))</f>
        <v/>
      </c>
      <c r="AP173" t="str">
        <f>if(isna(vlookup($A173,Water!$A$33:$BH$377,AP$1,false)),"",vlookup($A173,Water!$A$33:$BH$377,AP$1,false))</f>
        <v/>
      </c>
      <c r="AQ173" t="str">
        <f>if(isna(vlookup($A173,Water!$A$33:$BH$377,AQ$1,false)),"",vlookup($A173,Water!$A$33:$BH$377,AQ$1,false))</f>
        <v/>
      </c>
      <c r="AR173" t="str">
        <f>if(isna(vlookup($A173,Water!$A$33:$BH$377,AR$1,false)),"",vlookup($A173,Water!$A$33:$BH$377,AR$1,false))</f>
        <v/>
      </c>
    </row>
    <row r="174" hidden="1">
      <c r="A174" s="17">
        <v>5.11790001E8</v>
      </c>
      <c r="B174" s="18" t="s">
        <v>218</v>
      </c>
      <c r="C174" s="18" t="s">
        <v>439</v>
      </c>
      <c r="D174" s="18">
        <v>73.0</v>
      </c>
      <c r="E174" t="str">
        <f>if(isna(vlookup(A174,No_Water!$A$33:$E$377,4,false)),"",vlookup(A174,No_Water!$A$33:$E$377,4,false))</f>
        <v/>
      </c>
      <c r="F174" t="str">
        <f>if(isna(vlookup($A174,Water!$A$33:$E$377,4,false)),"",vlookup($A174,Water!$A$33:$E$377,4,false))</f>
        <v/>
      </c>
      <c r="G174" t="str">
        <f>if(isna(vlookup($A174,No_Water!$A$33:$E$377,5,false)),"",vlookup($A174,No_Water!$A$33:$E$377,5,false))</f>
        <v/>
      </c>
      <c r="H174" t="str">
        <f>if(isna(vlookup($A174,Water!$A$33:$E$377,5,false)),"",vlookup($A174,Water!$A$33:$E$377,5,false))</f>
        <v/>
      </c>
      <c r="I174" t="str">
        <f>if(isna(vlookup($A174,No_Water!$A$33:$BH$377,I$1,false)),"",vlookup($A174,No_Water!$A$33:$BH$377,I$1,false))</f>
        <v/>
      </c>
      <c r="J174" t="str">
        <f>if(isna(vlookup($A174,Water!$A$33:$BH$377,J$1,false)),"",vlookup($A174,Water!$A$33:$BH$377,J$1,false))</f>
        <v/>
      </c>
      <c r="K174" t="str">
        <f>if(isna(vlookup($A174,No_Water!$A$33:$BH$377,K$1,false)),"",vlookup($A174,No_Water!$A$33:$BH$377,K$1,false))</f>
        <v/>
      </c>
      <c r="L174" t="str">
        <f>if(isna(vlookup($A174,Water!$A$33:$BH$377,L$1,false)),"",vlookup($A174,Water!$A$33:$BH$377,L$1,false))</f>
        <v/>
      </c>
      <c r="M174" t="str">
        <f>if(isna(vlookup($A174,No_Water!$A$33:$BH$377,M$1,false)),"",vlookup($A174,No_Water!$A$33:$BH$377,M$1,false))</f>
        <v/>
      </c>
      <c r="N174" t="str">
        <f>if(isna(vlookup($A174,Water!$A$33:$BH$377,N$1,false)),"",vlookup($A174,Water!$A$33:$BH$377,N$1,false))</f>
        <v/>
      </c>
      <c r="O174" t="str">
        <f>if(isna(vlookup($A174,No_Water!$A$33:$BH$377,O$1,false)),"",vlookup($A174,No_Water!$A$33:$BH$377,O$1,false))</f>
        <v/>
      </c>
      <c r="P174" t="str">
        <f>if(isna(vlookup($A174,Water!$A$33:$BH$377,P$1,false)),"",vlookup($A174,Water!$A$33:$BH$377,P$1,false))</f>
        <v/>
      </c>
      <c r="Q174" t="str">
        <f>if(isna(vlookup($A174,No_Water!$A$33:$BH$377,Q$1,false)),"",vlookup($A174,No_Water!$A$33:$BH$377,Q$1,false))</f>
        <v/>
      </c>
      <c r="R174" t="str">
        <f>if(isna(vlookup($A174,Water!$A$33:$BH$377,R$1,false)),"",vlookup($A174,Water!$A$33:$BH$377,R$1,false))</f>
        <v/>
      </c>
      <c r="U174" t="str">
        <f>if(isna(vlookup($A174,Water!$A$33:$BH$377,U$1,false)),"",vlookup($A174,Water!$A$33:$BH$377,U$1,false))</f>
        <v/>
      </c>
      <c r="V174" t="str">
        <f>if(isna(vlookup($A174,Water!$A$33:$BH$377,V$1,false)),"",vlookup($A174,Water!$A$33:$BH$377,V$1,false))</f>
        <v/>
      </c>
      <c r="W174" t="str">
        <f>if(isna(vlookup($A174,Water!$A$33:$BH$377,W$1,false)),"",vlookup($A174,Water!$A$33:$BH$377,W$1,false))</f>
        <v/>
      </c>
      <c r="X174" t="str">
        <f>if(isna(vlookup($A174,Water!$A$33:$BH$377,X$1,false)),"",vlookup($A174,Water!$A$33:$BH$377,X$1,false))</f>
        <v/>
      </c>
      <c r="Y174" t="str">
        <f>if(isna(vlookup($A174,Water!$A$33:$BH$377,Y$1,false)),"",vlookup($A174,Water!$A$33:$BH$377,Y$1,false))</f>
        <v/>
      </c>
      <c r="Z174" t="str">
        <f>if(isna(vlookup($A174,Water!$A$33:$BH$377,Z$1,false)),"",vlookup($A174,Water!$A$33:$BH$377,Z$1,false))</f>
        <v/>
      </c>
      <c r="AA174" t="str">
        <f>if(isna(vlookup($A174,Water!$A$33:$BH$377,AA$1,false)),"",vlookup($A174,Water!$A$33:$BH$377,AA$1,false))</f>
        <v/>
      </c>
      <c r="AB174" t="str">
        <f>if(isna(vlookup($A174,Water!$A$33:$BH$377,AB$1,false)),"",vlookup($A174,Water!$A$33:$BH$377,AB$1,false))</f>
        <v/>
      </c>
      <c r="AC174" t="str">
        <f>if(isna(vlookup($A174,Water!$A$33:$BH$377,AC$1,false)),"",vlookup($A174,Water!$A$33:$BH$377,AC$1,false))</f>
        <v/>
      </c>
      <c r="AD174" t="str">
        <f>if(isna(vlookup($A174,Water!$A$33:$BH$377,AD$1,false)),"",vlookup($A174,Water!$A$33:$BH$377,AD$1,false))</f>
        <v/>
      </c>
      <c r="AE174" t="str">
        <f>if(isna(vlookup($A174,Water!$A$33:$BH$377,AE$1,false)),"",vlookup($A174,Water!$A$33:$BH$377,AE$1,false))</f>
        <v/>
      </c>
      <c r="AF174" t="str">
        <f>if(isna(vlookup($A174,Water!$A$33:$BH$377,AF$1,false)),"",vlookup($A174,Water!$A$33:$BH$377,AF$1,false))</f>
        <v/>
      </c>
      <c r="AG174" t="str">
        <f>if(isna(vlookup($A174,Water!$A$33:$BH$377,AG$1,false)),"",vlookup($A174,Water!$A$33:$BH$377,AG$1,false))</f>
        <v/>
      </c>
      <c r="AH174" t="str">
        <f>if(isna(vlookup($A174,Water!$A$33:$BH$377,AH$1,false)),"",vlookup($A174,Water!$A$33:$BH$377,AH$1,false))</f>
        <v/>
      </c>
      <c r="AI174" t="str">
        <f>if(isna(vlookup($A174,Water!$A$33:$BH$377,AI$1,false)),"",vlookup($A174,Water!$A$33:$BH$377,AI$1,false))</f>
        <v/>
      </c>
      <c r="AJ174" t="str">
        <f>if(isna(vlookup($A174,Water!$A$33:$BH$377,AJ$1,false)),"",vlookup($A174,Water!$A$33:$BH$377,AJ$1,false))</f>
        <v/>
      </c>
      <c r="AK174" t="str">
        <f>if(isna(vlookup($A174,Water!$A$33:$BH$377,AK$1,false)),"",vlookup($A174,Water!$A$33:$BH$377,AK$1,false))</f>
        <v/>
      </c>
      <c r="AL174" t="str">
        <f>if(isna(vlookup($A174,Water!$A$33:$BH$377,AL$1,false)),"",vlookup($A174,Water!$A$33:$BH$377,AL$1,false))</f>
        <v/>
      </c>
      <c r="AM174" t="str">
        <f>if(isna(vlookup($A174,Water!$A$33:$BH$377,AM$1,false)),"",vlookup($A174,Water!$A$33:$BH$377,AM$1,false))</f>
        <v/>
      </c>
      <c r="AN174" t="str">
        <f>if(isna(vlookup($A174,Water!$A$33:$BH$377,AN$1,false)),"",vlookup($A174,Water!$A$33:$BH$377,AN$1,false))</f>
        <v/>
      </c>
      <c r="AO174" t="str">
        <f>if(isna(vlookup($A174,Water!$A$33:$BH$377,AO$1,false)),"",vlookup($A174,Water!$A$33:$BH$377,AO$1,false))</f>
        <v/>
      </c>
      <c r="AP174" t="str">
        <f>if(isna(vlookup($A174,Water!$A$33:$BH$377,AP$1,false)),"",vlookup($A174,Water!$A$33:$BH$377,AP$1,false))</f>
        <v/>
      </c>
      <c r="AQ174" t="str">
        <f>if(isna(vlookup($A174,Water!$A$33:$BH$377,AQ$1,false)),"",vlookup($A174,Water!$A$33:$BH$377,AQ$1,false))</f>
        <v/>
      </c>
      <c r="AR174" t="str">
        <f>if(isna(vlookup($A174,Water!$A$33:$BH$377,AR$1,false)),"",vlookup($A174,Water!$A$33:$BH$377,AR$1,false))</f>
        <v/>
      </c>
    </row>
    <row r="175" hidden="1">
      <c r="A175" s="17">
        <v>4.71650101E8</v>
      </c>
      <c r="B175" s="18" t="s">
        <v>306</v>
      </c>
      <c r="C175" s="18" t="s">
        <v>347</v>
      </c>
      <c r="D175" s="18">
        <v>73.0</v>
      </c>
      <c r="E175" t="str">
        <f>if(isna(vlookup(A175,No_Water!$A$33:$E$377,4,false)),"",vlookup(A175,No_Water!$A$33:$E$377,4,false))</f>
        <v/>
      </c>
      <c r="F175" t="str">
        <f>if(isna(vlookup($A175,Water!$A$33:$E$377,4,false)),"",vlookup($A175,Water!$A$33:$E$377,4,false))</f>
        <v/>
      </c>
      <c r="G175" t="str">
        <f>if(isna(vlookup($A175,No_Water!$A$33:$E$377,5,false)),"",vlookup($A175,No_Water!$A$33:$E$377,5,false))</f>
        <v/>
      </c>
      <c r="H175" t="str">
        <f>if(isna(vlookup($A175,Water!$A$33:$E$377,5,false)),"",vlookup($A175,Water!$A$33:$E$377,5,false))</f>
        <v/>
      </c>
      <c r="I175" t="str">
        <f>if(isna(vlookup($A175,No_Water!$A$33:$BH$377,I$1,false)),"",vlookup($A175,No_Water!$A$33:$BH$377,I$1,false))</f>
        <v/>
      </c>
      <c r="J175" t="str">
        <f>if(isna(vlookup($A175,Water!$A$33:$BH$377,J$1,false)),"",vlookup($A175,Water!$A$33:$BH$377,J$1,false))</f>
        <v/>
      </c>
      <c r="K175" t="str">
        <f>if(isna(vlookup($A175,No_Water!$A$33:$BH$377,K$1,false)),"",vlookup($A175,No_Water!$A$33:$BH$377,K$1,false))</f>
        <v/>
      </c>
      <c r="L175" t="str">
        <f>if(isna(vlookup($A175,Water!$A$33:$BH$377,L$1,false)),"",vlookup($A175,Water!$A$33:$BH$377,L$1,false))</f>
        <v/>
      </c>
      <c r="M175" t="str">
        <f>if(isna(vlookup($A175,No_Water!$A$33:$BH$377,M$1,false)),"",vlookup($A175,No_Water!$A$33:$BH$377,M$1,false))</f>
        <v/>
      </c>
      <c r="N175" t="str">
        <f>if(isna(vlookup($A175,Water!$A$33:$BH$377,N$1,false)),"",vlookup($A175,Water!$A$33:$BH$377,N$1,false))</f>
        <v/>
      </c>
      <c r="O175" t="str">
        <f>if(isna(vlookup($A175,No_Water!$A$33:$BH$377,O$1,false)),"",vlookup($A175,No_Water!$A$33:$BH$377,O$1,false))</f>
        <v/>
      </c>
      <c r="P175" t="str">
        <f>if(isna(vlookup($A175,Water!$A$33:$BH$377,P$1,false)),"",vlookup($A175,Water!$A$33:$BH$377,P$1,false))</f>
        <v/>
      </c>
      <c r="Q175" t="str">
        <f>if(isna(vlookup($A175,No_Water!$A$33:$BH$377,Q$1,false)),"",vlookup($A175,No_Water!$A$33:$BH$377,Q$1,false))</f>
        <v/>
      </c>
      <c r="R175" t="str">
        <f>if(isna(vlookup($A175,Water!$A$33:$BH$377,R$1,false)),"",vlookup($A175,Water!$A$33:$BH$377,R$1,false))</f>
        <v/>
      </c>
      <c r="U175" t="str">
        <f>if(isna(vlookup($A175,Water!$A$33:$BH$377,U$1,false)),"",vlookup($A175,Water!$A$33:$BH$377,U$1,false))</f>
        <v/>
      </c>
      <c r="V175" t="str">
        <f>if(isna(vlookup($A175,Water!$A$33:$BH$377,V$1,false)),"",vlookup($A175,Water!$A$33:$BH$377,V$1,false))</f>
        <v/>
      </c>
      <c r="W175" t="str">
        <f>if(isna(vlookup($A175,Water!$A$33:$BH$377,W$1,false)),"",vlookup($A175,Water!$A$33:$BH$377,W$1,false))</f>
        <v/>
      </c>
      <c r="X175" t="str">
        <f>if(isna(vlookup($A175,Water!$A$33:$BH$377,X$1,false)),"",vlookup($A175,Water!$A$33:$BH$377,X$1,false))</f>
        <v/>
      </c>
      <c r="Y175" t="str">
        <f>if(isna(vlookup($A175,Water!$A$33:$BH$377,Y$1,false)),"",vlookup($A175,Water!$A$33:$BH$377,Y$1,false))</f>
        <v/>
      </c>
      <c r="Z175" t="str">
        <f>if(isna(vlookup($A175,Water!$A$33:$BH$377,Z$1,false)),"",vlookup($A175,Water!$A$33:$BH$377,Z$1,false))</f>
        <v/>
      </c>
      <c r="AA175" t="str">
        <f>if(isna(vlookup($A175,Water!$A$33:$BH$377,AA$1,false)),"",vlookup($A175,Water!$A$33:$BH$377,AA$1,false))</f>
        <v/>
      </c>
      <c r="AB175" t="str">
        <f>if(isna(vlookup($A175,Water!$A$33:$BH$377,AB$1,false)),"",vlookup($A175,Water!$A$33:$BH$377,AB$1,false))</f>
        <v/>
      </c>
      <c r="AC175" t="str">
        <f>if(isna(vlookup($A175,Water!$A$33:$BH$377,AC$1,false)),"",vlookup($A175,Water!$A$33:$BH$377,AC$1,false))</f>
        <v/>
      </c>
      <c r="AD175" t="str">
        <f>if(isna(vlookup($A175,Water!$A$33:$BH$377,AD$1,false)),"",vlookup($A175,Water!$A$33:$BH$377,AD$1,false))</f>
        <v/>
      </c>
      <c r="AE175" t="str">
        <f>if(isna(vlookup($A175,Water!$A$33:$BH$377,AE$1,false)),"",vlookup($A175,Water!$A$33:$BH$377,AE$1,false))</f>
        <v/>
      </c>
      <c r="AF175" t="str">
        <f>if(isna(vlookup($A175,Water!$A$33:$BH$377,AF$1,false)),"",vlookup($A175,Water!$A$33:$BH$377,AF$1,false))</f>
        <v/>
      </c>
      <c r="AG175" t="str">
        <f>if(isna(vlookup($A175,Water!$A$33:$BH$377,AG$1,false)),"",vlookup($A175,Water!$A$33:$BH$377,AG$1,false))</f>
        <v/>
      </c>
      <c r="AH175" t="str">
        <f>if(isna(vlookup($A175,Water!$A$33:$BH$377,AH$1,false)),"",vlookup($A175,Water!$A$33:$BH$377,AH$1,false))</f>
        <v/>
      </c>
      <c r="AI175" t="str">
        <f>if(isna(vlookup($A175,Water!$A$33:$BH$377,AI$1,false)),"",vlookup($A175,Water!$A$33:$BH$377,AI$1,false))</f>
        <v/>
      </c>
      <c r="AJ175" t="str">
        <f>if(isna(vlookup($A175,Water!$A$33:$BH$377,AJ$1,false)),"",vlookup($A175,Water!$A$33:$BH$377,AJ$1,false))</f>
        <v/>
      </c>
      <c r="AK175" t="str">
        <f>if(isna(vlookup($A175,Water!$A$33:$BH$377,AK$1,false)),"",vlookup($A175,Water!$A$33:$BH$377,AK$1,false))</f>
        <v/>
      </c>
      <c r="AL175" t="str">
        <f>if(isna(vlookup($A175,Water!$A$33:$BH$377,AL$1,false)),"",vlookup($A175,Water!$A$33:$BH$377,AL$1,false))</f>
        <v/>
      </c>
      <c r="AM175" t="str">
        <f>if(isna(vlookup($A175,Water!$A$33:$BH$377,AM$1,false)),"",vlookup($A175,Water!$A$33:$BH$377,AM$1,false))</f>
        <v/>
      </c>
      <c r="AN175" t="str">
        <f>if(isna(vlookup($A175,Water!$A$33:$BH$377,AN$1,false)),"",vlookup($A175,Water!$A$33:$BH$377,AN$1,false))</f>
        <v/>
      </c>
      <c r="AO175" t="str">
        <f>if(isna(vlookup($A175,Water!$A$33:$BH$377,AO$1,false)),"",vlookup($A175,Water!$A$33:$BH$377,AO$1,false))</f>
        <v/>
      </c>
      <c r="AP175" t="str">
        <f>if(isna(vlookup($A175,Water!$A$33:$BH$377,AP$1,false)),"",vlookup($A175,Water!$A$33:$BH$377,AP$1,false))</f>
        <v/>
      </c>
      <c r="AQ175" t="str">
        <f>if(isna(vlookup($A175,Water!$A$33:$BH$377,AQ$1,false)),"",vlookup($A175,Water!$A$33:$BH$377,AQ$1,false))</f>
        <v/>
      </c>
      <c r="AR175" t="str">
        <f>if(isna(vlookup($A175,Water!$A$33:$BH$377,AR$1,false)),"",vlookup($A175,Water!$A$33:$BH$377,AR$1,false))</f>
        <v/>
      </c>
    </row>
    <row r="176" hidden="1">
      <c r="A176" s="17">
        <v>3.90570006E8</v>
      </c>
      <c r="B176" s="18" t="s">
        <v>187</v>
      </c>
      <c r="C176" s="18" t="s">
        <v>252</v>
      </c>
      <c r="D176" s="18">
        <v>73.0</v>
      </c>
      <c r="E176" t="str">
        <f>if(isna(vlookup(A176,No_Water!$A$33:$E$377,4,false)),"",vlookup(A176,No_Water!$A$33:$E$377,4,false))</f>
        <v/>
      </c>
      <c r="F176" t="str">
        <f>if(isna(vlookup($A176,Water!$A$33:$E$377,4,false)),"",vlookup($A176,Water!$A$33:$E$377,4,false))</f>
        <v/>
      </c>
      <c r="G176" t="str">
        <f>if(isna(vlookup($A176,No_Water!$A$33:$E$377,5,false)),"",vlookup($A176,No_Water!$A$33:$E$377,5,false))</f>
        <v/>
      </c>
      <c r="H176" t="str">
        <f>if(isna(vlookup($A176,Water!$A$33:$E$377,5,false)),"",vlookup($A176,Water!$A$33:$E$377,5,false))</f>
        <v/>
      </c>
      <c r="I176" t="str">
        <f>if(isna(vlookup($A176,No_Water!$A$33:$BH$377,I$1,false)),"",vlookup($A176,No_Water!$A$33:$BH$377,I$1,false))</f>
        <v/>
      </c>
      <c r="J176" t="str">
        <f>if(isna(vlookup($A176,Water!$A$33:$BH$377,J$1,false)),"",vlookup($A176,Water!$A$33:$BH$377,J$1,false))</f>
        <v/>
      </c>
      <c r="K176" t="str">
        <f>if(isna(vlookup($A176,No_Water!$A$33:$BH$377,K$1,false)),"",vlookup($A176,No_Water!$A$33:$BH$377,K$1,false))</f>
        <v/>
      </c>
      <c r="L176" t="str">
        <f>if(isna(vlookup($A176,Water!$A$33:$BH$377,L$1,false)),"",vlookup($A176,Water!$A$33:$BH$377,L$1,false))</f>
        <v/>
      </c>
      <c r="M176" t="str">
        <f>if(isna(vlookup($A176,No_Water!$A$33:$BH$377,M$1,false)),"",vlookup($A176,No_Water!$A$33:$BH$377,M$1,false))</f>
        <v/>
      </c>
      <c r="N176" t="str">
        <f>if(isna(vlookup($A176,Water!$A$33:$BH$377,N$1,false)),"",vlookup($A176,Water!$A$33:$BH$377,N$1,false))</f>
        <v/>
      </c>
      <c r="O176" t="str">
        <f>if(isna(vlookup($A176,No_Water!$A$33:$BH$377,O$1,false)),"",vlookup($A176,No_Water!$A$33:$BH$377,O$1,false))</f>
        <v/>
      </c>
      <c r="P176" t="str">
        <f>if(isna(vlookup($A176,Water!$A$33:$BH$377,P$1,false)),"",vlookup($A176,Water!$A$33:$BH$377,P$1,false))</f>
        <v/>
      </c>
      <c r="Q176" t="str">
        <f>if(isna(vlookup($A176,No_Water!$A$33:$BH$377,Q$1,false)),"",vlookup($A176,No_Water!$A$33:$BH$377,Q$1,false))</f>
        <v/>
      </c>
      <c r="R176" t="str">
        <f>if(isna(vlookup($A176,Water!$A$33:$BH$377,R$1,false)),"",vlookup($A176,Water!$A$33:$BH$377,R$1,false))</f>
        <v/>
      </c>
      <c r="U176" t="str">
        <f>if(isna(vlookup($A176,Water!$A$33:$BH$377,U$1,false)),"",vlookup($A176,Water!$A$33:$BH$377,U$1,false))</f>
        <v/>
      </c>
      <c r="V176" t="str">
        <f>if(isna(vlookup($A176,Water!$A$33:$BH$377,V$1,false)),"",vlookup($A176,Water!$A$33:$BH$377,V$1,false))</f>
        <v/>
      </c>
      <c r="W176" t="str">
        <f>if(isna(vlookup($A176,Water!$A$33:$BH$377,W$1,false)),"",vlookup($A176,Water!$A$33:$BH$377,W$1,false))</f>
        <v/>
      </c>
      <c r="X176" t="str">
        <f>if(isna(vlookup($A176,Water!$A$33:$BH$377,X$1,false)),"",vlookup($A176,Water!$A$33:$BH$377,X$1,false))</f>
        <v/>
      </c>
      <c r="Y176" t="str">
        <f>if(isna(vlookup($A176,Water!$A$33:$BH$377,Y$1,false)),"",vlookup($A176,Water!$A$33:$BH$377,Y$1,false))</f>
        <v/>
      </c>
      <c r="Z176" t="str">
        <f>if(isna(vlookup($A176,Water!$A$33:$BH$377,Z$1,false)),"",vlookup($A176,Water!$A$33:$BH$377,Z$1,false))</f>
        <v/>
      </c>
      <c r="AA176" t="str">
        <f>if(isna(vlookup($A176,Water!$A$33:$BH$377,AA$1,false)),"",vlookup($A176,Water!$A$33:$BH$377,AA$1,false))</f>
        <v/>
      </c>
      <c r="AB176" t="str">
        <f>if(isna(vlookup($A176,Water!$A$33:$BH$377,AB$1,false)),"",vlookup($A176,Water!$A$33:$BH$377,AB$1,false))</f>
        <v/>
      </c>
      <c r="AC176" t="str">
        <f>if(isna(vlookup($A176,Water!$A$33:$BH$377,AC$1,false)),"",vlookup($A176,Water!$A$33:$BH$377,AC$1,false))</f>
        <v/>
      </c>
      <c r="AD176" t="str">
        <f>if(isna(vlookup($A176,Water!$A$33:$BH$377,AD$1,false)),"",vlookup($A176,Water!$A$33:$BH$377,AD$1,false))</f>
        <v/>
      </c>
      <c r="AE176" t="str">
        <f>if(isna(vlookup($A176,Water!$A$33:$BH$377,AE$1,false)),"",vlookup($A176,Water!$A$33:$BH$377,AE$1,false))</f>
        <v/>
      </c>
      <c r="AF176" t="str">
        <f>if(isna(vlookup($A176,Water!$A$33:$BH$377,AF$1,false)),"",vlookup($A176,Water!$A$33:$BH$377,AF$1,false))</f>
        <v/>
      </c>
      <c r="AG176" t="str">
        <f>if(isna(vlookup($A176,Water!$A$33:$BH$377,AG$1,false)),"",vlookup($A176,Water!$A$33:$BH$377,AG$1,false))</f>
        <v/>
      </c>
      <c r="AH176" t="str">
        <f>if(isna(vlookup($A176,Water!$A$33:$BH$377,AH$1,false)),"",vlookup($A176,Water!$A$33:$BH$377,AH$1,false))</f>
        <v/>
      </c>
      <c r="AI176" t="str">
        <f>if(isna(vlookup($A176,Water!$A$33:$BH$377,AI$1,false)),"",vlookup($A176,Water!$A$33:$BH$377,AI$1,false))</f>
        <v/>
      </c>
      <c r="AJ176" t="str">
        <f>if(isna(vlookup($A176,Water!$A$33:$BH$377,AJ$1,false)),"",vlookup($A176,Water!$A$33:$BH$377,AJ$1,false))</f>
        <v/>
      </c>
      <c r="AK176" t="str">
        <f>if(isna(vlookup($A176,Water!$A$33:$BH$377,AK$1,false)),"",vlookup($A176,Water!$A$33:$BH$377,AK$1,false))</f>
        <v/>
      </c>
      <c r="AL176" t="str">
        <f>if(isna(vlookup($A176,Water!$A$33:$BH$377,AL$1,false)),"",vlookup($A176,Water!$A$33:$BH$377,AL$1,false))</f>
        <v/>
      </c>
      <c r="AM176" t="str">
        <f>if(isna(vlookup($A176,Water!$A$33:$BH$377,AM$1,false)),"",vlookup($A176,Water!$A$33:$BH$377,AM$1,false))</f>
        <v/>
      </c>
      <c r="AN176" t="str">
        <f>if(isna(vlookup($A176,Water!$A$33:$BH$377,AN$1,false)),"",vlookup($A176,Water!$A$33:$BH$377,AN$1,false))</f>
        <v/>
      </c>
      <c r="AO176" t="str">
        <f>if(isna(vlookup($A176,Water!$A$33:$BH$377,AO$1,false)),"",vlookup($A176,Water!$A$33:$BH$377,AO$1,false))</f>
        <v/>
      </c>
      <c r="AP176" t="str">
        <f>if(isna(vlookup($A176,Water!$A$33:$BH$377,AP$1,false)),"",vlookup($A176,Water!$A$33:$BH$377,AP$1,false))</f>
        <v/>
      </c>
      <c r="AQ176" t="str">
        <f>if(isna(vlookup($A176,Water!$A$33:$BH$377,AQ$1,false)),"",vlookup($A176,Water!$A$33:$BH$377,AQ$1,false))</f>
        <v/>
      </c>
      <c r="AR176" t="str">
        <f>if(isna(vlookup($A176,Water!$A$33:$BH$377,AR$1,false)),"",vlookup($A176,Water!$A$33:$BH$377,AR$1,false))</f>
        <v/>
      </c>
    </row>
    <row r="177" hidden="1">
      <c r="A177" s="17">
        <v>5.1191008E7</v>
      </c>
      <c r="B177" s="18" t="s">
        <v>319</v>
      </c>
      <c r="C177" s="18" t="s">
        <v>398</v>
      </c>
      <c r="D177" s="18">
        <v>73.0</v>
      </c>
      <c r="E177" t="str">
        <f>if(isna(vlookup(A177,No_Water!$A$33:$E$377,4,false)),"",vlookup(A177,No_Water!$A$33:$E$377,4,false))</f>
        <v/>
      </c>
      <c r="F177" t="str">
        <f>if(isna(vlookup($A177,Water!$A$33:$E$377,4,false)),"",vlookup($A177,Water!$A$33:$E$377,4,false))</f>
        <v/>
      </c>
      <c r="G177" t="str">
        <f>if(isna(vlookup($A177,No_Water!$A$33:$E$377,5,false)),"",vlookup($A177,No_Water!$A$33:$E$377,5,false))</f>
        <v/>
      </c>
      <c r="H177" t="str">
        <f>if(isna(vlookup($A177,Water!$A$33:$E$377,5,false)),"",vlookup($A177,Water!$A$33:$E$377,5,false))</f>
        <v/>
      </c>
      <c r="I177" t="str">
        <f>if(isna(vlookup($A177,No_Water!$A$33:$BH$377,I$1,false)),"",vlookup($A177,No_Water!$A$33:$BH$377,I$1,false))</f>
        <v/>
      </c>
      <c r="J177" t="str">
        <f>if(isna(vlookup($A177,Water!$A$33:$BH$377,J$1,false)),"",vlookup($A177,Water!$A$33:$BH$377,J$1,false))</f>
        <v/>
      </c>
      <c r="K177" t="str">
        <f>if(isna(vlookup($A177,No_Water!$A$33:$BH$377,K$1,false)),"",vlookup($A177,No_Water!$A$33:$BH$377,K$1,false))</f>
        <v/>
      </c>
      <c r="L177" t="str">
        <f>if(isna(vlookup($A177,Water!$A$33:$BH$377,L$1,false)),"",vlookup($A177,Water!$A$33:$BH$377,L$1,false))</f>
        <v/>
      </c>
      <c r="M177" t="str">
        <f>if(isna(vlookup($A177,No_Water!$A$33:$BH$377,M$1,false)),"",vlookup($A177,No_Water!$A$33:$BH$377,M$1,false))</f>
        <v/>
      </c>
      <c r="N177" t="str">
        <f>if(isna(vlookup($A177,Water!$A$33:$BH$377,N$1,false)),"",vlookup($A177,Water!$A$33:$BH$377,N$1,false))</f>
        <v/>
      </c>
      <c r="O177" t="str">
        <f>if(isna(vlookup($A177,No_Water!$A$33:$BH$377,O$1,false)),"",vlookup($A177,No_Water!$A$33:$BH$377,O$1,false))</f>
        <v/>
      </c>
      <c r="P177" t="str">
        <f>if(isna(vlookup($A177,Water!$A$33:$BH$377,P$1,false)),"",vlookup($A177,Water!$A$33:$BH$377,P$1,false))</f>
        <v/>
      </c>
      <c r="Q177" t="str">
        <f>if(isna(vlookup($A177,No_Water!$A$33:$BH$377,Q$1,false)),"",vlookup($A177,No_Water!$A$33:$BH$377,Q$1,false))</f>
        <v/>
      </c>
      <c r="R177" t="str">
        <f>if(isna(vlookup($A177,Water!$A$33:$BH$377,R$1,false)),"",vlookup($A177,Water!$A$33:$BH$377,R$1,false))</f>
        <v/>
      </c>
      <c r="U177" t="str">
        <f>if(isna(vlookup($A177,Water!$A$33:$BH$377,U$1,false)),"",vlookup($A177,Water!$A$33:$BH$377,U$1,false))</f>
        <v/>
      </c>
      <c r="V177" t="str">
        <f>if(isna(vlookup($A177,Water!$A$33:$BH$377,V$1,false)),"",vlookup($A177,Water!$A$33:$BH$377,V$1,false))</f>
        <v/>
      </c>
      <c r="W177" t="str">
        <f>if(isna(vlookup($A177,Water!$A$33:$BH$377,W$1,false)),"",vlookup($A177,Water!$A$33:$BH$377,W$1,false))</f>
        <v/>
      </c>
      <c r="X177" t="str">
        <f>if(isna(vlookup($A177,Water!$A$33:$BH$377,X$1,false)),"",vlookup($A177,Water!$A$33:$BH$377,X$1,false))</f>
        <v/>
      </c>
      <c r="Y177" t="str">
        <f>if(isna(vlookup($A177,Water!$A$33:$BH$377,Y$1,false)),"",vlookup($A177,Water!$A$33:$BH$377,Y$1,false))</f>
        <v/>
      </c>
      <c r="Z177" t="str">
        <f>if(isna(vlookup($A177,Water!$A$33:$BH$377,Z$1,false)),"",vlookup($A177,Water!$A$33:$BH$377,Z$1,false))</f>
        <v/>
      </c>
      <c r="AA177" t="str">
        <f>if(isna(vlookup($A177,Water!$A$33:$BH$377,AA$1,false)),"",vlookup($A177,Water!$A$33:$BH$377,AA$1,false))</f>
        <v/>
      </c>
      <c r="AB177" t="str">
        <f>if(isna(vlookup($A177,Water!$A$33:$BH$377,AB$1,false)),"",vlookup($A177,Water!$A$33:$BH$377,AB$1,false))</f>
        <v/>
      </c>
      <c r="AC177" t="str">
        <f>if(isna(vlookup($A177,Water!$A$33:$BH$377,AC$1,false)),"",vlookup($A177,Water!$A$33:$BH$377,AC$1,false))</f>
        <v/>
      </c>
      <c r="AD177" t="str">
        <f>if(isna(vlookup($A177,Water!$A$33:$BH$377,AD$1,false)),"",vlookup($A177,Water!$A$33:$BH$377,AD$1,false))</f>
        <v/>
      </c>
      <c r="AE177" t="str">
        <f>if(isna(vlookup($A177,Water!$A$33:$BH$377,AE$1,false)),"",vlookup($A177,Water!$A$33:$BH$377,AE$1,false))</f>
        <v/>
      </c>
      <c r="AF177" t="str">
        <f>if(isna(vlookup($A177,Water!$A$33:$BH$377,AF$1,false)),"",vlookup($A177,Water!$A$33:$BH$377,AF$1,false))</f>
        <v/>
      </c>
      <c r="AG177" t="str">
        <f>if(isna(vlookup($A177,Water!$A$33:$BH$377,AG$1,false)),"",vlookup($A177,Water!$A$33:$BH$377,AG$1,false))</f>
        <v/>
      </c>
      <c r="AH177" t="str">
        <f>if(isna(vlookup($A177,Water!$A$33:$BH$377,AH$1,false)),"",vlookup($A177,Water!$A$33:$BH$377,AH$1,false))</f>
        <v/>
      </c>
      <c r="AI177" t="str">
        <f>if(isna(vlookup($A177,Water!$A$33:$BH$377,AI$1,false)),"",vlookup($A177,Water!$A$33:$BH$377,AI$1,false))</f>
        <v/>
      </c>
      <c r="AJ177" t="str">
        <f>if(isna(vlookup($A177,Water!$A$33:$BH$377,AJ$1,false)),"",vlookup($A177,Water!$A$33:$BH$377,AJ$1,false))</f>
        <v/>
      </c>
      <c r="AK177" t="str">
        <f>if(isna(vlookup($A177,Water!$A$33:$BH$377,AK$1,false)),"",vlookup($A177,Water!$A$33:$BH$377,AK$1,false))</f>
        <v/>
      </c>
      <c r="AL177" t="str">
        <f>if(isna(vlookup($A177,Water!$A$33:$BH$377,AL$1,false)),"",vlookup($A177,Water!$A$33:$BH$377,AL$1,false))</f>
        <v/>
      </c>
      <c r="AM177" t="str">
        <f>if(isna(vlookup($A177,Water!$A$33:$BH$377,AM$1,false)),"",vlookup($A177,Water!$A$33:$BH$377,AM$1,false))</f>
        <v/>
      </c>
      <c r="AN177" t="str">
        <f>if(isna(vlookup($A177,Water!$A$33:$BH$377,AN$1,false)),"",vlookup($A177,Water!$A$33:$BH$377,AN$1,false))</f>
        <v/>
      </c>
      <c r="AO177" t="str">
        <f>if(isna(vlookup($A177,Water!$A$33:$BH$377,AO$1,false)),"",vlookup($A177,Water!$A$33:$BH$377,AO$1,false))</f>
        <v/>
      </c>
      <c r="AP177" t="str">
        <f>if(isna(vlookup($A177,Water!$A$33:$BH$377,AP$1,false)),"",vlookup($A177,Water!$A$33:$BH$377,AP$1,false))</f>
        <v/>
      </c>
      <c r="AQ177" t="str">
        <f>if(isna(vlookup($A177,Water!$A$33:$BH$377,AQ$1,false)),"",vlookup($A177,Water!$A$33:$BH$377,AQ$1,false))</f>
        <v/>
      </c>
      <c r="AR177" t="str">
        <f>if(isna(vlookup($A177,Water!$A$33:$BH$377,AR$1,false)),"",vlookup($A177,Water!$A$33:$BH$377,AR$1,false))</f>
        <v/>
      </c>
    </row>
    <row r="178" hidden="1">
      <c r="A178" s="17">
        <v>3.71830016E8</v>
      </c>
      <c r="B178" s="18" t="s">
        <v>243</v>
      </c>
      <c r="C178" s="18" t="s">
        <v>465</v>
      </c>
      <c r="D178" s="18">
        <v>73.0</v>
      </c>
      <c r="E178" t="str">
        <f>if(isna(vlookup(A178,No_Water!$A$33:$E$377,4,false)),"",vlookup(A178,No_Water!$A$33:$E$377,4,false))</f>
        <v/>
      </c>
      <c r="F178" t="str">
        <f>if(isna(vlookup($A178,Water!$A$33:$E$377,4,false)),"",vlookup($A178,Water!$A$33:$E$377,4,false))</f>
        <v/>
      </c>
      <c r="G178" t="str">
        <f>if(isna(vlookup($A178,No_Water!$A$33:$E$377,5,false)),"",vlookup($A178,No_Water!$A$33:$E$377,5,false))</f>
        <v/>
      </c>
      <c r="H178" t="str">
        <f>if(isna(vlookup($A178,Water!$A$33:$E$377,5,false)),"",vlookup($A178,Water!$A$33:$E$377,5,false))</f>
        <v/>
      </c>
      <c r="I178" t="str">
        <f>if(isna(vlookup($A178,No_Water!$A$33:$BH$377,I$1,false)),"",vlookup($A178,No_Water!$A$33:$BH$377,I$1,false))</f>
        <v/>
      </c>
      <c r="J178" t="str">
        <f>if(isna(vlookup($A178,Water!$A$33:$BH$377,J$1,false)),"",vlookup($A178,Water!$A$33:$BH$377,J$1,false))</f>
        <v/>
      </c>
      <c r="K178" t="str">
        <f>if(isna(vlookup($A178,No_Water!$A$33:$BH$377,K$1,false)),"",vlookup($A178,No_Water!$A$33:$BH$377,K$1,false))</f>
        <v/>
      </c>
      <c r="L178" t="str">
        <f>if(isna(vlookup($A178,Water!$A$33:$BH$377,L$1,false)),"",vlookup($A178,Water!$A$33:$BH$377,L$1,false))</f>
        <v/>
      </c>
      <c r="M178" t="str">
        <f>if(isna(vlookup($A178,No_Water!$A$33:$BH$377,M$1,false)),"",vlookup($A178,No_Water!$A$33:$BH$377,M$1,false))</f>
        <v/>
      </c>
      <c r="N178" t="str">
        <f>if(isna(vlookup($A178,Water!$A$33:$BH$377,N$1,false)),"",vlookup($A178,Water!$A$33:$BH$377,N$1,false))</f>
        <v/>
      </c>
      <c r="O178" t="str">
        <f>if(isna(vlookup($A178,No_Water!$A$33:$BH$377,O$1,false)),"",vlookup($A178,No_Water!$A$33:$BH$377,O$1,false))</f>
        <v/>
      </c>
      <c r="P178" t="str">
        <f>if(isna(vlookup($A178,Water!$A$33:$BH$377,P$1,false)),"",vlookup($A178,Water!$A$33:$BH$377,P$1,false))</f>
        <v/>
      </c>
      <c r="Q178" t="str">
        <f>if(isna(vlookup($A178,No_Water!$A$33:$BH$377,Q$1,false)),"",vlookup($A178,No_Water!$A$33:$BH$377,Q$1,false))</f>
        <v/>
      </c>
      <c r="R178" t="str">
        <f>if(isna(vlookup($A178,Water!$A$33:$BH$377,R$1,false)),"",vlookup($A178,Water!$A$33:$BH$377,R$1,false))</f>
        <v/>
      </c>
      <c r="U178" t="str">
        <f>if(isna(vlookup($A178,Water!$A$33:$BH$377,U$1,false)),"",vlookup($A178,Water!$A$33:$BH$377,U$1,false))</f>
        <v/>
      </c>
      <c r="V178" t="str">
        <f>if(isna(vlookup($A178,Water!$A$33:$BH$377,V$1,false)),"",vlookup($A178,Water!$A$33:$BH$377,V$1,false))</f>
        <v/>
      </c>
      <c r="W178" t="str">
        <f>if(isna(vlookup($A178,Water!$A$33:$BH$377,W$1,false)),"",vlookup($A178,Water!$A$33:$BH$377,W$1,false))</f>
        <v/>
      </c>
      <c r="X178" t="str">
        <f>if(isna(vlookup($A178,Water!$A$33:$BH$377,X$1,false)),"",vlookup($A178,Water!$A$33:$BH$377,X$1,false))</f>
        <v/>
      </c>
      <c r="Y178" t="str">
        <f>if(isna(vlookup($A178,Water!$A$33:$BH$377,Y$1,false)),"",vlookup($A178,Water!$A$33:$BH$377,Y$1,false))</f>
        <v/>
      </c>
      <c r="Z178" t="str">
        <f>if(isna(vlookup($A178,Water!$A$33:$BH$377,Z$1,false)),"",vlookup($A178,Water!$A$33:$BH$377,Z$1,false))</f>
        <v/>
      </c>
      <c r="AA178" t="str">
        <f>if(isna(vlookup($A178,Water!$A$33:$BH$377,AA$1,false)),"",vlookup($A178,Water!$A$33:$BH$377,AA$1,false))</f>
        <v/>
      </c>
      <c r="AB178" t="str">
        <f>if(isna(vlookup($A178,Water!$A$33:$BH$377,AB$1,false)),"",vlookup($A178,Water!$A$33:$BH$377,AB$1,false))</f>
        <v/>
      </c>
      <c r="AC178" t="str">
        <f>if(isna(vlookup($A178,Water!$A$33:$BH$377,AC$1,false)),"",vlookup($A178,Water!$A$33:$BH$377,AC$1,false))</f>
        <v/>
      </c>
      <c r="AD178" t="str">
        <f>if(isna(vlookup($A178,Water!$A$33:$BH$377,AD$1,false)),"",vlookup($A178,Water!$A$33:$BH$377,AD$1,false))</f>
        <v/>
      </c>
      <c r="AE178" t="str">
        <f>if(isna(vlookup($A178,Water!$A$33:$BH$377,AE$1,false)),"",vlookup($A178,Water!$A$33:$BH$377,AE$1,false))</f>
        <v/>
      </c>
      <c r="AF178" t="str">
        <f>if(isna(vlookup($A178,Water!$A$33:$BH$377,AF$1,false)),"",vlookup($A178,Water!$A$33:$BH$377,AF$1,false))</f>
        <v/>
      </c>
      <c r="AG178" t="str">
        <f>if(isna(vlookup($A178,Water!$A$33:$BH$377,AG$1,false)),"",vlookup($A178,Water!$A$33:$BH$377,AG$1,false))</f>
        <v/>
      </c>
      <c r="AH178" t="str">
        <f>if(isna(vlookup($A178,Water!$A$33:$BH$377,AH$1,false)),"",vlookup($A178,Water!$A$33:$BH$377,AH$1,false))</f>
        <v/>
      </c>
      <c r="AI178" t="str">
        <f>if(isna(vlookup($A178,Water!$A$33:$BH$377,AI$1,false)),"",vlookup($A178,Water!$A$33:$BH$377,AI$1,false))</f>
        <v/>
      </c>
      <c r="AJ178" t="str">
        <f>if(isna(vlookup($A178,Water!$A$33:$BH$377,AJ$1,false)),"",vlookup($A178,Water!$A$33:$BH$377,AJ$1,false))</f>
        <v/>
      </c>
      <c r="AK178" t="str">
        <f>if(isna(vlookup($A178,Water!$A$33:$BH$377,AK$1,false)),"",vlookup($A178,Water!$A$33:$BH$377,AK$1,false))</f>
        <v/>
      </c>
      <c r="AL178" t="str">
        <f>if(isna(vlookup($A178,Water!$A$33:$BH$377,AL$1,false)),"",vlookup($A178,Water!$A$33:$BH$377,AL$1,false))</f>
        <v/>
      </c>
      <c r="AM178" t="str">
        <f>if(isna(vlookup($A178,Water!$A$33:$BH$377,AM$1,false)),"",vlookup($A178,Water!$A$33:$BH$377,AM$1,false))</f>
        <v/>
      </c>
      <c r="AN178" t="str">
        <f>if(isna(vlookup($A178,Water!$A$33:$BH$377,AN$1,false)),"",vlookup($A178,Water!$A$33:$BH$377,AN$1,false))</f>
        <v/>
      </c>
      <c r="AO178" t="str">
        <f>if(isna(vlookup($A178,Water!$A$33:$BH$377,AO$1,false)),"",vlookup($A178,Water!$A$33:$BH$377,AO$1,false))</f>
        <v/>
      </c>
      <c r="AP178" t="str">
        <f>if(isna(vlookup($A178,Water!$A$33:$BH$377,AP$1,false)),"",vlookup($A178,Water!$A$33:$BH$377,AP$1,false))</f>
        <v/>
      </c>
      <c r="AQ178" t="str">
        <f>if(isna(vlookup($A178,Water!$A$33:$BH$377,AQ$1,false)),"",vlookup($A178,Water!$A$33:$BH$377,AQ$1,false))</f>
        <v/>
      </c>
      <c r="AR178" t="str">
        <f>if(isna(vlookup($A178,Water!$A$33:$BH$377,AR$1,false)),"",vlookup($A178,Water!$A$33:$BH$377,AR$1,false))</f>
        <v/>
      </c>
    </row>
    <row r="179" hidden="1">
      <c r="A179" s="17">
        <v>4.82030002E8</v>
      </c>
      <c r="B179" s="18" t="s">
        <v>96</v>
      </c>
      <c r="C179" s="18" t="s">
        <v>311</v>
      </c>
      <c r="D179" s="18">
        <v>72.7</v>
      </c>
      <c r="E179" t="str">
        <f>if(isna(vlookup(A179,No_Water!$A$33:$E$377,4,false)),"",vlookup(A179,No_Water!$A$33:$E$377,4,false))</f>
        <v/>
      </c>
      <c r="F179" t="str">
        <f>if(isna(vlookup($A179,Water!$A$33:$E$377,4,false)),"",vlookup($A179,Water!$A$33:$E$377,4,false))</f>
        <v/>
      </c>
      <c r="G179" t="str">
        <f>if(isna(vlookup($A179,No_Water!$A$33:$E$377,5,false)),"",vlookup($A179,No_Water!$A$33:$E$377,5,false))</f>
        <v/>
      </c>
      <c r="H179" t="str">
        <f>if(isna(vlookup($A179,Water!$A$33:$E$377,5,false)),"",vlookup($A179,Water!$A$33:$E$377,5,false))</f>
        <v/>
      </c>
      <c r="I179" t="str">
        <f>if(isna(vlookup($A179,No_Water!$A$33:$BH$377,I$1,false)),"",vlookup($A179,No_Water!$A$33:$BH$377,I$1,false))</f>
        <v/>
      </c>
      <c r="J179" t="str">
        <f>if(isna(vlookup($A179,Water!$A$33:$BH$377,J$1,false)),"",vlookup($A179,Water!$A$33:$BH$377,J$1,false))</f>
        <v/>
      </c>
      <c r="K179" t="str">
        <f>if(isna(vlookup($A179,No_Water!$A$33:$BH$377,K$1,false)),"",vlookup($A179,No_Water!$A$33:$BH$377,K$1,false))</f>
        <v/>
      </c>
      <c r="L179" t="str">
        <f>if(isna(vlookup($A179,Water!$A$33:$BH$377,L$1,false)),"",vlookup($A179,Water!$A$33:$BH$377,L$1,false))</f>
        <v/>
      </c>
      <c r="M179" t="str">
        <f>if(isna(vlookup($A179,No_Water!$A$33:$BH$377,M$1,false)),"",vlookup($A179,No_Water!$A$33:$BH$377,M$1,false))</f>
        <v/>
      </c>
      <c r="N179" t="str">
        <f>if(isna(vlookup($A179,Water!$A$33:$BH$377,N$1,false)),"",vlookup($A179,Water!$A$33:$BH$377,N$1,false))</f>
        <v/>
      </c>
      <c r="O179" t="str">
        <f>if(isna(vlookup($A179,No_Water!$A$33:$BH$377,O$1,false)),"",vlookup($A179,No_Water!$A$33:$BH$377,O$1,false))</f>
        <v/>
      </c>
      <c r="P179" t="str">
        <f>if(isna(vlookup($A179,Water!$A$33:$BH$377,P$1,false)),"",vlookup($A179,Water!$A$33:$BH$377,P$1,false))</f>
        <v/>
      </c>
      <c r="Q179" t="str">
        <f>if(isna(vlookup($A179,No_Water!$A$33:$BH$377,Q$1,false)),"",vlookup($A179,No_Water!$A$33:$BH$377,Q$1,false))</f>
        <v/>
      </c>
      <c r="R179" t="str">
        <f>if(isna(vlookup($A179,Water!$A$33:$BH$377,R$1,false)),"",vlookup($A179,Water!$A$33:$BH$377,R$1,false))</f>
        <v/>
      </c>
      <c r="U179" t="str">
        <f>if(isna(vlookup($A179,Water!$A$33:$BH$377,U$1,false)),"",vlookup($A179,Water!$A$33:$BH$377,U$1,false))</f>
        <v/>
      </c>
      <c r="V179" t="str">
        <f>if(isna(vlookup($A179,Water!$A$33:$BH$377,V$1,false)),"",vlookup($A179,Water!$A$33:$BH$377,V$1,false))</f>
        <v/>
      </c>
      <c r="W179" t="str">
        <f>if(isna(vlookup($A179,Water!$A$33:$BH$377,W$1,false)),"",vlookup($A179,Water!$A$33:$BH$377,W$1,false))</f>
        <v/>
      </c>
      <c r="X179" t="str">
        <f>if(isna(vlookup($A179,Water!$A$33:$BH$377,X$1,false)),"",vlookup($A179,Water!$A$33:$BH$377,X$1,false))</f>
        <v/>
      </c>
      <c r="Y179" t="str">
        <f>if(isna(vlookup($A179,Water!$A$33:$BH$377,Y$1,false)),"",vlookup($A179,Water!$A$33:$BH$377,Y$1,false))</f>
        <v/>
      </c>
      <c r="Z179" t="str">
        <f>if(isna(vlookup($A179,Water!$A$33:$BH$377,Z$1,false)),"",vlookup($A179,Water!$A$33:$BH$377,Z$1,false))</f>
        <v/>
      </c>
      <c r="AA179" t="str">
        <f>if(isna(vlookup($A179,Water!$A$33:$BH$377,AA$1,false)),"",vlookup($A179,Water!$A$33:$BH$377,AA$1,false))</f>
        <v/>
      </c>
      <c r="AB179" t="str">
        <f>if(isna(vlookup($A179,Water!$A$33:$BH$377,AB$1,false)),"",vlookup($A179,Water!$A$33:$BH$377,AB$1,false))</f>
        <v/>
      </c>
      <c r="AC179" t="str">
        <f>if(isna(vlookup($A179,Water!$A$33:$BH$377,AC$1,false)),"",vlookup($A179,Water!$A$33:$BH$377,AC$1,false))</f>
        <v/>
      </c>
      <c r="AD179" t="str">
        <f>if(isna(vlookup($A179,Water!$A$33:$BH$377,AD$1,false)),"",vlookup($A179,Water!$A$33:$BH$377,AD$1,false))</f>
        <v/>
      </c>
      <c r="AE179" t="str">
        <f>if(isna(vlookup($A179,Water!$A$33:$BH$377,AE$1,false)),"",vlookup($A179,Water!$A$33:$BH$377,AE$1,false))</f>
        <v/>
      </c>
      <c r="AF179" t="str">
        <f>if(isna(vlookup($A179,Water!$A$33:$BH$377,AF$1,false)),"",vlookup($A179,Water!$A$33:$BH$377,AF$1,false))</f>
        <v/>
      </c>
      <c r="AG179" t="str">
        <f>if(isna(vlookup($A179,Water!$A$33:$BH$377,AG$1,false)),"",vlookup($A179,Water!$A$33:$BH$377,AG$1,false))</f>
        <v/>
      </c>
      <c r="AH179" t="str">
        <f>if(isna(vlookup($A179,Water!$A$33:$BH$377,AH$1,false)),"",vlookup($A179,Water!$A$33:$BH$377,AH$1,false))</f>
        <v/>
      </c>
      <c r="AI179" t="str">
        <f>if(isna(vlookup($A179,Water!$A$33:$BH$377,AI$1,false)),"",vlookup($A179,Water!$A$33:$BH$377,AI$1,false))</f>
        <v/>
      </c>
      <c r="AJ179" t="str">
        <f>if(isna(vlookup($A179,Water!$A$33:$BH$377,AJ$1,false)),"",vlookup($A179,Water!$A$33:$BH$377,AJ$1,false))</f>
        <v/>
      </c>
      <c r="AK179" t="str">
        <f>if(isna(vlookup($A179,Water!$A$33:$BH$377,AK$1,false)),"",vlookup($A179,Water!$A$33:$BH$377,AK$1,false))</f>
        <v/>
      </c>
      <c r="AL179" t="str">
        <f>if(isna(vlookup($A179,Water!$A$33:$BH$377,AL$1,false)),"",vlookup($A179,Water!$A$33:$BH$377,AL$1,false))</f>
        <v/>
      </c>
      <c r="AM179" t="str">
        <f>if(isna(vlookup($A179,Water!$A$33:$BH$377,AM$1,false)),"",vlookup($A179,Water!$A$33:$BH$377,AM$1,false))</f>
        <v/>
      </c>
      <c r="AN179" t="str">
        <f>if(isna(vlookup($A179,Water!$A$33:$BH$377,AN$1,false)),"",vlookup($A179,Water!$A$33:$BH$377,AN$1,false))</f>
        <v/>
      </c>
      <c r="AO179" t="str">
        <f>if(isna(vlookup($A179,Water!$A$33:$BH$377,AO$1,false)),"",vlookup($A179,Water!$A$33:$BH$377,AO$1,false))</f>
        <v/>
      </c>
      <c r="AP179" t="str">
        <f>if(isna(vlookup($A179,Water!$A$33:$BH$377,AP$1,false)),"",vlookup($A179,Water!$A$33:$BH$377,AP$1,false))</f>
        <v/>
      </c>
      <c r="AQ179" t="str">
        <f>if(isna(vlookup($A179,Water!$A$33:$BH$377,AQ$1,false)),"",vlookup($A179,Water!$A$33:$BH$377,AQ$1,false))</f>
        <v/>
      </c>
      <c r="AR179" t="str">
        <f>if(isna(vlookup($A179,Water!$A$33:$BH$377,AR$1,false)),"",vlookup($A179,Water!$A$33:$BH$377,AR$1,false))</f>
        <v/>
      </c>
    </row>
    <row r="180" hidden="1">
      <c r="A180" s="17">
        <v>1.8097005E8</v>
      </c>
      <c r="B180" s="18" t="s">
        <v>162</v>
      </c>
      <c r="C180" s="18" t="s">
        <v>356</v>
      </c>
      <c r="D180" s="18">
        <v>72.7</v>
      </c>
      <c r="E180" t="str">
        <f>if(isna(vlookup(A180,No_Water!$A$33:$E$377,4,false)),"",vlookup(A180,No_Water!$A$33:$E$377,4,false))</f>
        <v/>
      </c>
      <c r="F180" t="str">
        <f>if(isna(vlookup($A180,Water!$A$33:$E$377,4,false)),"",vlookup($A180,Water!$A$33:$E$377,4,false))</f>
        <v/>
      </c>
      <c r="G180" t="str">
        <f>if(isna(vlookup($A180,No_Water!$A$33:$E$377,5,false)),"",vlookup($A180,No_Water!$A$33:$E$377,5,false))</f>
        <v/>
      </c>
      <c r="H180" t="str">
        <f>if(isna(vlookup($A180,Water!$A$33:$E$377,5,false)),"",vlookup($A180,Water!$A$33:$E$377,5,false))</f>
        <v/>
      </c>
      <c r="I180" t="str">
        <f>if(isna(vlookup($A180,No_Water!$A$33:$BH$377,I$1,false)),"",vlookup($A180,No_Water!$A$33:$BH$377,I$1,false))</f>
        <v/>
      </c>
      <c r="J180" t="str">
        <f>if(isna(vlookup($A180,Water!$A$33:$BH$377,J$1,false)),"",vlookup($A180,Water!$A$33:$BH$377,J$1,false))</f>
        <v/>
      </c>
      <c r="K180" t="str">
        <f>if(isna(vlookup($A180,No_Water!$A$33:$BH$377,K$1,false)),"",vlookup($A180,No_Water!$A$33:$BH$377,K$1,false))</f>
        <v/>
      </c>
      <c r="L180" t="str">
        <f>if(isna(vlookup($A180,Water!$A$33:$BH$377,L$1,false)),"",vlookup($A180,Water!$A$33:$BH$377,L$1,false))</f>
        <v/>
      </c>
      <c r="M180" t="str">
        <f>if(isna(vlookup($A180,No_Water!$A$33:$BH$377,M$1,false)),"",vlookup($A180,No_Water!$A$33:$BH$377,M$1,false))</f>
        <v/>
      </c>
      <c r="N180" t="str">
        <f>if(isna(vlookup($A180,Water!$A$33:$BH$377,N$1,false)),"",vlookup($A180,Water!$A$33:$BH$377,N$1,false))</f>
        <v/>
      </c>
      <c r="O180" t="str">
        <f>if(isna(vlookup($A180,No_Water!$A$33:$BH$377,O$1,false)),"",vlookup($A180,No_Water!$A$33:$BH$377,O$1,false))</f>
        <v/>
      </c>
      <c r="P180" t="str">
        <f>if(isna(vlookup($A180,Water!$A$33:$BH$377,P$1,false)),"",vlookup($A180,Water!$A$33:$BH$377,P$1,false))</f>
        <v/>
      </c>
      <c r="Q180" t="str">
        <f>if(isna(vlookup($A180,No_Water!$A$33:$BH$377,Q$1,false)),"",vlookup($A180,No_Water!$A$33:$BH$377,Q$1,false))</f>
        <v/>
      </c>
      <c r="R180" t="str">
        <f>if(isna(vlookup($A180,Water!$A$33:$BH$377,R$1,false)),"",vlookup($A180,Water!$A$33:$BH$377,R$1,false))</f>
        <v/>
      </c>
      <c r="U180" t="str">
        <f>if(isna(vlookup($A180,Water!$A$33:$BH$377,U$1,false)),"",vlookup($A180,Water!$A$33:$BH$377,U$1,false))</f>
        <v/>
      </c>
      <c r="V180" t="str">
        <f>if(isna(vlookup($A180,Water!$A$33:$BH$377,V$1,false)),"",vlookup($A180,Water!$A$33:$BH$377,V$1,false))</f>
        <v/>
      </c>
      <c r="W180" t="str">
        <f>if(isna(vlookup($A180,Water!$A$33:$BH$377,W$1,false)),"",vlookup($A180,Water!$A$33:$BH$377,W$1,false))</f>
        <v/>
      </c>
      <c r="X180" t="str">
        <f>if(isna(vlookup($A180,Water!$A$33:$BH$377,X$1,false)),"",vlookup($A180,Water!$A$33:$BH$377,X$1,false))</f>
        <v/>
      </c>
      <c r="Y180" t="str">
        <f>if(isna(vlookup($A180,Water!$A$33:$BH$377,Y$1,false)),"",vlookup($A180,Water!$A$33:$BH$377,Y$1,false))</f>
        <v/>
      </c>
      <c r="Z180" t="str">
        <f>if(isna(vlookup($A180,Water!$A$33:$BH$377,Z$1,false)),"",vlookup($A180,Water!$A$33:$BH$377,Z$1,false))</f>
        <v/>
      </c>
      <c r="AA180" t="str">
        <f>if(isna(vlookup($A180,Water!$A$33:$BH$377,AA$1,false)),"",vlookup($A180,Water!$A$33:$BH$377,AA$1,false))</f>
        <v/>
      </c>
      <c r="AB180" t="str">
        <f>if(isna(vlookup($A180,Water!$A$33:$BH$377,AB$1,false)),"",vlookup($A180,Water!$A$33:$BH$377,AB$1,false))</f>
        <v/>
      </c>
      <c r="AC180" t="str">
        <f>if(isna(vlookup($A180,Water!$A$33:$BH$377,AC$1,false)),"",vlookup($A180,Water!$A$33:$BH$377,AC$1,false))</f>
        <v/>
      </c>
      <c r="AD180" t="str">
        <f>if(isna(vlookup($A180,Water!$A$33:$BH$377,AD$1,false)),"",vlookup($A180,Water!$A$33:$BH$377,AD$1,false))</f>
        <v/>
      </c>
      <c r="AE180" t="str">
        <f>if(isna(vlookup($A180,Water!$A$33:$BH$377,AE$1,false)),"",vlookup($A180,Water!$A$33:$BH$377,AE$1,false))</f>
        <v/>
      </c>
      <c r="AF180" t="str">
        <f>if(isna(vlookup($A180,Water!$A$33:$BH$377,AF$1,false)),"",vlookup($A180,Water!$A$33:$BH$377,AF$1,false))</f>
        <v/>
      </c>
      <c r="AG180" t="str">
        <f>if(isna(vlookup($A180,Water!$A$33:$BH$377,AG$1,false)),"",vlookup($A180,Water!$A$33:$BH$377,AG$1,false))</f>
        <v/>
      </c>
      <c r="AH180" t="str">
        <f>if(isna(vlookup($A180,Water!$A$33:$BH$377,AH$1,false)),"",vlookup($A180,Water!$A$33:$BH$377,AH$1,false))</f>
        <v/>
      </c>
      <c r="AI180" t="str">
        <f>if(isna(vlookup($A180,Water!$A$33:$BH$377,AI$1,false)),"",vlookup($A180,Water!$A$33:$BH$377,AI$1,false))</f>
        <v/>
      </c>
      <c r="AJ180" t="str">
        <f>if(isna(vlookup($A180,Water!$A$33:$BH$377,AJ$1,false)),"",vlookup($A180,Water!$A$33:$BH$377,AJ$1,false))</f>
        <v/>
      </c>
      <c r="AK180" t="str">
        <f>if(isna(vlookup($A180,Water!$A$33:$BH$377,AK$1,false)),"",vlookup($A180,Water!$A$33:$BH$377,AK$1,false))</f>
        <v/>
      </c>
      <c r="AL180" t="str">
        <f>if(isna(vlookup($A180,Water!$A$33:$BH$377,AL$1,false)),"",vlookup($A180,Water!$A$33:$BH$377,AL$1,false))</f>
        <v/>
      </c>
      <c r="AM180" t="str">
        <f>if(isna(vlookup($A180,Water!$A$33:$BH$377,AM$1,false)),"",vlookup($A180,Water!$A$33:$BH$377,AM$1,false))</f>
        <v/>
      </c>
      <c r="AN180" t="str">
        <f>if(isna(vlookup($A180,Water!$A$33:$BH$377,AN$1,false)),"",vlookup($A180,Water!$A$33:$BH$377,AN$1,false))</f>
        <v/>
      </c>
      <c r="AO180" t="str">
        <f>if(isna(vlookup($A180,Water!$A$33:$BH$377,AO$1,false)),"",vlookup($A180,Water!$A$33:$BH$377,AO$1,false))</f>
        <v/>
      </c>
      <c r="AP180" t="str">
        <f>if(isna(vlookup($A180,Water!$A$33:$BH$377,AP$1,false)),"",vlookup($A180,Water!$A$33:$BH$377,AP$1,false))</f>
        <v/>
      </c>
      <c r="AQ180" t="str">
        <f>if(isna(vlookup($A180,Water!$A$33:$BH$377,AQ$1,false)),"",vlookup($A180,Water!$A$33:$BH$377,AQ$1,false))</f>
        <v/>
      </c>
      <c r="AR180" t="str">
        <f>if(isna(vlookup($A180,Water!$A$33:$BH$377,AR$1,false)),"",vlookup($A180,Water!$A$33:$BH$377,AR$1,false))</f>
        <v/>
      </c>
    </row>
    <row r="181" hidden="1">
      <c r="A181" s="17">
        <v>2.0091001E8</v>
      </c>
      <c r="B181" s="18" t="s">
        <v>191</v>
      </c>
      <c r="C181" s="18" t="s">
        <v>171</v>
      </c>
      <c r="D181" s="18">
        <v>72.7</v>
      </c>
      <c r="E181" t="str">
        <f>if(isna(vlookup(A181,No_Water!$A$33:$E$377,4,false)),"",vlookup(A181,No_Water!$A$33:$E$377,4,false))</f>
        <v/>
      </c>
      <c r="F181" t="str">
        <f>if(isna(vlookup($A181,Water!$A$33:$E$377,4,false)),"",vlookup($A181,Water!$A$33:$E$377,4,false))</f>
        <v/>
      </c>
      <c r="G181" t="str">
        <f>if(isna(vlookup($A181,No_Water!$A$33:$E$377,5,false)),"",vlookup($A181,No_Water!$A$33:$E$377,5,false))</f>
        <v/>
      </c>
      <c r="H181" t="str">
        <f>if(isna(vlookup($A181,Water!$A$33:$E$377,5,false)),"",vlookup($A181,Water!$A$33:$E$377,5,false))</f>
        <v/>
      </c>
      <c r="I181" t="str">
        <f>if(isna(vlookup($A181,No_Water!$A$33:$BH$377,I$1,false)),"",vlookup($A181,No_Water!$A$33:$BH$377,I$1,false))</f>
        <v/>
      </c>
      <c r="J181" t="str">
        <f>if(isna(vlookup($A181,Water!$A$33:$BH$377,J$1,false)),"",vlookup($A181,Water!$A$33:$BH$377,J$1,false))</f>
        <v/>
      </c>
      <c r="K181" t="str">
        <f>if(isna(vlookup($A181,No_Water!$A$33:$BH$377,K$1,false)),"",vlookup($A181,No_Water!$A$33:$BH$377,K$1,false))</f>
        <v/>
      </c>
      <c r="L181" t="str">
        <f>if(isna(vlookup($A181,Water!$A$33:$BH$377,L$1,false)),"",vlookup($A181,Water!$A$33:$BH$377,L$1,false))</f>
        <v/>
      </c>
      <c r="M181" t="str">
        <f>if(isna(vlookup($A181,No_Water!$A$33:$BH$377,M$1,false)),"",vlookup($A181,No_Water!$A$33:$BH$377,M$1,false))</f>
        <v/>
      </c>
      <c r="N181" t="str">
        <f>if(isna(vlookup($A181,Water!$A$33:$BH$377,N$1,false)),"",vlookup($A181,Water!$A$33:$BH$377,N$1,false))</f>
        <v/>
      </c>
      <c r="O181" t="str">
        <f>if(isna(vlookup($A181,No_Water!$A$33:$BH$377,O$1,false)),"",vlookup($A181,No_Water!$A$33:$BH$377,O$1,false))</f>
        <v/>
      </c>
      <c r="P181" t="str">
        <f>if(isna(vlookup($A181,Water!$A$33:$BH$377,P$1,false)),"",vlookup($A181,Water!$A$33:$BH$377,P$1,false))</f>
        <v/>
      </c>
      <c r="Q181" t="str">
        <f>if(isna(vlookup($A181,No_Water!$A$33:$BH$377,Q$1,false)),"",vlookup($A181,No_Water!$A$33:$BH$377,Q$1,false))</f>
        <v/>
      </c>
      <c r="R181" t="str">
        <f>if(isna(vlookup($A181,Water!$A$33:$BH$377,R$1,false)),"",vlookup($A181,Water!$A$33:$BH$377,R$1,false))</f>
        <v/>
      </c>
      <c r="U181" t="str">
        <f>if(isna(vlookup($A181,Water!$A$33:$BH$377,U$1,false)),"",vlookup($A181,Water!$A$33:$BH$377,U$1,false))</f>
        <v/>
      </c>
      <c r="V181" t="str">
        <f>if(isna(vlookup($A181,Water!$A$33:$BH$377,V$1,false)),"",vlookup($A181,Water!$A$33:$BH$377,V$1,false))</f>
        <v/>
      </c>
      <c r="W181" t="str">
        <f>if(isna(vlookup($A181,Water!$A$33:$BH$377,W$1,false)),"",vlookup($A181,Water!$A$33:$BH$377,W$1,false))</f>
        <v/>
      </c>
      <c r="X181" t="str">
        <f>if(isna(vlookup($A181,Water!$A$33:$BH$377,X$1,false)),"",vlookup($A181,Water!$A$33:$BH$377,X$1,false))</f>
        <v/>
      </c>
      <c r="Y181" t="str">
        <f>if(isna(vlookup($A181,Water!$A$33:$BH$377,Y$1,false)),"",vlookup($A181,Water!$A$33:$BH$377,Y$1,false))</f>
        <v/>
      </c>
      <c r="Z181" t="str">
        <f>if(isna(vlookup($A181,Water!$A$33:$BH$377,Z$1,false)),"",vlookup($A181,Water!$A$33:$BH$377,Z$1,false))</f>
        <v/>
      </c>
      <c r="AA181" t="str">
        <f>if(isna(vlookup($A181,Water!$A$33:$BH$377,AA$1,false)),"",vlookup($A181,Water!$A$33:$BH$377,AA$1,false))</f>
        <v/>
      </c>
      <c r="AB181" t="str">
        <f>if(isna(vlookup($A181,Water!$A$33:$BH$377,AB$1,false)),"",vlookup($A181,Water!$A$33:$BH$377,AB$1,false))</f>
        <v/>
      </c>
      <c r="AC181" t="str">
        <f>if(isna(vlookup($A181,Water!$A$33:$BH$377,AC$1,false)),"",vlookup($A181,Water!$A$33:$BH$377,AC$1,false))</f>
        <v/>
      </c>
      <c r="AD181" t="str">
        <f>if(isna(vlookup($A181,Water!$A$33:$BH$377,AD$1,false)),"",vlookup($A181,Water!$A$33:$BH$377,AD$1,false))</f>
        <v/>
      </c>
      <c r="AE181" t="str">
        <f>if(isna(vlookup($A181,Water!$A$33:$BH$377,AE$1,false)),"",vlookup($A181,Water!$A$33:$BH$377,AE$1,false))</f>
        <v/>
      </c>
      <c r="AF181" t="str">
        <f>if(isna(vlookup($A181,Water!$A$33:$BH$377,AF$1,false)),"",vlookup($A181,Water!$A$33:$BH$377,AF$1,false))</f>
        <v/>
      </c>
      <c r="AG181" t="str">
        <f>if(isna(vlookup($A181,Water!$A$33:$BH$377,AG$1,false)),"",vlookup($A181,Water!$A$33:$BH$377,AG$1,false))</f>
        <v/>
      </c>
      <c r="AH181" t="str">
        <f>if(isna(vlookup($A181,Water!$A$33:$BH$377,AH$1,false)),"",vlookup($A181,Water!$A$33:$BH$377,AH$1,false))</f>
        <v/>
      </c>
      <c r="AI181" t="str">
        <f>if(isna(vlookup($A181,Water!$A$33:$BH$377,AI$1,false)),"",vlookup($A181,Water!$A$33:$BH$377,AI$1,false))</f>
        <v/>
      </c>
      <c r="AJ181" t="str">
        <f>if(isna(vlookup($A181,Water!$A$33:$BH$377,AJ$1,false)),"",vlookup($A181,Water!$A$33:$BH$377,AJ$1,false))</f>
        <v/>
      </c>
      <c r="AK181" t="str">
        <f>if(isna(vlookup($A181,Water!$A$33:$BH$377,AK$1,false)),"",vlookup($A181,Water!$A$33:$BH$377,AK$1,false))</f>
        <v/>
      </c>
      <c r="AL181" t="str">
        <f>if(isna(vlookup($A181,Water!$A$33:$BH$377,AL$1,false)),"",vlookup($A181,Water!$A$33:$BH$377,AL$1,false))</f>
        <v/>
      </c>
      <c r="AM181" t="str">
        <f>if(isna(vlookup($A181,Water!$A$33:$BH$377,AM$1,false)),"",vlookup($A181,Water!$A$33:$BH$377,AM$1,false))</f>
        <v/>
      </c>
      <c r="AN181" t="str">
        <f>if(isna(vlookup($A181,Water!$A$33:$BH$377,AN$1,false)),"",vlookup($A181,Water!$A$33:$BH$377,AN$1,false))</f>
        <v/>
      </c>
      <c r="AO181" t="str">
        <f>if(isna(vlookup($A181,Water!$A$33:$BH$377,AO$1,false)),"",vlookup($A181,Water!$A$33:$BH$377,AO$1,false))</f>
        <v/>
      </c>
      <c r="AP181" t="str">
        <f>if(isna(vlookup($A181,Water!$A$33:$BH$377,AP$1,false)),"",vlookup($A181,Water!$A$33:$BH$377,AP$1,false))</f>
        <v/>
      </c>
      <c r="AQ181" t="str">
        <f>if(isna(vlookup($A181,Water!$A$33:$BH$377,AQ$1,false)),"",vlookup($A181,Water!$A$33:$BH$377,AQ$1,false))</f>
        <v/>
      </c>
      <c r="AR181" t="str">
        <f>if(isna(vlookup($A181,Water!$A$33:$BH$377,AR$1,false)),"",vlookup($A181,Water!$A$33:$BH$377,AR$1,false))</f>
        <v/>
      </c>
    </row>
    <row r="182" hidden="1">
      <c r="A182" s="17">
        <v>3.71090004E8</v>
      </c>
      <c r="B182" s="18" t="s">
        <v>243</v>
      </c>
      <c r="C182" s="18" t="s">
        <v>298</v>
      </c>
      <c r="D182" s="18">
        <v>72.7</v>
      </c>
      <c r="E182" t="str">
        <f>if(isna(vlookup(A182,No_Water!$A$33:$E$377,4,false)),"",vlookup(A182,No_Water!$A$33:$E$377,4,false))</f>
        <v/>
      </c>
      <c r="F182" t="str">
        <f>if(isna(vlookup($A182,Water!$A$33:$E$377,4,false)),"",vlookup($A182,Water!$A$33:$E$377,4,false))</f>
        <v/>
      </c>
      <c r="G182" t="str">
        <f>if(isna(vlookup($A182,No_Water!$A$33:$E$377,5,false)),"",vlookup($A182,No_Water!$A$33:$E$377,5,false))</f>
        <v/>
      </c>
      <c r="H182" t="str">
        <f>if(isna(vlookup($A182,Water!$A$33:$E$377,5,false)),"",vlookup($A182,Water!$A$33:$E$377,5,false))</f>
        <v/>
      </c>
      <c r="I182" t="str">
        <f>if(isna(vlookup($A182,No_Water!$A$33:$BH$377,I$1,false)),"",vlookup($A182,No_Water!$A$33:$BH$377,I$1,false))</f>
        <v/>
      </c>
      <c r="J182" t="str">
        <f>if(isna(vlookup($A182,Water!$A$33:$BH$377,J$1,false)),"",vlookup($A182,Water!$A$33:$BH$377,J$1,false))</f>
        <v/>
      </c>
      <c r="K182" t="str">
        <f>if(isna(vlookup($A182,No_Water!$A$33:$BH$377,K$1,false)),"",vlookup($A182,No_Water!$A$33:$BH$377,K$1,false))</f>
        <v/>
      </c>
      <c r="L182" t="str">
        <f>if(isna(vlookup($A182,Water!$A$33:$BH$377,L$1,false)),"",vlookup($A182,Water!$A$33:$BH$377,L$1,false))</f>
        <v/>
      </c>
      <c r="M182" t="str">
        <f>if(isna(vlookup($A182,No_Water!$A$33:$BH$377,M$1,false)),"",vlookup($A182,No_Water!$A$33:$BH$377,M$1,false))</f>
        <v/>
      </c>
      <c r="N182" t="str">
        <f>if(isna(vlookup($A182,Water!$A$33:$BH$377,N$1,false)),"",vlookup($A182,Water!$A$33:$BH$377,N$1,false))</f>
        <v/>
      </c>
      <c r="O182" t="str">
        <f>if(isna(vlookup($A182,No_Water!$A$33:$BH$377,O$1,false)),"",vlookup($A182,No_Water!$A$33:$BH$377,O$1,false))</f>
        <v/>
      </c>
      <c r="P182" t="str">
        <f>if(isna(vlookup($A182,Water!$A$33:$BH$377,P$1,false)),"",vlookup($A182,Water!$A$33:$BH$377,P$1,false))</f>
        <v/>
      </c>
      <c r="Q182" t="str">
        <f>if(isna(vlookup($A182,No_Water!$A$33:$BH$377,Q$1,false)),"",vlookup($A182,No_Water!$A$33:$BH$377,Q$1,false))</f>
        <v/>
      </c>
      <c r="R182" t="str">
        <f>if(isna(vlookup($A182,Water!$A$33:$BH$377,R$1,false)),"",vlookup($A182,Water!$A$33:$BH$377,R$1,false))</f>
        <v/>
      </c>
      <c r="U182" t="str">
        <f>if(isna(vlookup($A182,Water!$A$33:$BH$377,U$1,false)),"",vlookup($A182,Water!$A$33:$BH$377,U$1,false))</f>
        <v/>
      </c>
      <c r="V182" t="str">
        <f>if(isna(vlookup($A182,Water!$A$33:$BH$377,V$1,false)),"",vlookup($A182,Water!$A$33:$BH$377,V$1,false))</f>
        <v/>
      </c>
      <c r="W182" t="str">
        <f>if(isna(vlookup($A182,Water!$A$33:$BH$377,W$1,false)),"",vlookup($A182,Water!$A$33:$BH$377,W$1,false))</f>
        <v/>
      </c>
      <c r="X182" t="str">
        <f>if(isna(vlookup($A182,Water!$A$33:$BH$377,X$1,false)),"",vlookup($A182,Water!$A$33:$BH$377,X$1,false))</f>
        <v/>
      </c>
      <c r="Y182" t="str">
        <f>if(isna(vlookup($A182,Water!$A$33:$BH$377,Y$1,false)),"",vlookup($A182,Water!$A$33:$BH$377,Y$1,false))</f>
        <v/>
      </c>
      <c r="Z182" t="str">
        <f>if(isna(vlookup($A182,Water!$A$33:$BH$377,Z$1,false)),"",vlookup($A182,Water!$A$33:$BH$377,Z$1,false))</f>
        <v/>
      </c>
      <c r="AA182" t="str">
        <f>if(isna(vlookup($A182,Water!$A$33:$BH$377,AA$1,false)),"",vlookup($A182,Water!$A$33:$BH$377,AA$1,false))</f>
        <v/>
      </c>
      <c r="AB182" t="str">
        <f>if(isna(vlookup($A182,Water!$A$33:$BH$377,AB$1,false)),"",vlookup($A182,Water!$A$33:$BH$377,AB$1,false))</f>
        <v/>
      </c>
      <c r="AC182" t="str">
        <f>if(isna(vlookup($A182,Water!$A$33:$BH$377,AC$1,false)),"",vlookup($A182,Water!$A$33:$BH$377,AC$1,false))</f>
        <v/>
      </c>
      <c r="AD182" t="str">
        <f>if(isna(vlookup($A182,Water!$A$33:$BH$377,AD$1,false)),"",vlookup($A182,Water!$A$33:$BH$377,AD$1,false))</f>
        <v/>
      </c>
      <c r="AE182" t="str">
        <f>if(isna(vlookup($A182,Water!$A$33:$BH$377,AE$1,false)),"",vlookup($A182,Water!$A$33:$BH$377,AE$1,false))</f>
        <v/>
      </c>
      <c r="AF182" t="str">
        <f>if(isna(vlookup($A182,Water!$A$33:$BH$377,AF$1,false)),"",vlookup($A182,Water!$A$33:$BH$377,AF$1,false))</f>
        <v/>
      </c>
      <c r="AG182" t="str">
        <f>if(isna(vlookup($A182,Water!$A$33:$BH$377,AG$1,false)),"",vlookup($A182,Water!$A$33:$BH$377,AG$1,false))</f>
        <v/>
      </c>
      <c r="AH182" t="str">
        <f>if(isna(vlookup($A182,Water!$A$33:$BH$377,AH$1,false)),"",vlookup($A182,Water!$A$33:$BH$377,AH$1,false))</f>
        <v/>
      </c>
      <c r="AI182" t="str">
        <f>if(isna(vlookup($A182,Water!$A$33:$BH$377,AI$1,false)),"",vlookup($A182,Water!$A$33:$BH$377,AI$1,false))</f>
        <v/>
      </c>
      <c r="AJ182" t="str">
        <f>if(isna(vlookup($A182,Water!$A$33:$BH$377,AJ$1,false)),"",vlookup($A182,Water!$A$33:$BH$377,AJ$1,false))</f>
        <v/>
      </c>
      <c r="AK182" t="str">
        <f>if(isna(vlookup($A182,Water!$A$33:$BH$377,AK$1,false)),"",vlookup($A182,Water!$A$33:$BH$377,AK$1,false))</f>
        <v/>
      </c>
      <c r="AL182" t="str">
        <f>if(isna(vlookup($A182,Water!$A$33:$BH$377,AL$1,false)),"",vlookup($A182,Water!$A$33:$BH$377,AL$1,false))</f>
        <v/>
      </c>
      <c r="AM182" t="str">
        <f>if(isna(vlookup($A182,Water!$A$33:$BH$377,AM$1,false)),"",vlookup($A182,Water!$A$33:$BH$377,AM$1,false))</f>
        <v/>
      </c>
      <c r="AN182" t="str">
        <f>if(isna(vlookup($A182,Water!$A$33:$BH$377,AN$1,false)),"",vlookup($A182,Water!$A$33:$BH$377,AN$1,false))</f>
        <v/>
      </c>
      <c r="AO182" t="str">
        <f>if(isna(vlookup($A182,Water!$A$33:$BH$377,AO$1,false)),"",vlookup($A182,Water!$A$33:$BH$377,AO$1,false))</f>
        <v/>
      </c>
      <c r="AP182" t="str">
        <f>if(isna(vlookup($A182,Water!$A$33:$BH$377,AP$1,false)),"",vlookup($A182,Water!$A$33:$BH$377,AP$1,false))</f>
        <v/>
      </c>
      <c r="AQ182" t="str">
        <f>if(isna(vlookup($A182,Water!$A$33:$BH$377,AQ$1,false)),"",vlookup($A182,Water!$A$33:$BH$377,AQ$1,false))</f>
        <v/>
      </c>
      <c r="AR182" t="str">
        <f>if(isna(vlookup($A182,Water!$A$33:$BH$377,AR$1,false)),"",vlookup($A182,Water!$A$33:$BH$377,AR$1,false))</f>
        <v/>
      </c>
    </row>
    <row r="183" hidden="1">
      <c r="A183" s="17">
        <v>3.7067003E8</v>
      </c>
      <c r="B183" s="18" t="s">
        <v>243</v>
      </c>
      <c r="C183" s="18" t="s">
        <v>424</v>
      </c>
      <c r="D183" s="18">
        <v>72.7</v>
      </c>
      <c r="E183" t="str">
        <f>if(isna(vlookup(A183,No_Water!$A$33:$E$377,4,false)),"",vlookup(A183,No_Water!$A$33:$E$377,4,false))</f>
        <v/>
      </c>
      <c r="F183" t="str">
        <f>if(isna(vlookup($A183,Water!$A$33:$E$377,4,false)),"",vlookup($A183,Water!$A$33:$E$377,4,false))</f>
        <v/>
      </c>
      <c r="G183" t="str">
        <f>if(isna(vlookup($A183,No_Water!$A$33:$E$377,5,false)),"",vlookup($A183,No_Water!$A$33:$E$377,5,false))</f>
        <v/>
      </c>
      <c r="H183" t="str">
        <f>if(isna(vlookup($A183,Water!$A$33:$E$377,5,false)),"",vlookup($A183,Water!$A$33:$E$377,5,false))</f>
        <v/>
      </c>
      <c r="I183" t="str">
        <f>if(isna(vlookup($A183,No_Water!$A$33:$BH$377,I$1,false)),"",vlookup($A183,No_Water!$A$33:$BH$377,I$1,false))</f>
        <v/>
      </c>
      <c r="J183" t="str">
        <f>if(isna(vlookup($A183,Water!$A$33:$BH$377,J$1,false)),"",vlookup($A183,Water!$A$33:$BH$377,J$1,false))</f>
        <v/>
      </c>
      <c r="K183" t="str">
        <f>if(isna(vlookup($A183,No_Water!$A$33:$BH$377,K$1,false)),"",vlookup($A183,No_Water!$A$33:$BH$377,K$1,false))</f>
        <v/>
      </c>
      <c r="L183" t="str">
        <f>if(isna(vlookup($A183,Water!$A$33:$BH$377,L$1,false)),"",vlookup($A183,Water!$A$33:$BH$377,L$1,false))</f>
        <v/>
      </c>
      <c r="M183" t="str">
        <f>if(isna(vlookup($A183,No_Water!$A$33:$BH$377,M$1,false)),"",vlookup($A183,No_Water!$A$33:$BH$377,M$1,false))</f>
        <v/>
      </c>
      <c r="N183" t="str">
        <f>if(isna(vlookup($A183,Water!$A$33:$BH$377,N$1,false)),"",vlookup($A183,Water!$A$33:$BH$377,N$1,false))</f>
        <v/>
      </c>
      <c r="O183" t="str">
        <f>if(isna(vlookup($A183,No_Water!$A$33:$BH$377,O$1,false)),"",vlookup($A183,No_Water!$A$33:$BH$377,O$1,false))</f>
        <v/>
      </c>
      <c r="P183" t="str">
        <f>if(isna(vlookup($A183,Water!$A$33:$BH$377,P$1,false)),"",vlookup($A183,Water!$A$33:$BH$377,P$1,false))</f>
        <v/>
      </c>
      <c r="Q183" t="str">
        <f>if(isna(vlookup($A183,No_Water!$A$33:$BH$377,Q$1,false)),"",vlookup($A183,No_Water!$A$33:$BH$377,Q$1,false))</f>
        <v/>
      </c>
      <c r="R183" t="str">
        <f>if(isna(vlookup($A183,Water!$A$33:$BH$377,R$1,false)),"",vlookup($A183,Water!$A$33:$BH$377,R$1,false))</f>
        <v/>
      </c>
      <c r="U183" t="str">
        <f>if(isna(vlookup($A183,Water!$A$33:$BH$377,U$1,false)),"",vlookup($A183,Water!$A$33:$BH$377,U$1,false))</f>
        <v/>
      </c>
      <c r="V183" t="str">
        <f>if(isna(vlookup($A183,Water!$A$33:$BH$377,V$1,false)),"",vlookup($A183,Water!$A$33:$BH$377,V$1,false))</f>
        <v/>
      </c>
      <c r="W183" t="str">
        <f>if(isna(vlookup($A183,Water!$A$33:$BH$377,W$1,false)),"",vlookup($A183,Water!$A$33:$BH$377,W$1,false))</f>
        <v/>
      </c>
      <c r="X183" t="str">
        <f>if(isna(vlookup($A183,Water!$A$33:$BH$377,X$1,false)),"",vlookup($A183,Water!$A$33:$BH$377,X$1,false))</f>
        <v/>
      </c>
      <c r="Y183" t="str">
        <f>if(isna(vlookup($A183,Water!$A$33:$BH$377,Y$1,false)),"",vlookup($A183,Water!$A$33:$BH$377,Y$1,false))</f>
        <v/>
      </c>
      <c r="Z183" t="str">
        <f>if(isna(vlookup($A183,Water!$A$33:$BH$377,Z$1,false)),"",vlookup($A183,Water!$A$33:$BH$377,Z$1,false))</f>
        <v/>
      </c>
      <c r="AA183" t="str">
        <f>if(isna(vlookup($A183,Water!$A$33:$BH$377,AA$1,false)),"",vlookup($A183,Water!$A$33:$BH$377,AA$1,false))</f>
        <v/>
      </c>
      <c r="AB183" t="str">
        <f>if(isna(vlookup($A183,Water!$A$33:$BH$377,AB$1,false)),"",vlookup($A183,Water!$A$33:$BH$377,AB$1,false))</f>
        <v/>
      </c>
      <c r="AC183" t="str">
        <f>if(isna(vlookup($A183,Water!$A$33:$BH$377,AC$1,false)),"",vlookup($A183,Water!$A$33:$BH$377,AC$1,false))</f>
        <v/>
      </c>
      <c r="AD183" t="str">
        <f>if(isna(vlookup($A183,Water!$A$33:$BH$377,AD$1,false)),"",vlookup($A183,Water!$A$33:$BH$377,AD$1,false))</f>
        <v/>
      </c>
      <c r="AE183" t="str">
        <f>if(isna(vlookup($A183,Water!$A$33:$BH$377,AE$1,false)),"",vlookup($A183,Water!$A$33:$BH$377,AE$1,false))</f>
        <v/>
      </c>
      <c r="AF183" t="str">
        <f>if(isna(vlookup($A183,Water!$A$33:$BH$377,AF$1,false)),"",vlookup($A183,Water!$A$33:$BH$377,AF$1,false))</f>
        <v/>
      </c>
      <c r="AG183" t="str">
        <f>if(isna(vlookup($A183,Water!$A$33:$BH$377,AG$1,false)),"",vlookup($A183,Water!$A$33:$BH$377,AG$1,false))</f>
        <v/>
      </c>
      <c r="AH183" t="str">
        <f>if(isna(vlookup($A183,Water!$A$33:$BH$377,AH$1,false)),"",vlookup($A183,Water!$A$33:$BH$377,AH$1,false))</f>
        <v/>
      </c>
      <c r="AI183" t="str">
        <f>if(isna(vlookup($A183,Water!$A$33:$BH$377,AI$1,false)),"",vlookup($A183,Water!$A$33:$BH$377,AI$1,false))</f>
        <v/>
      </c>
      <c r="AJ183" t="str">
        <f>if(isna(vlookup($A183,Water!$A$33:$BH$377,AJ$1,false)),"",vlookup($A183,Water!$A$33:$BH$377,AJ$1,false))</f>
        <v/>
      </c>
      <c r="AK183" t="str">
        <f>if(isna(vlookup($A183,Water!$A$33:$BH$377,AK$1,false)),"",vlookup($A183,Water!$A$33:$BH$377,AK$1,false))</f>
        <v/>
      </c>
      <c r="AL183" t="str">
        <f>if(isna(vlookup($A183,Water!$A$33:$BH$377,AL$1,false)),"",vlookup($A183,Water!$A$33:$BH$377,AL$1,false))</f>
        <v/>
      </c>
      <c r="AM183" t="str">
        <f>if(isna(vlookup($A183,Water!$A$33:$BH$377,AM$1,false)),"",vlookup($A183,Water!$A$33:$BH$377,AM$1,false))</f>
        <v/>
      </c>
      <c r="AN183" t="str">
        <f>if(isna(vlookup($A183,Water!$A$33:$BH$377,AN$1,false)),"",vlookup($A183,Water!$A$33:$BH$377,AN$1,false))</f>
        <v/>
      </c>
      <c r="AO183" t="str">
        <f>if(isna(vlookup($A183,Water!$A$33:$BH$377,AO$1,false)),"",vlookup($A183,Water!$A$33:$BH$377,AO$1,false))</f>
        <v/>
      </c>
      <c r="AP183" t="str">
        <f>if(isna(vlookup($A183,Water!$A$33:$BH$377,AP$1,false)),"",vlookup($A183,Water!$A$33:$BH$377,AP$1,false))</f>
        <v/>
      </c>
      <c r="AQ183" t="str">
        <f>if(isna(vlookup($A183,Water!$A$33:$BH$377,AQ$1,false)),"",vlookup($A183,Water!$A$33:$BH$377,AQ$1,false))</f>
        <v/>
      </c>
      <c r="AR183" t="str">
        <f>if(isna(vlookup($A183,Water!$A$33:$BH$377,AR$1,false)),"",vlookup($A183,Water!$A$33:$BH$377,AR$1,false))</f>
        <v/>
      </c>
    </row>
    <row r="184" hidden="1">
      <c r="A184" s="17">
        <v>1.81230009E8</v>
      </c>
      <c r="B184" s="18" t="s">
        <v>162</v>
      </c>
      <c r="C184" s="18" t="s">
        <v>269</v>
      </c>
      <c r="D184" s="18">
        <v>72.7</v>
      </c>
      <c r="E184" t="str">
        <f>if(isna(vlookup(A184,No_Water!$A$33:$E$377,4,false)),"",vlookup(A184,No_Water!$A$33:$E$377,4,false))</f>
        <v/>
      </c>
      <c r="F184" t="str">
        <f>if(isna(vlookup($A184,Water!$A$33:$E$377,4,false)),"",vlookup($A184,Water!$A$33:$E$377,4,false))</f>
        <v/>
      </c>
      <c r="G184" t="str">
        <f>if(isna(vlookup($A184,No_Water!$A$33:$E$377,5,false)),"",vlookup($A184,No_Water!$A$33:$E$377,5,false))</f>
        <v/>
      </c>
      <c r="H184" t="str">
        <f>if(isna(vlookup($A184,Water!$A$33:$E$377,5,false)),"",vlookup($A184,Water!$A$33:$E$377,5,false))</f>
        <v/>
      </c>
      <c r="I184" t="str">
        <f>if(isna(vlookup($A184,No_Water!$A$33:$BH$377,I$1,false)),"",vlookup($A184,No_Water!$A$33:$BH$377,I$1,false))</f>
        <v/>
      </c>
      <c r="J184" t="str">
        <f>if(isna(vlookup($A184,Water!$A$33:$BH$377,J$1,false)),"",vlookup($A184,Water!$A$33:$BH$377,J$1,false))</f>
        <v/>
      </c>
      <c r="K184" t="str">
        <f>if(isna(vlookup($A184,No_Water!$A$33:$BH$377,K$1,false)),"",vlookup($A184,No_Water!$A$33:$BH$377,K$1,false))</f>
        <v/>
      </c>
      <c r="L184" t="str">
        <f>if(isna(vlookup($A184,Water!$A$33:$BH$377,L$1,false)),"",vlookup($A184,Water!$A$33:$BH$377,L$1,false))</f>
        <v/>
      </c>
      <c r="M184" t="str">
        <f>if(isna(vlookup($A184,No_Water!$A$33:$BH$377,M$1,false)),"",vlookup($A184,No_Water!$A$33:$BH$377,M$1,false))</f>
        <v/>
      </c>
      <c r="N184" t="str">
        <f>if(isna(vlookup($A184,Water!$A$33:$BH$377,N$1,false)),"",vlookup($A184,Water!$A$33:$BH$377,N$1,false))</f>
        <v/>
      </c>
      <c r="O184" t="str">
        <f>if(isna(vlookup($A184,No_Water!$A$33:$BH$377,O$1,false)),"",vlookup($A184,No_Water!$A$33:$BH$377,O$1,false))</f>
        <v/>
      </c>
      <c r="P184" t="str">
        <f>if(isna(vlookup($A184,Water!$A$33:$BH$377,P$1,false)),"",vlookup($A184,Water!$A$33:$BH$377,P$1,false))</f>
        <v/>
      </c>
      <c r="Q184" t="str">
        <f>if(isna(vlookup($A184,No_Water!$A$33:$BH$377,Q$1,false)),"",vlookup($A184,No_Water!$A$33:$BH$377,Q$1,false))</f>
        <v/>
      </c>
      <c r="R184" t="str">
        <f>if(isna(vlookup($A184,Water!$A$33:$BH$377,R$1,false)),"",vlookup($A184,Water!$A$33:$BH$377,R$1,false))</f>
        <v/>
      </c>
      <c r="U184" t="str">
        <f>if(isna(vlookup($A184,Water!$A$33:$BH$377,U$1,false)),"",vlookup($A184,Water!$A$33:$BH$377,U$1,false))</f>
        <v/>
      </c>
      <c r="V184" t="str">
        <f>if(isna(vlookup($A184,Water!$A$33:$BH$377,V$1,false)),"",vlookup($A184,Water!$A$33:$BH$377,V$1,false))</f>
        <v/>
      </c>
      <c r="W184" t="str">
        <f>if(isna(vlookup($A184,Water!$A$33:$BH$377,W$1,false)),"",vlookup($A184,Water!$A$33:$BH$377,W$1,false))</f>
        <v/>
      </c>
      <c r="X184" t="str">
        <f>if(isna(vlookup($A184,Water!$A$33:$BH$377,X$1,false)),"",vlookup($A184,Water!$A$33:$BH$377,X$1,false))</f>
        <v/>
      </c>
      <c r="Y184" t="str">
        <f>if(isna(vlookup($A184,Water!$A$33:$BH$377,Y$1,false)),"",vlookup($A184,Water!$A$33:$BH$377,Y$1,false))</f>
        <v/>
      </c>
      <c r="Z184" t="str">
        <f>if(isna(vlookup($A184,Water!$A$33:$BH$377,Z$1,false)),"",vlookup($A184,Water!$A$33:$BH$377,Z$1,false))</f>
        <v/>
      </c>
      <c r="AA184" t="str">
        <f>if(isna(vlookup($A184,Water!$A$33:$BH$377,AA$1,false)),"",vlookup($A184,Water!$A$33:$BH$377,AA$1,false))</f>
        <v/>
      </c>
      <c r="AB184" t="str">
        <f>if(isna(vlookup($A184,Water!$A$33:$BH$377,AB$1,false)),"",vlookup($A184,Water!$A$33:$BH$377,AB$1,false))</f>
        <v/>
      </c>
      <c r="AC184" t="str">
        <f>if(isna(vlookup($A184,Water!$A$33:$BH$377,AC$1,false)),"",vlookup($A184,Water!$A$33:$BH$377,AC$1,false))</f>
        <v/>
      </c>
      <c r="AD184" t="str">
        <f>if(isna(vlookup($A184,Water!$A$33:$BH$377,AD$1,false)),"",vlookup($A184,Water!$A$33:$BH$377,AD$1,false))</f>
        <v/>
      </c>
      <c r="AE184" t="str">
        <f>if(isna(vlookup($A184,Water!$A$33:$BH$377,AE$1,false)),"",vlookup($A184,Water!$A$33:$BH$377,AE$1,false))</f>
        <v/>
      </c>
      <c r="AF184" t="str">
        <f>if(isna(vlookup($A184,Water!$A$33:$BH$377,AF$1,false)),"",vlookup($A184,Water!$A$33:$BH$377,AF$1,false))</f>
        <v/>
      </c>
      <c r="AG184" t="str">
        <f>if(isna(vlookup($A184,Water!$A$33:$BH$377,AG$1,false)),"",vlookup($A184,Water!$A$33:$BH$377,AG$1,false))</f>
        <v/>
      </c>
      <c r="AH184" t="str">
        <f>if(isna(vlookup($A184,Water!$A$33:$BH$377,AH$1,false)),"",vlookup($A184,Water!$A$33:$BH$377,AH$1,false))</f>
        <v/>
      </c>
      <c r="AI184" t="str">
        <f>if(isna(vlookup($A184,Water!$A$33:$BH$377,AI$1,false)),"",vlookup($A184,Water!$A$33:$BH$377,AI$1,false))</f>
        <v/>
      </c>
      <c r="AJ184" t="str">
        <f>if(isna(vlookup($A184,Water!$A$33:$BH$377,AJ$1,false)),"",vlookup($A184,Water!$A$33:$BH$377,AJ$1,false))</f>
        <v/>
      </c>
      <c r="AK184" t="str">
        <f>if(isna(vlookup($A184,Water!$A$33:$BH$377,AK$1,false)),"",vlookup($A184,Water!$A$33:$BH$377,AK$1,false))</f>
        <v/>
      </c>
      <c r="AL184" t="str">
        <f>if(isna(vlookup($A184,Water!$A$33:$BH$377,AL$1,false)),"",vlookup($A184,Water!$A$33:$BH$377,AL$1,false))</f>
        <v/>
      </c>
      <c r="AM184" t="str">
        <f>if(isna(vlookup($A184,Water!$A$33:$BH$377,AM$1,false)),"",vlookup($A184,Water!$A$33:$BH$377,AM$1,false))</f>
        <v/>
      </c>
      <c r="AN184" t="str">
        <f>if(isna(vlookup($A184,Water!$A$33:$BH$377,AN$1,false)),"",vlookup($A184,Water!$A$33:$BH$377,AN$1,false))</f>
        <v/>
      </c>
      <c r="AO184" t="str">
        <f>if(isna(vlookup($A184,Water!$A$33:$BH$377,AO$1,false)),"",vlookup($A184,Water!$A$33:$BH$377,AO$1,false))</f>
        <v/>
      </c>
      <c r="AP184" t="str">
        <f>if(isna(vlookup($A184,Water!$A$33:$BH$377,AP$1,false)),"",vlookup($A184,Water!$A$33:$BH$377,AP$1,false))</f>
        <v/>
      </c>
      <c r="AQ184" t="str">
        <f>if(isna(vlookup($A184,Water!$A$33:$BH$377,AQ$1,false)),"",vlookup($A184,Water!$A$33:$BH$377,AQ$1,false))</f>
        <v/>
      </c>
      <c r="AR184" t="str">
        <f>if(isna(vlookup($A184,Water!$A$33:$BH$377,AR$1,false)),"",vlookup($A184,Water!$A$33:$BH$377,AR$1,false))</f>
        <v/>
      </c>
    </row>
    <row r="185" hidden="1">
      <c r="A185" s="17">
        <v>5.4039001E8</v>
      </c>
      <c r="B185" s="18" t="s">
        <v>341</v>
      </c>
      <c r="C185" s="18" t="s">
        <v>342</v>
      </c>
      <c r="D185" s="18">
        <v>72.3</v>
      </c>
      <c r="E185" t="str">
        <f>if(isna(vlookup(A185,No_Water!$A$33:$E$377,4,false)),"",vlookup(A185,No_Water!$A$33:$E$377,4,false))</f>
        <v/>
      </c>
      <c r="F185" t="str">
        <f>if(isna(vlookup($A185,Water!$A$33:$E$377,4,false)),"",vlookup($A185,Water!$A$33:$E$377,4,false))</f>
        <v/>
      </c>
      <c r="G185" t="str">
        <f>if(isna(vlookup($A185,No_Water!$A$33:$E$377,5,false)),"",vlookup($A185,No_Water!$A$33:$E$377,5,false))</f>
        <v/>
      </c>
      <c r="H185" t="str">
        <f>if(isna(vlookup($A185,Water!$A$33:$E$377,5,false)),"",vlookup($A185,Water!$A$33:$E$377,5,false))</f>
        <v/>
      </c>
      <c r="I185" t="str">
        <f>if(isna(vlookup($A185,No_Water!$A$33:$BH$377,I$1,false)),"",vlookup($A185,No_Water!$A$33:$BH$377,I$1,false))</f>
        <v/>
      </c>
      <c r="J185" t="str">
        <f>if(isna(vlookup($A185,Water!$A$33:$BH$377,J$1,false)),"",vlookup($A185,Water!$A$33:$BH$377,J$1,false))</f>
        <v/>
      </c>
      <c r="K185" t="str">
        <f>if(isna(vlookup($A185,No_Water!$A$33:$BH$377,K$1,false)),"",vlookup($A185,No_Water!$A$33:$BH$377,K$1,false))</f>
        <v/>
      </c>
      <c r="L185" t="str">
        <f>if(isna(vlookup($A185,Water!$A$33:$BH$377,L$1,false)),"",vlookup($A185,Water!$A$33:$BH$377,L$1,false))</f>
        <v/>
      </c>
      <c r="M185" t="str">
        <f>if(isna(vlookup($A185,No_Water!$A$33:$BH$377,M$1,false)),"",vlookup($A185,No_Water!$A$33:$BH$377,M$1,false))</f>
        <v/>
      </c>
      <c r="N185" t="str">
        <f>if(isna(vlookup($A185,Water!$A$33:$BH$377,N$1,false)),"",vlookup($A185,Water!$A$33:$BH$377,N$1,false))</f>
        <v/>
      </c>
      <c r="O185" t="str">
        <f>if(isna(vlookup($A185,No_Water!$A$33:$BH$377,O$1,false)),"",vlookup($A185,No_Water!$A$33:$BH$377,O$1,false))</f>
        <v/>
      </c>
      <c r="P185" t="str">
        <f>if(isna(vlookup($A185,Water!$A$33:$BH$377,P$1,false)),"",vlookup($A185,Water!$A$33:$BH$377,P$1,false))</f>
        <v/>
      </c>
      <c r="Q185" t="str">
        <f>if(isna(vlookup($A185,No_Water!$A$33:$BH$377,Q$1,false)),"",vlookup($A185,No_Water!$A$33:$BH$377,Q$1,false))</f>
        <v/>
      </c>
      <c r="R185" t="str">
        <f>if(isna(vlookup($A185,Water!$A$33:$BH$377,R$1,false)),"",vlookup($A185,Water!$A$33:$BH$377,R$1,false))</f>
        <v/>
      </c>
      <c r="U185" t="str">
        <f>if(isna(vlookup($A185,Water!$A$33:$BH$377,U$1,false)),"",vlookup($A185,Water!$A$33:$BH$377,U$1,false))</f>
        <v/>
      </c>
      <c r="V185" t="str">
        <f>if(isna(vlookup($A185,Water!$A$33:$BH$377,V$1,false)),"",vlookup($A185,Water!$A$33:$BH$377,V$1,false))</f>
        <v/>
      </c>
      <c r="W185" t="str">
        <f>if(isna(vlookup($A185,Water!$A$33:$BH$377,W$1,false)),"",vlookup($A185,Water!$A$33:$BH$377,W$1,false))</f>
        <v/>
      </c>
      <c r="X185" t="str">
        <f>if(isna(vlookup($A185,Water!$A$33:$BH$377,X$1,false)),"",vlookup($A185,Water!$A$33:$BH$377,X$1,false))</f>
        <v/>
      </c>
      <c r="Y185" t="str">
        <f>if(isna(vlookup($A185,Water!$A$33:$BH$377,Y$1,false)),"",vlookup($A185,Water!$A$33:$BH$377,Y$1,false))</f>
        <v/>
      </c>
      <c r="Z185" t="str">
        <f>if(isna(vlookup($A185,Water!$A$33:$BH$377,Z$1,false)),"",vlookup($A185,Water!$A$33:$BH$377,Z$1,false))</f>
        <v/>
      </c>
      <c r="AA185" t="str">
        <f>if(isna(vlookup($A185,Water!$A$33:$BH$377,AA$1,false)),"",vlookup($A185,Water!$A$33:$BH$377,AA$1,false))</f>
        <v/>
      </c>
      <c r="AB185" t="str">
        <f>if(isna(vlookup($A185,Water!$A$33:$BH$377,AB$1,false)),"",vlookup($A185,Water!$A$33:$BH$377,AB$1,false))</f>
        <v/>
      </c>
      <c r="AC185" t="str">
        <f>if(isna(vlookup($A185,Water!$A$33:$BH$377,AC$1,false)),"",vlookup($A185,Water!$A$33:$BH$377,AC$1,false))</f>
        <v/>
      </c>
      <c r="AD185" t="str">
        <f>if(isna(vlookup($A185,Water!$A$33:$BH$377,AD$1,false)),"",vlookup($A185,Water!$A$33:$BH$377,AD$1,false))</f>
        <v/>
      </c>
      <c r="AE185" t="str">
        <f>if(isna(vlookup($A185,Water!$A$33:$BH$377,AE$1,false)),"",vlookup($A185,Water!$A$33:$BH$377,AE$1,false))</f>
        <v/>
      </c>
      <c r="AF185" t="str">
        <f>if(isna(vlookup($A185,Water!$A$33:$BH$377,AF$1,false)),"",vlookup($A185,Water!$A$33:$BH$377,AF$1,false))</f>
        <v/>
      </c>
      <c r="AG185" t="str">
        <f>if(isna(vlookup($A185,Water!$A$33:$BH$377,AG$1,false)),"",vlookup($A185,Water!$A$33:$BH$377,AG$1,false))</f>
        <v/>
      </c>
      <c r="AH185" t="str">
        <f>if(isna(vlookup($A185,Water!$A$33:$BH$377,AH$1,false)),"",vlookup($A185,Water!$A$33:$BH$377,AH$1,false))</f>
        <v/>
      </c>
      <c r="AI185" t="str">
        <f>if(isna(vlookup($A185,Water!$A$33:$BH$377,AI$1,false)),"",vlookup($A185,Water!$A$33:$BH$377,AI$1,false))</f>
        <v/>
      </c>
      <c r="AJ185" t="str">
        <f>if(isna(vlookup($A185,Water!$A$33:$BH$377,AJ$1,false)),"",vlookup($A185,Water!$A$33:$BH$377,AJ$1,false))</f>
        <v/>
      </c>
      <c r="AK185" t="str">
        <f>if(isna(vlookup($A185,Water!$A$33:$BH$377,AK$1,false)),"",vlookup($A185,Water!$A$33:$BH$377,AK$1,false))</f>
        <v/>
      </c>
      <c r="AL185" t="str">
        <f>if(isna(vlookup($A185,Water!$A$33:$BH$377,AL$1,false)),"",vlookup($A185,Water!$A$33:$BH$377,AL$1,false))</f>
        <v/>
      </c>
      <c r="AM185" t="str">
        <f>if(isna(vlookup($A185,Water!$A$33:$BH$377,AM$1,false)),"",vlookup($A185,Water!$A$33:$BH$377,AM$1,false))</f>
        <v/>
      </c>
      <c r="AN185" t="str">
        <f>if(isna(vlookup($A185,Water!$A$33:$BH$377,AN$1,false)),"",vlookup($A185,Water!$A$33:$BH$377,AN$1,false))</f>
        <v/>
      </c>
      <c r="AO185" t="str">
        <f>if(isna(vlookup($A185,Water!$A$33:$BH$377,AO$1,false)),"",vlookup($A185,Water!$A$33:$BH$377,AO$1,false))</f>
        <v/>
      </c>
      <c r="AP185" t="str">
        <f>if(isna(vlookup($A185,Water!$A$33:$BH$377,AP$1,false)),"",vlookup($A185,Water!$A$33:$BH$377,AP$1,false))</f>
        <v/>
      </c>
      <c r="AQ185" t="str">
        <f>if(isna(vlookup($A185,Water!$A$33:$BH$377,AQ$1,false)),"",vlookup($A185,Water!$A$33:$BH$377,AQ$1,false))</f>
        <v/>
      </c>
      <c r="AR185" t="str">
        <f>if(isna(vlookup($A185,Water!$A$33:$BH$377,AR$1,false)),"",vlookup($A185,Water!$A$33:$BH$377,AR$1,false))</f>
        <v/>
      </c>
    </row>
    <row r="186" hidden="1">
      <c r="A186" s="17">
        <v>5.4069001E8</v>
      </c>
      <c r="B186" s="18" t="s">
        <v>341</v>
      </c>
      <c r="C186" s="18" t="s">
        <v>187</v>
      </c>
      <c r="D186" s="18">
        <v>72.3</v>
      </c>
      <c r="E186" t="str">
        <f>if(isna(vlookup(A186,No_Water!$A$33:$E$377,4,false)),"",vlookup(A186,No_Water!$A$33:$E$377,4,false))</f>
        <v/>
      </c>
      <c r="F186" t="str">
        <f>if(isna(vlookup($A186,Water!$A$33:$E$377,4,false)),"",vlookup($A186,Water!$A$33:$E$377,4,false))</f>
        <v/>
      </c>
      <c r="G186" t="str">
        <f>if(isna(vlookup($A186,No_Water!$A$33:$E$377,5,false)),"",vlookup($A186,No_Water!$A$33:$E$377,5,false))</f>
        <v/>
      </c>
      <c r="H186" t="str">
        <f>if(isna(vlookup($A186,Water!$A$33:$E$377,5,false)),"",vlookup($A186,Water!$A$33:$E$377,5,false))</f>
        <v/>
      </c>
      <c r="I186" t="str">
        <f>if(isna(vlookup($A186,No_Water!$A$33:$BH$377,I$1,false)),"",vlookup($A186,No_Water!$A$33:$BH$377,I$1,false))</f>
        <v/>
      </c>
      <c r="J186" t="str">
        <f>if(isna(vlookup($A186,Water!$A$33:$BH$377,J$1,false)),"",vlookup($A186,Water!$A$33:$BH$377,J$1,false))</f>
        <v/>
      </c>
      <c r="K186" t="str">
        <f>if(isna(vlookup($A186,No_Water!$A$33:$BH$377,K$1,false)),"",vlookup($A186,No_Water!$A$33:$BH$377,K$1,false))</f>
        <v/>
      </c>
      <c r="L186" t="str">
        <f>if(isna(vlookup($A186,Water!$A$33:$BH$377,L$1,false)),"",vlookup($A186,Water!$A$33:$BH$377,L$1,false))</f>
        <v/>
      </c>
      <c r="M186" t="str">
        <f>if(isna(vlookup($A186,No_Water!$A$33:$BH$377,M$1,false)),"",vlookup($A186,No_Water!$A$33:$BH$377,M$1,false))</f>
        <v/>
      </c>
      <c r="N186" t="str">
        <f>if(isna(vlookup($A186,Water!$A$33:$BH$377,N$1,false)),"",vlookup($A186,Water!$A$33:$BH$377,N$1,false))</f>
        <v/>
      </c>
      <c r="O186" t="str">
        <f>if(isna(vlookup($A186,No_Water!$A$33:$BH$377,O$1,false)),"",vlookup($A186,No_Water!$A$33:$BH$377,O$1,false))</f>
        <v/>
      </c>
      <c r="P186" t="str">
        <f>if(isna(vlookup($A186,Water!$A$33:$BH$377,P$1,false)),"",vlookup($A186,Water!$A$33:$BH$377,P$1,false))</f>
        <v/>
      </c>
      <c r="Q186" t="str">
        <f>if(isna(vlookup($A186,No_Water!$A$33:$BH$377,Q$1,false)),"",vlookup($A186,No_Water!$A$33:$BH$377,Q$1,false))</f>
        <v/>
      </c>
      <c r="R186" t="str">
        <f>if(isna(vlookup($A186,Water!$A$33:$BH$377,R$1,false)),"",vlookup($A186,Water!$A$33:$BH$377,R$1,false))</f>
        <v/>
      </c>
      <c r="U186" t="str">
        <f>if(isna(vlookup($A186,Water!$A$33:$BH$377,U$1,false)),"",vlookup($A186,Water!$A$33:$BH$377,U$1,false))</f>
        <v/>
      </c>
      <c r="V186" t="str">
        <f>if(isna(vlookup($A186,Water!$A$33:$BH$377,V$1,false)),"",vlookup($A186,Water!$A$33:$BH$377,V$1,false))</f>
        <v/>
      </c>
      <c r="W186" t="str">
        <f>if(isna(vlookup($A186,Water!$A$33:$BH$377,W$1,false)),"",vlookup($A186,Water!$A$33:$BH$377,W$1,false))</f>
        <v/>
      </c>
      <c r="X186" t="str">
        <f>if(isna(vlookup($A186,Water!$A$33:$BH$377,X$1,false)),"",vlookup($A186,Water!$A$33:$BH$377,X$1,false))</f>
        <v/>
      </c>
      <c r="Y186" t="str">
        <f>if(isna(vlookup($A186,Water!$A$33:$BH$377,Y$1,false)),"",vlookup($A186,Water!$A$33:$BH$377,Y$1,false))</f>
        <v/>
      </c>
      <c r="Z186" t="str">
        <f>if(isna(vlookup($A186,Water!$A$33:$BH$377,Z$1,false)),"",vlookup($A186,Water!$A$33:$BH$377,Z$1,false))</f>
        <v/>
      </c>
      <c r="AA186" t="str">
        <f>if(isna(vlookup($A186,Water!$A$33:$BH$377,AA$1,false)),"",vlookup($A186,Water!$A$33:$BH$377,AA$1,false))</f>
        <v/>
      </c>
      <c r="AB186" t="str">
        <f>if(isna(vlookup($A186,Water!$A$33:$BH$377,AB$1,false)),"",vlookup($A186,Water!$A$33:$BH$377,AB$1,false))</f>
        <v/>
      </c>
      <c r="AC186" t="str">
        <f>if(isna(vlookup($A186,Water!$A$33:$BH$377,AC$1,false)),"",vlookup($A186,Water!$A$33:$BH$377,AC$1,false))</f>
        <v/>
      </c>
      <c r="AD186" t="str">
        <f>if(isna(vlookup($A186,Water!$A$33:$BH$377,AD$1,false)),"",vlookup($A186,Water!$A$33:$BH$377,AD$1,false))</f>
        <v/>
      </c>
      <c r="AE186" t="str">
        <f>if(isna(vlookup($A186,Water!$A$33:$BH$377,AE$1,false)),"",vlookup($A186,Water!$A$33:$BH$377,AE$1,false))</f>
        <v/>
      </c>
      <c r="AF186" t="str">
        <f>if(isna(vlookup($A186,Water!$A$33:$BH$377,AF$1,false)),"",vlookup($A186,Water!$A$33:$BH$377,AF$1,false))</f>
        <v/>
      </c>
      <c r="AG186" t="str">
        <f>if(isna(vlookup($A186,Water!$A$33:$BH$377,AG$1,false)),"",vlookup($A186,Water!$A$33:$BH$377,AG$1,false))</f>
        <v/>
      </c>
      <c r="AH186" t="str">
        <f>if(isna(vlookup($A186,Water!$A$33:$BH$377,AH$1,false)),"",vlookup($A186,Water!$A$33:$BH$377,AH$1,false))</f>
        <v/>
      </c>
      <c r="AI186" t="str">
        <f>if(isna(vlookup($A186,Water!$A$33:$BH$377,AI$1,false)),"",vlookup($A186,Water!$A$33:$BH$377,AI$1,false))</f>
        <v/>
      </c>
      <c r="AJ186" t="str">
        <f>if(isna(vlookup($A186,Water!$A$33:$BH$377,AJ$1,false)),"",vlookup($A186,Water!$A$33:$BH$377,AJ$1,false))</f>
        <v/>
      </c>
      <c r="AK186" t="str">
        <f>if(isna(vlookup($A186,Water!$A$33:$BH$377,AK$1,false)),"",vlookup($A186,Water!$A$33:$BH$377,AK$1,false))</f>
        <v/>
      </c>
      <c r="AL186" t="str">
        <f>if(isna(vlookup($A186,Water!$A$33:$BH$377,AL$1,false)),"",vlookup($A186,Water!$A$33:$BH$377,AL$1,false))</f>
        <v/>
      </c>
      <c r="AM186" t="str">
        <f>if(isna(vlookup($A186,Water!$A$33:$BH$377,AM$1,false)),"",vlookup($A186,Water!$A$33:$BH$377,AM$1,false))</f>
        <v/>
      </c>
      <c r="AN186" t="str">
        <f>if(isna(vlookup($A186,Water!$A$33:$BH$377,AN$1,false)),"",vlookup($A186,Water!$A$33:$BH$377,AN$1,false))</f>
        <v/>
      </c>
      <c r="AO186" t="str">
        <f>if(isna(vlookup($A186,Water!$A$33:$BH$377,AO$1,false)),"",vlookup($A186,Water!$A$33:$BH$377,AO$1,false))</f>
        <v/>
      </c>
      <c r="AP186" t="str">
        <f>if(isna(vlookup($A186,Water!$A$33:$BH$377,AP$1,false)),"",vlookup($A186,Water!$A$33:$BH$377,AP$1,false))</f>
        <v/>
      </c>
      <c r="AQ186" t="str">
        <f>if(isna(vlookup($A186,Water!$A$33:$BH$377,AQ$1,false)),"",vlookup($A186,Water!$A$33:$BH$377,AQ$1,false))</f>
        <v/>
      </c>
      <c r="AR186" t="str">
        <f>if(isna(vlookup($A186,Water!$A$33:$BH$377,AR$1,false)),"",vlookup($A186,Water!$A$33:$BH$377,AR$1,false))</f>
        <v/>
      </c>
    </row>
    <row r="187" hidden="1">
      <c r="A187" s="17">
        <v>6.0710001E7</v>
      </c>
      <c r="B187" s="18" t="s">
        <v>44</v>
      </c>
      <c r="C187" s="18" t="s">
        <v>43</v>
      </c>
      <c r="D187" s="18">
        <v>77.0</v>
      </c>
      <c r="E187">
        <f>if(isna(vlookup(A187,No_Water!$A$33:$E$377,4,false)),"",vlookup(A187,No_Water!$A$33:$E$377,4,false))</f>
        <v>67.5</v>
      </c>
      <c r="F187">
        <f>if(isna(vlookup($A187,Water!$A$33:$E$377,4,false)),"",vlookup($A187,Water!$A$33:$E$377,4,false))</f>
        <v>67.5</v>
      </c>
      <c r="G187">
        <f>if(isna(vlookup($A187,No_Water!$A$33:$E$377,5,false)),"",vlookup($A187,No_Water!$A$33:$E$377,5,false))</f>
        <v>68.4</v>
      </c>
      <c r="H187">
        <f>if(isna(vlookup($A187,Water!$A$33:$E$377,5,false)),"",vlookup($A187,Water!$A$33:$E$377,5,false))</f>
        <v>68.4</v>
      </c>
      <c r="I187">
        <f>if(isna(vlookup($A187,No_Water!$A$33:$BH$377,I$1,false)),"",vlookup($A187,No_Water!$A$33:$BH$377,I$1,false))</f>
        <v>0</v>
      </c>
      <c r="J187">
        <f>if(isna(vlookup($A187,Water!$A$33:$BH$377,J$1,false)),"",vlookup($A187,Water!$A$33:$BH$377,J$1,false))</f>
        <v>0</v>
      </c>
      <c r="K187">
        <f>if(isna(vlookup($A187,No_Water!$A$33:$BH$377,K$1,false)),"",vlookup($A187,No_Water!$A$33:$BH$377,K$1,false))</f>
        <v>0</v>
      </c>
      <c r="L187">
        <f>if(isna(vlookup($A187,Water!$A$33:$BH$377,L$1,false)),"",vlookup($A187,Water!$A$33:$BH$377,L$1,false))</f>
        <v>0</v>
      </c>
      <c r="M187">
        <f>if(isna(vlookup($A187,No_Water!$A$33:$BH$377,M$1,false)),"",vlookup($A187,No_Water!$A$33:$BH$377,M$1,false))</f>
        <v>0</v>
      </c>
      <c r="N187">
        <f>if(isna(vlookup($A187,Water!$A$33:$BH$377,N$1,false)),"",vlookup($A187,Water!$A$33:$BH$377,N$1,false))</f>
        <v>0</v>
      </c>
      <c r="O187">
        <f>if(isna(vlookup($A187,No_Water!$A$33:$BH$377,O$1,false)),"",vlookup($A187,No_Water!$A$33:$BH$377,O$1,false))</f>
        <v>0</v>
      </c>
      <c r="P187">
        <f>if(isna(vlookup($A187,Water!$A$33:$BH$377,P$1,false)),"",vlookup($A187,Water!$A$33:$BH$377,P$1,false))</f>
        <v>0</v>
      </c>
      <c r="Q187">
        <f>if(isna(vlookup($A187,No_Water!$A$33:$BH$377,Q$1,false)),"",vlookup($A187,No_Water!$A$33:$BH$377,Q$1,false))</f>
        <v>0</v>
      </c>
      <c r="R187">
        <f>if(isna(vlookup($A187,Water!$A$33:$BH$377,R$1,false)),"",vlookup($A187,Water!$A$33:$BH$377,R$1,false))</f>
        <v>0</v>
      </c>
      <c r="U187">
        <f>if(isna(vlookup($A187,Water!$A$33:$BH$377,U$1,false)),"",vlookup($A187,Water!$A$33:$BH$377,U$1,false))</f>
        <v>0</v>
      </c>
      <c r="V187">
        <f>if(isna(vlookup($A187,Water!$A$33:$BH$377,V$1,false)),"",vlookup($A187,Water!$A$33:$BH$377,V$1,false))</f>
        <v>0</v>
      </c>
      <c r="W187">
        <f>if(isna(vlookup($A187,Water!$A$33:$BH$377,W$1,false)),"",vlookup($A187,Water!$A$33:$BH$377,W$1,false))</f>
        <v>0</v>
      </c>
      <c r="X187">
        <f>if(isna(vlookup($A187,Water!$A$33:$BH$377,X$1,false)),"",vlookup($A187,Water!$A$33:$BH$377,X$1,false))</f>
        <v>0</v>
      </c>
      <c r="Y187">
        <f>if(isna(vlookup($A187,Water!$A$33:$BH$377,Y$1,false)),"",vlookup($A187,Water!$A$33:$BH$377,Y$1,false))</f>
        <v>0.02</v>
      </c>
      <c r="Z187">
        <f>if(isna(vlookup($A187,Water!$A$33:$BH$377,Z$1,false)),"",vlookup($A187,Water!$A$33:$BH$377,Z$1,false))</f>
        <v>0.02</v>
      </c>
      <c r="AA187">
        <f>if(isna(vlookup($A187,Water!$A$33:$BH$377,AA$1,false)),"",vlookup($A187,Water!$A$33:$BH$377,AA$1,false))</f>
        <v>0</v>
      </c>
      <c r="AB187">
        <f>if(isna(vlookup($A187,Water!$A$33:$BH$377,AB$1,false)),"",vlookup($A187,Water!$A$33:$BH$377,AB$1,false))</f>
        <v>0</v>
      </c>
      <c r="AC187">
        <f>if(isna(vlookup($A187,Water!$A$33:$BH$377,AC$1,false)),"",vlookup($A187,Water!$A$33:$BH$377,AC$1,false))</f>
        <v>0</v>
      </c>
      <c r="AD187">
        <f>if(isna(vlookup($A187,Water!$A$33:$BH$377,AD$1,false)),"",vlookup($A187,Water!$A$33:$BH$377,AD$1,false))</f>
        <v>0</v>
      </c>
      <c r="AE187">
        <f>if(isna(vlookup($A187,Water!$A$33:$BH$377,AE$1,false)),"",vlookup($A187,Water!$A$33:$BH$377,AE$1,false))</f>
        <v>0.01</v>
      </c>
      <c r="AF187">
        <f>if(isna(vlookup($A187,Water!$A$33:$BH$377,AF$1,false)),"",vlookup($A187,Water!$A$33:$BH$377,AF$1,false))</f>
        <v>0.01</v>
      </c>
      <c r="AG187">
        <f>if(isna(vlookup($A187,Water!$A$33:$BH$377,AG$1,false)),"",vlookup($A187,Water!$A$33:$BH$377,AG$1,false))</f>
        <v>0.12</v>
      </c>
      <c r="AH187">
        <f>if(isna(vlookup($A187,Water!$A$33:$BH$377,AH$1,false)),"",vlookup($A187,Water!$A$33:$BH$377,AH$1,false))</f>
        <v>0.12</v>
      </c>
      <c r="AI187">
        <f>if(isna(vlookup($A187,Water!$A$33:$BH$377,AI$1,false)),"",vlookup($A187,Water!$A$33:$BH$377,AI$1,false))</f>
        <v>0</v>
      </c>
      <c r="AJ187">
        <f>if(isna(vlookup($A187,Water!$A$33:$BH$377,AJ$1,false)),"",vlookup($A187,Water!$A$33:$BH$377,AJ$1,false))</f>
        <v>0</v>
      </c>
      <c r="AK187">
        <f>if(isna(vlookup($A187,Water!$A$33:$BH$377,AK$1,false)),"",vlookup($A187,Water!$A$33:$BH$377,AK$1,false))</f>
        <v>0</v>
      </c>
      <c r="AL187">
        <f>if(isna(vlookup($A187,Water!$A$33:$BH$377,AL$1,false)),"",vlookup($A187,Water!$A$33:$BH$377,AL$1,false))</f>
        <v>0</v>
      </c>
      <c r="AM187">
        <f>if(isna(vlookup($A187,Water!$A$33:$BH$377,AM$1,false)),"",vlookup($A187,Water!$A$33:$BH$377,AM$1,false))</f>
        <v>0.02</v>
      </c>
      <c r="AN187">
        <f>if(isna(vlookup($A187,Water!$A$33:$BH$377,AN$1,false)),"",vlookup($A187,Water!$A$33:$BH$377,AN$1,false))</f>
        <v>0.02</v>
      </c>
      <c r="AO187">
        <f>if(isna(vlookup($A187,Water!$A$33:$BH$377,AO$1,false)),"",vlookup($A187,Water!$A$33:$BH$377,AO$1,false))</f>
        <v>0</v>
      </c>
      <c r="AP187">
        <f>if(isna(vlookup($A187,Water!$A$33:$BH$377,AP$1,false)),"",vlookup($A187,Water!$A$33:$BH$377,AP$1,false))</f>
        <v>0</v>
      </c>
      <c r="AQ187">
        <f>if(isna(vlookup($A187,Water!$A$33:$BH$377,AQ$1,false)),"",vlookup($A187,Water!$A$33:$BH$377,AQ$1,false))</f>
        <v>0.97</v>
      </c>
      <c r="AR187">
        <f>if(isna(vlookup($A187,Water!$A$33:$BH$377,AR$1,false)),"",vlookup($A187,Water!$A$33:$BH$377,AR$1,false))</f>
        <v>0.97</v>
      </c>
    </row>
    <row r="188" hidden="1">
      <c r="A188" s="17">
        <v>2.10290006E8</v>
      </c>
      <c r="B188" s="18" t="s">
        <v>116</v>
      </c>
      <c r="C188" s="18" t="s">
        <v>344</v>
      </c>
      <c r="D188" s="18">
        <v>72.3</v>
      </c>
      <c r="E188" t="str">
        <f>if(isna(vlookup(A188,No_Water!$A$33:$E$377,4,false)),"",vlookup(A188,No_Water!$A$33:$E$377,4,false))</f>
        <v/>
      </c>
      <c r="F188" t="str">
        <f>if(isna(vlookup($A188,Water!$A$33:$E$377,4,false)),"",vlookup($A188,Water!$A$33:$E$377,4,false))</f>
        <v/>
      </c>
      <c r="G188" t="str">
        <f>if(isna(vlookup($A188,No_Water!$A$33:$E$377,5,false)),"",vlookup($A188,No_Water!$A$33:$E$377,5,false))</f>
        <v/>
      </c>
      <c r="H188" t="str">
        <f>if(isna(vlookup($A188,Water!$A$33:$E$377,5,false)),"",vlookup($A188,Water!$A$33:$E$377,5,false))</f>
        <v/>
      </c>
      <c r="I188" t="str">
        <f>if(isna(vlookup($A188,No_Water!$A$33:$BH$377,I$1,false)),"",vlookup($A188,No_Water!$A$33:$BH$377,I$1,false))</f>
        <v/>
      </c>
      <c r="J188" t="str">
        <f>if(isna(vlookup($A188,Water!$A$33:$BH$377,J$1,false)),"",vlookup($A188,Water!$A$33:$BH$377,J$1,false))</f>
        <v/>
      </c>
      <c r="K188" t="str">
        <f>if(isna(vlookup($A188,No_Water!$A$33:$BH$377,K$1,false)),"",vlookup($A188,No_Water!$A$33:$BH$377,K$1,false))</f>
        <v/>
      </c>
      <c r="L188" t="str">
        <f>if(isna(vlookup($A188,Water!$A$33:$BH$377,L$1,false)),"",vlookup($A188,Water!$A$33:$BH$377,L$1,false))</f>
        <v/>
      </c>
      <c r="M188" t="str">
        <f>if(isna(vlookup($A188,No_Water!$A$33:$BH$377,M$1,false)),"",vlookup($A188,No_Water!$A$33:$BH$377,M$1,false))</f>
        <v/>
      </c>
      <c r="N188" t="str">
        <f>if(isna(vlookup($A188,Water!$A$33:$BH$377,N$1,false)),"",vlookup($A188,Water!$A$33:$BH$377,N$1,false))</f>
        <v/>
      </c>
      <c r="O188" t="str">
        <f>if(isna(vlookup($A188,No_Water!$A$33:$BH$377,O$1,false)),"",vlookup($A188,No_Water!$A$33:$BH$377,O$1,false))</f>
        <v/>
      </c>
      <c r="P188" t="str">
        <f>if(isna(vlookup($A188,Water!$A$33:$BH$377,P$1,false)),"",vlookup($A188,Water!$A$33:$BH$377,P$1,false))</f>
        <v/>
      </c>
      <c r="Q188" t="str">
        <f>if(isna(vlookup($A188,No_Water!$A$33:$BH$377,Q$1,false)),"",vlookup($A188,No_Water!$A$33:$BH$377,Q$1,false))</f>
        <v/>
      </c>
      <c r="R188" t="str">
        <f>if(isna(vlookup($A188,Water!$A$33:$BH$377,R$1,false)),"",vlookup($A188,Water!$A$33:$BH$377,R$1,false))</f>
        <v/>
      </c>
      <c r="U188" t="str">
        <f>if(isna(vlookup($A188,Water!$A$33:$BH$377,U$1,false)),"",vlookup($A188,Water!$A$33:$BH$377,U$1,false))</f>
        <v/>
      </c>
      <c r="V188" t="str">
        <f>if(isna(vlookup($A188,Water!$A$33:$BH$377,V$1,false)),"",vlookup($A188,Water!$A$33:$BH$377,V$1,false))</f>
        <v/>
      </c>
      <c r="W188" t="str">
        <f>if(isna(vlookup($A188,Water!$A$33:$BH$377,W$1,false)),"",vlookup($A188,Water!$A$33:$BH$377,W$1,false))</f>
        <v/>
      </c>
      <c r="X188" t="str">
        <f>if(isna(vlookup($A188,Water!$A$33:$BH$377,X$1,false)),"",vlookup($A188,Water!$A$33:$BH$377,X$1,false))</f>
        <v/>
      </c>
      <c r="Y188" t="str">
        <f>if(isna(vlookup($A188,Water!$A$33:$BH$377,Y$1,false)),"",vlookup($A188,Water!$A$33:$BH$377,Y$1,false))</f>
        <v/>
      </c>
      <c r="Z188" t="str">
        <f>if(isna(vlookup($A188,Water!$A$33:$BH$377,Z$1,false)),"",vlookup($A188,Water!$A$33:$BH$377,Z$1,false))</f>
        <v/>
      </c>
      <c r="AA188" t="str">
        <f>if(isna(vlookup($A188,Water!$A$33:$BH$377,AA$1,false)),"",vlookup($A188,Water!$A$33:$BH$377,AA$1,false))</f>
        <v/>
      </c>
      <c r="AB188" t="str">
        <f>if(isna(vlookup($A188,Water!$A$33:$BH$377,AB$1,false)),"",vlookup($A188,Water!$A$33:$BH$377,AB$1,false))</f>
        <v/>
      </c>
      <c r="AC188" t="str">
        <f>if(isna(vlookup($A188,Water!$A$33:$BH$377,AC$1,false)),"",vlookup($A188,Water!$A$33:$BH$377,AC$1,false))</f>
        <v/>
      </c>
      <c r="AD188" t="str">
        <f>if(isna(vlookup($A188,Water!$A$33:$BH$377,AD$1,false)),"",vlookup($A188,Water!$A$33:$BH$377,AD$1,false))</f>
        <v/>
      </c>
      <c r="AE188" t="str">
        <f>if(isna(vlookup($A188,Water!$A$33:$BH$377,AE$1,false)),"",vlookup($A188,Water!$A$33:$BH$377,AE$1,false))</f>
        <v/>
      </c>
      <c r="AF188" t="str">
        <f>if(isna(vlookup($A188,Water!$A$33:$BH$377,AF$1,false)),"",vlookup($A188,Water!$A$33:$BH$377,AF$1,false))</f>
        <v/>
      </c>
      <c r="AG188" t="str">
        <f>if(isna(vlookup($A188,Water!$A$33:$BH$377,AG$1,false)),"",vlookup($A188,Water!$A$33:$BH$377,AG$1,false))</f>
        <v/>
      </c>
      <c r="AH188" t="str">
        <f>if(isna(vlookup($A188,Water!$A$33:$BH$377,AH$1,false)),"",vlookup($A188,Water!$A$33:$BH$377,AH$1,false))</f>
        <v/>
      </c>
      <c r="AI188" t="str">
        <f>if(isna(vlookup($A188,Water!$A$33:$BH$377,AI$1,false)),"",vlookup($A188,Water!$A$33:$BH$377,AI$1,false))</f>
        <v/>
      </c>
      <c r="AJ188" t="str">
        <f>if(isna(vlookup($A188,Water!$A$33:$BH$377,AJ$1,false)),"",vlookup($A188,Water!$A$33:$BH$377,AJ$1,false))</f>
        <v/>
      </c>
      <c r="AK188" t="str">
        <f>if(isna(vlookup($A188,Water!$A$33:$BH$377,AK$1,false)),"",vlookup($A188,Water!$A$33:$BH$377,AK$1,false))</f>
        <v/>
      </c>
      <c r="AL188" t="str">
        <f>if(isna(vlookup($A188,Water!$A$33:$BH$377,AL$1,false)),"",vlookup($A188,Water!$A$33:$BH$377,AL$1,false))</f>
        <v/>
      </c>
      <c r="AM188" t="str">
        <f>if(isna(vlookup($A188,Water!$A$33:$BH$377,AM$1,false)),"",vlookup($A188,Water!$A$33:$BH$377,AM$1,false))</f>
        <v/>
      </c>
      <c r="AN188" t="str">
        <f>if(isna(vlookup($A188,Water!$A$33:$BH$377,AN$1,false)),"",vlookup($A188,Water!$A$33:$BH$377,AN$1,false))</f>
        <v/>
      </c>
      <c r="AO188" t="str">
        <f>if(isna(vlookup($A188,Water!$A$33:$BH$377,AO$1,false)),"",vlookup($A188,Water!$A$33:$BH$377,AO$1,false))</f>
        <v/>
      </c>
      <c r="AP188" t="str">
        <f>if(isna(vlookup($A188,Water!$A$33:$BH$377,AP$1,false)),"",vlookup($A188,Water!$A$33:$BH$377,AP$1,false))</f>
        <v/>
      </c>
      <c r="AQ188" t="str">
        <f>if(isna(vlookup($A188,Water!$A$33:$BH$377,AQ$1,false)),"",vlookup($A188,Water!$A$33:$BH$377,AQ$1,false))</f>
        <v/>
      </c>
      <c r="AR188" t="str">
        <f>if(isna(vlookup($A188,Water!$A$33:$BH$377,AR$1,false)),"",vlookup($A188,Water!$A$33:$BH$377,AR$1,false))</f>
        <v/>
      </c>
    </row>
    <row r="189" hidden="1">
      <c r="A189" s="17">
        <v>2.80470008E8</v>
      </c>
      <c r="B189" s="18" t="s">
        <v>370</v>
      </c>
      <c r="C189" s="18" t="s">
        <v>311</v>
      </c>
      <c r="D189" s="18">
        <v>72.3</v>
      </c>
      <c r="E189" t="str">
        <f>if(isna(vlookup(A189,No_Water!$A$33:$E$377,4,false)),"",vlookup(A189,No_Water!$A$33:$E$377,4,false))</f>
        <v/>
      </c>
      <c r="F189" t="str">
        <f>if(isna(vlookup($A189,Water!$A$33:$E$377,4,false)),"",vlookup($A189,Water!$A$33:$E$377,4,false))</f>
        <v/>
      </c>
      <c r="G189" t="str">
        <f>if(isna(vlookup($A189,No_Water!$A$33:$E$377,5,false)),"",vlookup($A189,No_Water!$A$33:$E$377,5,false))</f>
        <v/>
      </c>
      <c r="H189" t="str">
        <f>if(isna(vlookup($A189,Water!$A$33:$E$377,5,false)),"",vlookup($A189,Water!$A$33:$E$377,5,false))</f>
        <v/>
      </c>
      <c r="I189" t="str">
        <f>if(isna(vlookup($A189,No_Water!$A$33:$BH$377,I$1,false)),"",vlookup($A189,No_Water!$A$33:$BH$377,I$1,false))</f>
        <v/>
      </c>
      <c r="J189" t="str">
        <f>if(isna(vlookup($A189,Water!$A$33:$BH$377,J$1,false)),"",vlookup($A189,Water!$A$33:$BH$377,J$1,false))</f>
        <v/>
      </c>
      <c r="K189" t="str">
        <f>if(isna(vlookup($A189,No_Water!$A$33:$BH$377,K$1,false)),"",vlookup($A189,No_Water!$A$33:$BH$377,K$1,false))</f>
        <v/>
      </c>
      <c r="L189" t="str">
        <f>if(isna(vlookup($A189,Water!$A$33:$BH$377,L$1,false)),"",vlookup($A189,Water!$A$33:$BH$377,L$1,false))</f>
        <v/>
      </c>
      <c r="M189" t="str">
        <f>if(isna(vlookup($A189,No_Water!$A$33:$BH$377,M$1,false)),"",vlookup($A189,No_Water!$A$33:$BH$377,M$1,false))</f>
        <v/>
      </c>
      <c r="N189" t="str">
        <f>if(isna(vlookup($A189,Water!$A$33:$BH$377,N$1,false)),"",vlookup($A189,Water!$A$33:$BH$377,N$1,false))</f>
        <v/>
      </c>
      <c r="O189" t="str">
        <f>if(isna(vlookup($A189,No_Water!$A$33:$BH$377,O$1,false)),"",vlookup($A189,No_Water!$A$33:$BH$377,O$1,false))</f>
        <v/>
      </c>
      <c r="P189" t="str">
        <f>if(isna(vlookup($A189,Water!$A$33:$BH$377,P$1,false)),"",vlookup($A189,Water!$A$33:$BH$377,P$1,false))</f>
        <v/>
      </c>
      <c r="Q189" t="str">
        <f>if(isna(vlookup($A189,No_Water!$A$33:$BH$377,Q$1,false)),"",vlookup($A189,No_Water!$A$33:$BH$377,Q$1,false))</f>
        <v/>
      </c>
      <c r="R189" t="str">
        <f>if(isna(vlookup($A189,Water!$A$33:$BH$377,R$1,false)),"",vlookup($A189,Water!$A$33:$BH$377,R$1,false))</f>
        <v/>
      </c>
      <c r="U189" t="str">
        <f>if(isna(vlookup($A189,Water!$A$33:$BH$377,U$1,false)),"",vlookup($A189,Water!$A$33:$BH$377,U$1,false))</f>
        <v/>
      </c>
      <c r="V189" t="str">
        <f>if(isna(vlookup($A189,Water!$A$33:$BH$377,V$1,false)),"",vlookup($A189,Water!$A$33:$BH$377,V$1,false))</f>
        <v/>
      </c>
      <c r="W189" t="str">
        <f>if(isna(vlookup($A189,Water!$A$33:$BH$377,W$1,false)),"",vlookup($A189,Water!$A$33:$BH$377,W$1,false))</f>
        <v/>
      </c>
      <c r="X189" t="str">
        <f>if(isna(vlookup($A189,Water!$A$33:$BH$377,X$1,false)),"",vlookup($A189,Water!$A$33:$BH$377,X$1,false))</f>
        <v/>
      </c>
      <c r="Y189" t="str">
        <f>if(isna(vlookup($A189,Water!$A$33:$BH$377,Y$1,false)),"",vlookup($A189,Water!$A$33:$BH$377,Y$1,false))</f>
        <v/>
      </c>
      <c r="Z189" t="str">
        <f>if(isna(vlookup($A189,Water!$A$33:$BH$377,Z$1,false)),"",vlookup($A189,Water!$A$33:$BH$377,Z$1,false))</f>
        <v/>
      </c>
      <c r="AA189" t="str">
        <f>if(isna(vlookup($A189,Water!$A$33:$BH$377,AA$1,false)),"",vlookup($A189,Water!$A$33:$BH$377,AA$1,false))</f>
        <v/>
      </c>
      <c r="AB189" t="str">
        <f>if(isna(vlookup($A189,Water!$A$33:$BH$377,AB$1,false)),"",vlookup($A189,Water!$A$33:$BH$377,AB$1,false))</f>
        <v/>
      </c>
      <c r="AC189" t="str">
        <f>if(isna(vlookup($A189,Water!$A$33:$BH$377,AC$1,false)),"",vlookup($A189,Water!$A$33:$BH$377,AC$1,false))</f>
        <v/>
      </c>
      <c r="AD189" t="str">
        <f>if(isna(vlookup($A189,Water!$A$33:$BH$377,AD$1,false)),"",vlookup($A189,Water!$A$33:$BH$377,AD$1,false))</f>
        <v/>
      </c>
      <c r="AE189" t="str">
        <f>if(isna(vlookup($A189,Water!$A$33:$BH$377,AE$1,false)),"",vlookup($A189,Water!$A$33:$BH$377,AE$1,false))</f>
        <v/>
      </c>
      <c r="AF189" t="str">
        <f>if(isna(vlookup($A189,Water!$A$33:$BH$377,AF$1,false)),"",vlookup($A189,Water!$A$33:$BH$377,AF$1,false))</f>
        <v/>
      </c>
      <c r="AG189" t="str">
        <f>if(isna(vlookup($A189,Water!$A$33:$BH$377,AG$1,false)),"",vlookup($A189,Water!$A$33:$BH$377,AG$1,false))</f>
        <v/>
      </c>
      <c r="AH189" t="str">
        <f>if(isna(vlookup($A189,Water!$A$33:$BH$377,AH$1,false)),"",vlookup($A189,Water!$A$33:$BH$377,AH$1,false))</f>
        <v/>
      </c>
      <c r="AI189" t="str">
        <f>if(isna(vlookup($A189,Water!$A$33:$BH$377,AI$1,false)),"",vlookup($A189,Water!$A$33:$BH$377,AI$1,false))</f>
        <v/>
      </c>
      <c r="AJ189" t="str">
        <f>if(isna(vlookup($A189,Water!$A$33:$BH$377,AJ$1,false)),"",vlookup($A189,Water!$A$33:$BH$377,AJ$1,false))</f>
        <v/>
      </c>
      <c r="AK189" t="str">
        <f>if(isna(vlookup($A189,Water!$A$33:$BH$377,AK$1,false)),"",vlookup($A189,Water!$A$33:$BH$377,AK$1,false))</f>
        <v/>
      </c>
      <c r="AL189" t="str">
        <f>if(isna(vlookup($A189,Water!$A$33:$BH$377,AL$1,false)),"",vlookup($A189,Water!$A$33:$BH$377,AL$1,false))</f>
        <v/>
      </c>
      <c r="AM189" t="str">
        <f>if(isna(vlookup($A189,Water!$A$33:$BH$377,AM$1,false)),"",vlookup($A189,Water!$A$33:$BH$377,AM$1,false))</f>
        <v/>
      </c>
      <c r="AN189" t="str">
        <f>if(isna(vlookup($A189,Water!$A$33:$BH$377,AN$1,false)),"",vlookup($A189,Water!$A$33:$BH$377,AN$1,false))</f>
        <v/>
      </c>
      <c r="AO189" t="str">
        <f>if(isna(vlookup($A189,Water!$A$33:$BH$377,AO$1,false)),"",vlookup($A189,Water!$A$33:$BH$377,AO$1,false))</f>
        <v/>
      </c>
      <c r="AP189" t="str">
        <f>if(isna(vlookup($A189,Water!$A$33:$BH$377,AP$1,false)),"",vlookup($A189,Water!$A$33:$BH$377,AP$1,false))</f>
        <v/>
      </c>
      <c r="AQ189" t="str">
        <f>if(isna(vlookup($A189,Water!$A$33:$BH$377,AQ$1,false)),"",vlookup($A189,Water!$A$33:$BH$377,AQ$1,false))</f>
        <v/>
      </c>
      <c r="AR189" t="str">
        <f>if(isna(vlookup($A189,Water!$A$33:$BH$377,AR$1,false)),"",vlookup($A189,Water!$A$33:$BH$377,AR$1,false))</f>
        <v/>
      </c>
    </row>
    <row r="190" hidden="1">
      <c r="A190" s="17">
        <v>2.91860005E8</v>
      </c>
      <c r="B190" s="18" t="s">
        <v>209</v>
      </c>
      <c r="C190" s="18" t="s">
        <v>396</v>
      </c>
      <c r="D190" s="18">
        <v>72.3</v>
      </c>
      <c r="E190" t="str">
        <f>if(isna(vlookup(A190,No_Water!$A$33:$E$377,4,false)),"",vlookup(A190,No_Water!$A$33:$E$377,4,false))</f>
        <v/>
      </c>
      <c r="F190" t="str">
        <f>if(isna(vlookup($A190,Water!$A$33:$E$377,4,false)),"",vlookup($A190,Water!$A$33:$E$377,4,false))</f>
        <v/>
      </c>
      <c r="G190" t="str">
        <f>if(isna(vlookup($A190,No_Water!$A$33:$E$377,5,false)),"",vlookup($A190,No_Water!$A$33:$E$377,5,false))</f>
        <v/>
      </c>
      <c r="H190" t="str">
        <f>if(isna(vlookup($A190,Water!$A$33:$E$377,5,false)),"",vlookup($A190,Water!$A$33:$E$377,5,false))</f>
        <v/>
      </c>
      <c r="I190" t="str">
        <f>if(isna(vlookup($A190,No_Water!$A$33:$BH$377,I$1,false)),"",vlookup($A190,No_Water!$A$33:$BH$377,I$1,false))</f>
        <v/>
      </c>
      <c r="J190" t="str">
        <f>if(isna(vlookup($A190,Water!$A$33:$BH$377,J$1,false)),"",vlookup($A190,Water!$A$33:$BH$377,J$1,false))</f>
        <v/>
      </c>
      <c r="K190" t="str">
        <f>if(isna(vlookup($A190,No_Water!$A$33:$BH$377,K$1,false)),"",vlookup($A190,No_Water!$A$33:$BH$377,K$1,false))</f>
        <v/>
      </c>
      <c r="L190" t="str">
        <f>if(isna(vlookup($A190,Water!$A$33:$BH$377,L$1,false)),"",vlookup($A190,Water!$A$33:$BH$377,L$1,false))</f>
        <v/>
      </c>
      <c r="M190" t="str">
        <f>if(isna(vlookup($A190,No_Water!$A$33:$BH$377,M$1,false)),"",vlookup($A190,No_Water!$A$33:$BH$377,M$1,false))</f>
        <v/>
      </c>
      <c r="N190" t="str">
        <f>if(isna(vlookup($A190,Water!$A$33:$BH$377,N$1,false)),"",vlookup($A190,Water!$A$33:$BH$377,N$1,false))</f>
        <v/>
      </c>
      <c r="O190" t="str">
        <f>if(isna(vlookup($A190,No_Water!$A$33:$BH$377,O$1,false)),"",vlookup($A190,No_Water!$A$33:$BH$377,O$1,false))</f>
        <v/>
      </c>
      <c r="P190" t="str">
        <f>if(isna(vlookup($A190,Water!$A$33:$BH$377,P$1,false)),"",vlookup($A190,Water!$A$33:$BH$377,P$1,false))</f>
        <v/>
      </c>
      <c r="Q190" t="str">
        <f>if(isna(vlookup($A190,No_Water!$A$33:$BH$377,Q$1,false)),"",vlookup($A190,No_Water!$A$33:$BH$377,Q$1,false))</f>
        <v/>
      </c>
      <c r="R190" t="str">
        <f>if(isna(vlookup($A190,Water!$A$33:$BH$377,R$1,false)),"",vlookup($A190,Water!$A$33:$BH$377,R$1,false))</f>
        <v/>
      </c>
      <c r="U190" t="str">
        <f>if(isna(vlookup($A190,Water!$A$33:$BH$377,U$1,false)),"",vlookup($A190,Water!$A$33:$BH$377,U$1,false))</f>
        <v/>
      </c>
      <c r="V190" t="str">
        <f>if(isna(vlookup($A190,Water!$A$33:$BH$377,V$1,false)),"",vlookup($A190,Water!$A$33:$BH$377,V$1,false))</f>
        <v/>
      </c>
      <c r="W190" t="str">
        <f>if(isna(vlookup($A190,Water!$A$33:$BH$377,W$1,false)),"",vlookup($A190,Water!$A$33:$BH$377,W$1,false))</f>
        <v/>
      </c>
      <c r="X190" t="str">
        <f>if(isna(vlookup($A190,Water!$A$33:$BH$377,X$1,false)),"",vlookup($A190,Water!$A$33:$BH$377,X$1,false))</f>
        <v/>
      </c>
      <c r="Y190" t="str">
        <f>if(isna(vlookup($A190,Water!$A$33:$BH$377,Y$1,false)),"",vlookup($A190,Water!$A$33:$BH$377,Y$1,false))</f>
        <v/>
      </c>
      <c r="Z190" t="str">
        <f>if(isna(vlookup($A190,Water!$A$33:$BH$377,Z$1,false)),"",vlookup($A190,Water!$A$33:$BH$377,Z$1,false))</f>
        <v/>
      </c>
      <c r="AA190" t="str">
        <f>if(isna(vlookup($A190,Water!$A$33:$BH$377,AA$1,false)),"",vlookup($A190,Water!$A$33:$BH$377,AA$1,false))</f>
        <v/>
      </c>
      <c r="AB190" t="str">
        <f>if(isna(vlookup($A190,Water!$A$33:$BH$377,AB$1,false)),"",vlookup($A190,Water!$A$33:$BH$377,AB$1,false))</f>
        <v/>
      </c>
      <c r="AC190" t="str">
        <f>if(isna(vlookup($A190,Water!$A$33:$BH$377,AC$1,false)),"",vlookup($A190,Water!$A$33:$BH$377,AC$1,false))</f>
        <v/>
      </c>
      <c r="AD190" t="str">
        <f>if(isna(vlookup($A190,Water!$A$33:$BH$377,AD$1,false)),"",vlookup($A190,Water!$A$33:$BH$377,AD$1,false))</f>
        <v/>
      </c>
      <c r="AE190" t="str">
        <f>if(isna(vlookup($A190,Water!$A$33:$BH$377,AE$1,false)),"",vlookup($A190,Water!$A$33:$BH$377,AE$1,false))</f>
        <v/>
      </c>
      <c r="AF190" t="str">
        <f>if(isna(vlookup($A190,Water!$A$33:$BH$377,AF$1,false)),"",vlookup($A190,Water!$A$33:$BH$377,AF$1,false))</f>
        <v/>
      </c>
      <c r="AG190" t="str">
        <f>if(isna(vlookup($A190,Water!$A$33:$BH$377,AG$1,false)),"",vlookup($A190,Water!$A$33:$BH$377,AG$1,false))</f>
        <v/>
      </c>
      <c r="AH190" t="str">
        <f>if(isna(vlookup($A190,Water!$A$33:$BH$377,AH$1,false)),"",vlookup($A190,Water!$A$33:$BH$377,AH$1,false))</f>
        <v/>
      </c>
      <c r="AI190" t="str">
        <f>if(isna(vlookup($A190,Water!$A$33:$BH$377,AI$1,false)),"",vlookup($A190,Water!$A$33:$BH$377,AI$1,false))</f>
        <v/>
      </c>
      <c r="AJ190" t="str">
        <f>if(isna(vlookup($A190,Water!$A$33:$BH$377,AJ$1,false)),"",vlookup($A190,Water!$A$33:$BH$377,AJ$1,false))</f>
        <v/>
      </c>
      <c r="AK190" t="str">
        <f>if(isna(vlookup($A190,Water!$A$33:$BH$377,AK$1,false)),"",vlookup($A190,Water!$A$33:$BH$377,AK$1,false))</f>
        <v/>
      </c>
      <c r="AL190" t="str">
        <f>if(isna(vlookup($A190,Water!$A$33:$BH$377,AL$1,false)),"",vlookup($A190,Water!$A$33:$BH$377,AL$1,false))</f>
        <v/>
      </c>
      <c r="AM190" t="str">
        <f>if(isna(vlookup($A190,Water!$A$33:$BH$377,AM$1,false)),"",vlookup($A190,Water!$A$33:$BH$377,AM$1,false))</f>
        <v/>
      </c>
      <c r="AN190" t="str">
        <f>if(isna(vlookup($A190,Water!$A$33:$BH$377,AN$1,false)),"",vlookup($A190,Water!$A$33:$BH$377,AN$1,false))</f>
        <v/>
      </c>
      <c r="AO190" t="str">
        <f>if(isna(vlookup($A190,Water!$A$33:$BH$377,AO$1,false)),"",vlookup($A190,Water!$A$33:$BH$377,AO$1,false))</f>
        <v/>
      </c>
      <c r="AP190" t="str">
        <f>if(isna(vlookup($A190,Water!$A$33:$BH$377,AP$1,false)),"",vlookup($A190,Water!$A$33:$BH$377,AP$1,false))</f>
        <v/>
      </c>
      <c r="AQ190" t="str">
        <f>if(isna(vlookup($A190,Water!$A$33:$BH$377,AQ$1,false)),"",vlookup($A190,Water!$A$33:$BH$377,AQ$1,false))</f>
        <v/>
      </c>
      <c r="AR190" t="str">
        <f>if(isna(vlookup($A190,Water!$A$33:$BH$377,AR$1,false)),"",vlookup($A190,Water!$A$33:$BH$377,AR$1,false))</f>
        <v/>
      </c>
    </row>
    <row r="191" hidden="1">
      <c r="A191" s="17">
        <v>3.91514005E8</v>
      </c>
      <c r="B191" s="18" t="s">
        <v>187</v>
      </c>
      <c r="C191" s="18" t="s">
        <v>277</v>
      </c>
      <c r="D191" s="18">
        <v>72.3</v>
      </c>
      <c r="E191" t="str">
        <f>if(isna(vlookup(A191,No_Water!$A$33:$E$377,4,false)),"",vlookup(A191,No_Water!$A$33:$E$377,4,false))</f>
        <v/>
      </c>
      <c r="F191" t="str">
        <f>if(isna(vlookup($A191,Water!$A$33:$E$377,4,false)),"",vlookup($A191,Water!$A$33:$E$377,4,false))</f>
        <v/>
      </c>
      <c r="G191" t="str">
        <f>if(isna(vlookup($A191,No_Water!$A$33:$E$377,5,false)),"",vlookup($A191,No_Water!$A$33:$E$377,5,false))</f>
        <v/>
      </c>
      <c r="H191" t="str">
        <f>if(isna(vlookup($A191,Water!$A$33:$E$377,5,false)),"",vlookup($A191,Water!$A$33:$E$377,5,false))</f>
        <v/>
      </c>
      <c r="I191" t="str">
        <f>if(isna(vlookup($A191,No_Water!$A$33:$BH$377,I$1,false)),"",vlookup($A191,No_Water!$A$33:$BH$377,I$1,false))</f>
        <v/>
      </c>
      <c r="J191" t="str">
        <f>if(isna(vlookup($A191,Water!$A$33:$BH$377,J$1,false)),"",vlookup($A191,Water!$A$33:$BH$377,J$1,false))</f>
        <v/>
      </c>
      <c r="K191" t="str">
        <f>if(isna(vlookup($A191,No_Water!$A$33:$BH$377,K$1,false)),"",vlookup($A191,No_Water!$A$33:$BH$377,K$1,false))</f>
        <v/>
      </c>
      <c r="L191" t="str">
        <f>if(isna(vlookup($A191,Water!$A$33:$BH$377,L$1,false)),"",vlookup($A191,Water!$A$33:$BH$377,L$1,false))</f>
        <v/>
      </c>
      <c r="M191" t="str">
        <f>if(isna(vlookup($A191,No_Water!$A$33:$BH$377,M$1,false)),"",vlookup($A191,No_Water!$A$33:$BH$377,M$1,false))</f>
        <v/>
      </c>
      <c r="N191" t="str">
        <f>if(isna(vlookup($A191,Water!$A$33:$BH$377,N$1,false)),"",vlookup($A191,Water!$A$33:$BH$377,N$1,false))</f>
        <v/>
      </c>
      <c r="O191" t="str">
        <f>if(isna(vlookup($A191,No_Water!$A$33:$BH$377,O$1,false)),"",vlookup($A191,No_Water!$A$33:$BH$377,O$1,false))</f>
        <v/>
      </c>
      <c r="P191" t="str">
        <f>if(isna(vlookup($A191,Water!$A$33:$BH$377,P$1,false)),"",vlookup($A191,Water!$A$33:$BH$377,P$1,false))</f>
        <v/>
      </c>
      <c r="Q191" t="str">
        <f>if(isna(vlookup($A191,No_Water!$A$33:$BH$377,Q$1,false)),"",vlookup($A191,No_Water!$A$33:$BH$377,Q$1,false))</f>
        <v/>
      </c>
      <c r="R191" t="str">
        <f>if(isna(vlookup($A191,Water!$A$33:$BH$377,R$1,false)),"",vlookup($A191,Water!$A$33:$BH$377,R$1,false))</f>
        <v/>
      </c>
      <c r="U191" t="str">
        <f>if(isna(vlookup($A191,Water!$A$33:$BH$377,U$1,false)),"",vlookup($A191,Water!$A$33:$BH$377,U$1,false))</f>
        <v/>
      </c>
      <c r="V191" t="str">
        <f>if(isna(vlookup($A191,Water!$A$33:$BH$377,V$1,false)),"",vlookup($A191,Water!$A$33:$BH$377,V$1,false))</f>
        <v/>
      </c>
      <c r="W191" t="str">
        <f>if(isna(vlookup($A191,Water!$A$33:$BH$377,W$1,false)),"",vlookup($A191,Water!$A$33:$BH$377,W$1,false))</f>
        <v/>
      </c>
      <c r="X191" t="str">
        <f>if(isna(vlookup($A191,Water!$A$33:$BH$377,X$1,false)),"",vlookup($A191,Water!$A$33:$BH$377,X$1,false))</f>
        <v/>
      </c>
      <c r="Y191" t="str">
        <f>if(isna(vlookup($A191,Water!$A$33:$BH$377,Y$1,false)),"",vlookup($A191,Water!$A$33:$BH$377,Y$1,false))</f>
        <v/>
      </c>
      <c r="Z191" t="str">
        <f>if(isna(vlookup($A191,Water!$A$33:$BH$377,Z$1,false)),"",vlookup($A191,Water!$A$33:$BH$377,Z$1,false))</f>
        <v/>
      </c>
      <c r="AA191" t="str">
        <f>if(isna(vlookup($A191,Water!$A$33:$BH$377,AA$1,false)),"",vlookup($A191,Water!$A$33:$BH$377,AA$1,false))</f>
        <v/>
      </c>
      <c r="AB191" t="str">
        <f>if(isna(vlookup($A191,Water!$A$33:$BH$377,AB$1,false)),"",vlookup($A191,Water!$A$33:$BH$377,AB$1,false))</f>
        <v/>
      </c>
      <c r="AC191" t="str">
        <f>if(isna(vlookup($A191,Water!$A$33:$BH$377,AC$1,false)),"",vlookup($A191,Water!$A$33:$BH$377,AC$1,false))</f>
        <v/>
      </c>
      <c r="AD191" t="str">
        <f>if(isna(vlookup($A191,Water!$A$33:$BH$377,AD$1,false)),"",vlookup($A191,Water!$A$33:$BH$377,AD$1,false))</f>
        <v/>
      </c>
      <c r="AE191" t="str">
        <f>if(isna(vlookup($A191,Water!$A$33:$BH$377,AE$1,false)),"",vlookup($A191,Water!$A$33:$BH$377,AE$1,false))</f>
        <v/>
      </c>
      <c r="AF191" t="str">
        <f>if(isna(vlookup($A191,Water!$A$33:$BH$377,AF$1,false)),"",vlookup($A191,Water!$A$33:$BH$377,AF$1,false))</f>
        <v/>
      </c>
      <c r="AG191" t="str">
        <f>if(isna(vlookup($A191,Water!$A$33:$BH$377,AG$1,false)),"",vlookup($A191,Water!$A$33:$BH$377,AG$1,false))</f>
        <v/>
      </c>
      <c r="AH191" t="str">
        <f>if(isna(vlookup($A191,Water!$A$33:$BH$377,AH$1,false)),"",vlookup($A191,Water!$A$33:$BH$377,AH$1,false))</f>
        <v/>
      </c>
      <c r="AI191" t="str">
        <f>if(isna(vlookup($A191,Water!$A$33:$BH$377,AI$1,false)),"",vlookup($A191,Water!$A$33:$BH$377,AI$1,false))</f>
        <v/>
      </c>
      <c r="AJ191" t="str">
        <f>if(isna(vlookup($A191,Water!$A$33:$BH$377,AJ$1,false)),"",vlookup($A191,Water!$A$33:$BH$377,AJ$1,false))</f>
        <v/>
      </c>
      <c r="AK191" t="str">
        <f>if(isna(vlookup($A191,Water!$A$33:$BH$377,AK$1,false)),"",vlookup($A191,Water!$A$33:$BH$377,AK$1,false))</f>
        <v/>
      </c>
      <c r="AL191" t="str">
        <f>if(isna(vlookup($A191,Water!$A$33:$BH$377,AL$1,false)),"",vlookup($A191,Water!$A$33:$BH$377,AL$1,false))</f>
        <v/>
      </c>
      <c r="AM191" t="str">
        <f>if(isna(vlookup($A191,Water!$A$33:$BH$377,AM$1,false)),"",vlookup($A191,Water!$A$33:$BH$377,AM$1,false))</f>
        <v/>
      </c>
      <c r="AN191" t="str">
        <f>if(isna(vlookup($A191,Water!$A$33:$BH$377,AN$1,false)),"",vlookup($A191,Water!$A$33:$BH$377,AN$1,false))</f>
        <v/>
      </c>
      <c r="AO191" t="str">
        <f>if(isna(vlookup($A191,Water!$A$33:$BH$377,AO$1,false)),"",vlookup($A191,Water!$A$33:$BH$377,AO$1,false))</f>
        <v/>
      </c>
      <c r="AP191" t="str">
        <f>if(isna(vlookup($A191,Water!$A$33:$BH$377,AP$1,false)),"",vlookup($A191,Water!$A$33:$BH$377,AP$1,false))</f>
        <v/>
      </c>
      <c r="AQ191" t="str">
        <f>if(isna(vlookup($A191,Water!$A$33:$BH$377,AQ$1,false)),"",vlookup($A191,Water!$A$33:$BH$377,AQ$1,false))</f>
        <v/>
      </c>
      <c r="AR191" t="str">
        <f>if(isna(vlookup($A191,Water!$A$33:$BH$377,AR$1,false)),"",vlookup($A191,Water!$A$33:$BH$377,AR$1,false))</f>
        <v/>
      </c>
    </row>
    <row r="192" hidden="1">
      <c r="A192" s="17">
        <v>4.21330008E8</v>
      </c>
      <c r="B192" s="18" t="s">
        <v>160</v>
      </c>
      <c r="C192" s="18" t="s">
        <v>360</v>
      </c>
      <c r="D192" s="18">
        <v>72.3</v>
      </c>
      <c r="E192" t="str">
        <f>if(isna(vlookup(A192,No_Water!$A$33:$E$377,4,false)),"",vlookup(A192,No_Water!$A$33:$E$377,4,false))</f>
        <v/>
      </c>
      <c r="F192" t="str">
        <f>if(isna(vlookup($A192,Water!$A$33:$E$377,4,false)),"",vlookup($A192,Water!$A$33:$E$377,4,false))</f>
        <v/>
      </c>
      <c r="G192" t="str">
        <f>if(isna(vlookup($A192,No_Water!$A$33:$E$377,5,false)),"",vlookup($A192,No_Water!$A$33:$E$377,5,false))</f>
        <v/>
      </c>
      <c r="H192" t="str">
        <f>if(isna(vlookup($A192,Water!$A$33:$E$377,5,false)),"",vlookup($A192,Water!$A$33:$E$377,5,false))</f>
        <v/>
      </c>
      <c r="I192" t="str">
        <f>if(isna(vlookup($A192,No_Water!$A$33:$BH$377,I$1,false)),"",vlookup($A192,No_Water!$A$33:$BH$377,I$1,false))</f>
        <v/>
      </c>
      <c r="J192" t="str">
        <f>if(isna(vlookup($A192,Water!$A$33:$BH$377,J$1,false)),"",vlookup($A192,Water!$A$33:$BH$377,J$1,false))</f>
        <v/>
      </c>
      <c r="K192" t="str">
        <f>if(isna(vlookup($A192,No_Water!$A$33:$BH$377,K$1,false)),"",vlookup($A192,No_Water!$A$33:$BH$377,K$1,false))</f>
        <v/>
      </c>
      <c r="L192" t="str">
        <f>if(isna(vlookup($A192,Water!$A$33:$BH$377,L$1,false)),"",vlookup($A192,Water!$A$33:$BH$377,L$1,false))</f>
        <v/>
      </c>
      <c r="M192" t="str">
        <f>if(isna(vlookup($A192,No_Water!$A$33:$BH$377,M$1,false)),"",vlookup($A192,No_Water!$A$33:$BH$377,M$1,false))</f>
        <v/>
      </c>
      <c r="N192" t="str">
        <f>if(isna(vlookup($A192,Water!$A$33:$BH$377,N$1,false)),"",vlookup($A192,Water!$A$33:$BH$377,N$1,false))</f>
        <v/>
      </c>
      <c r="O192" t="str">
        <f>if(isna(vlookup($A192,No_Water!$A$33:$BH$377,O$1,false)),"",vlookup($A192,No_Water!$A$33:$BH$377,O$1,false))</f>
        <v/>
      </c>
      <c r="P192" t="str">
        <f>if(isna(vlookup($A192,Water!$A$33:$BH$377,P$1,false)),"",vlookup($A192,Water!$A$33:$BH$377,P$1,false))</f>
        <v/>
      </c>
      <c r="Q192" t="str">
        <f>if(isna(vlookup($A192,No_Water!$A$33:$BH$377,Q$1,false)),"",vlookup($A192,No_Water!$A$33:$BH$377,Q$1,false))</f>
        <v/>
      </c>
      <c r="R192" t="str">
        <f>if(isna(vlookup($A192,Water!$A$33:$BH$377,R$1,false)),"",vlookup($A192,Water!$A$33:$BH$377,R$1,false))</f>
        <v/>
      </c>
      <c r="U192" t="str">
        <f>if(isna(vlookup($A192,Water!$A$33:$BH$377,U$1,false)),"",vlookup($A192,Water!$A$33:$BH$377,U$1,false))</f>
        <v/>
      </c>
      <c r="V192" t="str">
        <f>if(isna(vlookup($A192,Water!$A$33:$BH$377,V$1,false)),"",vlookup($A192,Water!$A$33:$BH$377,V$1,false))</f>
        <v/>
      </c>
      <c r="W192" t="str">
        <f>if(isna(vlookup($A192,Water!$A$33:$BH$377,W$1,false)),"",vlookup($A192,Water!$A$33:$BH$377,W$1,false))</f>
        <v/>
      </c>
      <c r="X192" t="str">
        <f>if(isna(vlookup($A192,Water!$A$33:$BH$377,X$1,false)),"",vlookup($A192,Water!$A$33:$BH$377,X$1,false))</f>
        <v/>
      </c>
      <c r="Y192" t="str">
        <f>if(isna(vlookup($A192,Water!$A$33:$BH$377,Y$1,false)),"",vlookup($A192,Water!$A$33:$BH$377,Y$1,false))</f>
        <v/>
      </c>
      <c r="Z192" t="str">
        <f>if(isna(vlookup($A192,Water!$A$33:$BH$377,Z$1,false)),"",vlookup($A192,Water!$A$33:$BH$377,Z$1,false))</f>
        <v/>
      </c>
      <c r="AA192" t="str">
        <f>if(isna(vlookup($A192,Water!$A$33:$BH$377,AA$1,false)),"",vlookup($A192,Water!$A$33:$BH$377,AA$1,false))</f>
        <v/>
      </c>
      <c r="AB192" t="str">
        <f>if(isna(vlookup($A192,Water!$A$33:$BH$377,AB$1,false)),"",vlookup($A192,Water!$A$33:$BH$377,AB$1,false))</f>
        <v/>
      </c>
      <c r="AC192" t="str">
        <f>if(isna(vlookup($A192,Water!$A$33:$BH$377,AC$1,false)),"",vlookup($A192,Water!$A$33:$BH$377,AC$1,false))</f>
        <v/>
      </c>
      <c r="AD192" t="str">
        <f>if(isna(vlookup($A192,Water!$A$33:$BH$377,AD$1,false)),"",vlookup($A192,Water!$A$33:$BH$377,AD$1,false))</f>
        <v/>
      </c>
      <c r="AE192" t="str">
        <f>if(isna(vlookup($A192,Water!$A$33:$BH$377,AE$1,false)),"",vlookup($A192,Water!$A$33:$BH$377,AE$1,false))</f>
        <v/>
      </c>
      <c r="AF192" t="str">
        <f>if(isna(vlookup($A192,Water!$A$33:$BH$377,AF$1,false)),"",vlookup($A192,Water!$A$33:$BH$377,AF$1,false))</f>
        <v/>
      </c>
      <c r="AG192" t="str">
        <f>if(isna(vlookup($A192,Water!$A$33:$BH$377,AG$1,false)),"",vlookup($A192,Water!$A$33:$BH$377,AG$1,false))</f>
        <v/>
      </c>
      <c r="AH192" t="str">
        <f>if(isna(vlookup($A192,Water!$A$33:$BH$377,AH$1,false)),"",vlookup($A192,Water!$A$33:$BH$377,AH$1,false))</f>
        <v/>
      </c>
      <c r="AI192" t="str">
        <f>if(isna(vlookup($A192,Water!$A$33:$BH$377,AI$1,false)),"",vlookup($A192,Water!$A$33:$BH$377,AI$1,false))</f>
        <v/>
      </c>
      <c r="AJ192" t="str">
        <f>if(isna(vlookup($A192,Water!$A$33:$BH$377,AJ$1,false)),"",vlookup($A192,Water!$A$33:$BH$377,AJ$1,false))</f>
        <v/>
      </c>
      <c r="AK192" t="str">
        <f>if(isna(vlookup($A192,Water!$A$33:$BH$377,AK$1,false)),"",vlookup($A192,Water!$A$33:$BH$377,AK$1,false))</f>
        <v/>
      </c>
      <c r="AL192" t="str">
        <f>if(isna(vlookup($A192,Water!$A$33:$BH$377,AL$1,false)),"",vlookup($A192,Water!$A$33:$BH$377,AL$1,false))</f>
        <v/>
      </c>
      <c r="AM192" t="str">
        <f>if(isna(vlookup($A192,Water!$A$33:$BH$377,AM$1,false)),"",vlookup($A192,Water!$A$33:$BH$377,AM$1,false))</f>
        <v/>
      </c>
      <c r="AN192" t="str">
        <f>if(isna(vlookup($A192,Water!$A$33:$BH$377,AN$1,false)),"",vlookup($A192,Water!$A$33:$BH$377,AN$1,false))</f>
        <v/>
      </c>
      <c r="AO192" t="str">
        <f>if(isna(vlookup($A192,Water!$A$33:$BH$377,AO$1,false)),"",vlookup($A192,Water!$A$33:$BH$377,AO$1,false))</f>
        <v/>
      </c>
      <c r="AP192" t="str">
        <f>if(isna(vlookup($A192,Water!$A$33:$BH$377,AP$1,false)),"",vlookup($A192,Water!$A$33:$BH$377,AP$1,false))</f>
        <v/>
      </c>
      <c r="AQ192" t="str">
        <f>if(isna(vlookup($A192,Water!$A$33:$BH$377,AQ$1,false)),"",vlookup($A192,Water!$A$33:$BH$377,AQ$1,false))</f>
        <v/>
      </c>
      <c r="AR192" t="str">
        <f>if(isna(vlookup($A192,Water!$A$33:$BH$377,AR$1,false)),"",vlookup($A192,Water!$A$33:$BH$377,AR$1,false))</f>
        <v/>
      </c>
    </row>
    <row r="193" hidden="1">
      <c r="A193" s="17">
        <v>4.71050109E8</v>
      </c>
      <c r="B193" s="18" t="s">
        <v>306</v>
      </c>
      <c r="C193" s="18" t="s">
        <v>427</v>
      </c>
      <c r="D193" s="18">
        <v>72.3</v>
      </c>
      <c r="E193" t="str">
        <f>if(isna(vlookup(A193,No_Water!$A$33:$E$377,4,false)),"",vlookup(A193,No_Water!$A$33:$E$377,4,false))</f>
        <v/>
      </c>
      <c r="F193" t="str">
        <f>if(isna(vlookup($A193,Water!$A$33:$E$377,4,false)),"",vlookup($A193,Water!$A$33:$E$377,4,false))</f>
        <v/>
      </c>
      <c r="G193" t="str">
        <f>if(isna(vlookup($A193,No_Water!$A$33:$E$377,5,false)),"",vlookup($A193,No_Water!$A$33:$E$377,5,false))</f>
        <v/>
      </c>
      <c r="H193" t="str">
        <f>if(isna(vlookup($A193,Water!$A$33:$E$377,5,false)),"",vlookup($A193,Water!$A$33:$E$377,5,false))</f>
        <v/>
      </c>
      <c r="I193" t="str">
        <f>if(isna(vlookup($A193,No_Water!$A$33:$BH$377,I$1,false)),"",vlookup($A193,No_Water!$A$33:$BH$377,I$1,false))</f>
        <v/>
      </c>
      <c r="J193" t="str">
        <f>if(isna(vlookup($A193,Water!$A$33:$BH$377,J$1,false)),"",vlookup($A193,Water!$A$33:$BH$377,J$1,false))</f>
        <v/>
      </c>
      <c r="K193" t="str">
        <f>if(isna(vlookup($A193,No_Water!$A$33:$BH$377,K$1,false)),"",vlookup($A193,No_Water!$A$33:$BH$377,K$1,false))</f>
        <v/>
      </c>
      <c r="L193" t="str">
        <f>if(isna(vlookup($A193,Water!$A$33:$BH$377,L$1,false)),"",vlookup($A193,Water!$A$33:$BH$377,L$1,false))</f>
        <v/>
      </c>
      <c r="M193" t="str">
        <f>if(isna(vlookup($A193,No_Water!$A$33:$BH$377,M$1,false)),"",vlookup($A193,No_Water!$A$33:$BH$377,M$1,false))</f>
        <v/>
      </c>
      <c r="N193" t="str">
        <f>if(isna(vlookup($A193,Water!$A$33:$BH$377,N$1,false)),"",vlookup($A193,Water!$A$33:$BH$377,N$1,false))</f>
        <v/>
      </c>
      <c r="O193" t="str">
        <f>if(isna(vlookup($A193,No_Water!$A$33:$BH$377,O$1,false)),"",vlookup($A193,No_Water!$A$33:$BH$377,O$1,false))</f>
        <v/>
      </c>
      <c r="P193" t="str">
        <f>if(isna(vlookup($A193,Water!$A$33:$BH$377,P$1,false)),"",vlookup($A193,Water!$A$33:$BH$377,P$1,false))</f>
        <v/>
      </c>
      <c r="Q193" t="str">
        <f>if(isna(vlookup($A193,No_Water!$A$33:$BH$377,Q$1,false)),"",vlookup($A193,No_Water!$A$33:$BH$377,Q$1,false))</f>
        <v/>
      </c>
      <c r="R193" t="str">
        <f>if(isna(vlookup($A193,Water!$A$33:$BH$377,R$1,false)),"",vlookup($A193,Water!$A$33:$BH$377,R$1,false))</f>
        <v/>
      </c>
      <c r="U193" t="str">
        <f>if(isna(vlookup($A193,Water!$A$33:$BH$377,U$1,false)),"",vlookup($A193,Water!$A$33:$BH$377,U$1,false))</f>
        <v/>
      </c>
      <c r="V193" t="str">
        <f>if(isna(vlookup($A193,Water!$A$33:$BH$377,V$1,false)),"",vlookup($A193,Water!$A$33:$BH$377,V$1,false))</f>
        <v/>
      </c>
      <c r="W193" t="str">
        <f>if(isna(vlookup($A193,Water!$A$33:$BH$377,W$1,false)),"",vlookup($A193,Water!$A$33:$BH$377,W$1,false))</f>
        <v/>
      </c>
      <c r="X193" t="str">
        <f>if(isna(vlookup($A193,Water!$A$33:$BH$377,X$1,false)),"",vlookup($A193,Water!$A$33:$BH$377,X$1,false))</f>
        <v/>
      </c>
      <c r="Y193" t="str">
        <f>if(isna(vlookup($A193,Water!$A$33:$BH$377,Y$1,false)),"",vlookup($A193,Water!$A$33:$BH$377,Y$1,false))</f>
        <v/>
      </c>
      <c r="Z193" t="str">
        <f>if(isna(vlookup($A193,Water!$A$33:$BH$377,Z$1,false)),"",vlookup($A193,Water!$A$33:$BH$377,Z$1,false))</f>
        <v/>
      </c>
      <c r="AA193" t="str">
        <f>if(isna(vlookup($A193,Water!$A$33:$BH$377,AA$1,false)),"",vlookup($A193,Water!$A$33:$BH$377,AA$1,false))</f>
        <v/>
      </c>
      <c r="AB193" t="str">
        <f>if(isna(vlookup($A193,Water!$A$33:$BH$377,AB$1,false)),"",vlookup($A193,Water!$A$33:$BH$377,AB$1,false))</f>
        <v/>
      </c>
      <c r="AC193" t="str">
        <f>if(isna(vlookup($A193,Water!$A$33:$BH$377,AC$1,false)),"",vlookup($A193,Water!$A$33:$BH$377,AC$1,false))</f>
        <v/>
      </c>
      <c r="AD193" t="str">
        <f>if(isna(vlookup($A193,Water!$A$33:$BH$377,AD$1,false)),"",vlookup($A193,Water!$A$33:$BH$377,AD$1,false))</f>
        <v/>
      </c>
      <c r="AE193" t="str">
        <f>if(isna(vlookup($A193,Water!$A$33:$BH$377,AE$1,false)),"",vlookup($A193,Water!$A$33:$BH$377,AE$1,false))</f>
        <v/>
      </c>
      <c r="AF193" t="str">
        <f>if(isna(vlookup($A193,Water!$A$33:$BH$377,AF$1,false)),"",vlookup($A193,Water!$A$33:$BH$377,AF$1,false))</f>
        <v/>
      </c>
      <c r="AG193" t="str">
        <f>if(isna(vlookup($A193,Water!$A$33:$BH$377,AG$1,false)),"",vlookup($A193,Water!$A$33:$BH$377,AG$1,false))</f>
        <v/>
      </c>
      <c r="AH193" t="str">
        <f>if(isna(vlookup($A193,Water!$A$33:$BH$377,AH$1,false)),"",vlookup($A193,Water!$A$33:$BH$377,AH$1,false))</f>
        <v/>
      </c>
      <c r="AI193" t="str">
        <f>if(isna(vlookup($A193,Water!$A$33:$BH$377,AI$1,false)),"",vlookup($A193,Water!$A$33:$BH$377,AI$1,false))</f>
        <v/>
      </c>
      <c r="AJ193" t="str">
        <f>if(isna(vlookup($A193,Water!$A$33:$BH$377,AJ$1,false)),"",vlookup($A193,Water!$A$33:$BH$377,AJ$1,false))</f>
        <v/>
      </c>
      <c r="AK193" t="str">
        <f>if(isna(vlookup($A193,Water!$A$33:$BH$377,AK$1,false)),"",vlookup($A193,Water!$A$33:$BH$377,AK$1,false))</f>
        <v/>
      </c>
      <c r="AL193" t="str">
        <f>if(isna(vlookup($A193,Water!$A$33:$BH$377,AL$1,false)),"",vlookup($A193,Water!$A$33:$BH$377,AL$1,false))</f>
        <v/>
      </c>
      <c r="AM193" t="str">
        <f>if(isna(vlookup($A193,Water!$A$33:$BH$377,AM$1,false)),"",vlookup($A193,Water!$A$33:$BH$377,AM$1,false))</f>
        <v/>
      </c>
      <c r="AN193" t="str">
        <f>if(isna(vlookup($A193,Water!$A$33:$BH$377,AN$1,false)),"",vlookup($A193,Water!$A$33:$BH$377,AN$1,false))</f>
        <v/>
      </c>
      <c r="AO193" t="str">
        <f>if(isna(vlookup($A193,Water!$A$33:$BH$377,AO$1,false)),"",vlookup($A193,Water!$A$33:$BH$377,AO$1,false))</f>
        <v/>
      </c>
      <c r="AP193" t="str">
        <f>if(isna(vlookup($A193,Water!$A$33:$BH$377,AP$1,false)),"",vlookup($A193,Water!$A$33:$BH$377,AP$1,false))</f>
        <v/>
      </c>
      <c r="AQ193" t="str">
        <f>if(isna(vlookup($A193,Water!$A$33:$BH$377,AQ$1,false)),"",vlookup($A193,Water!$A$33:$BH$377,AQ$1,false))</f>
        <v/>
      </c>
      <c r="AR193" t="str">
        <f>if(isna(vlookup($A193,Water!$A$33:$BH$377,AR$1,false)),"",vlookup($A193,Water!$A$33:$BH$377,AR$1,false))</f>
        <v/>
      </c>
    </row>
    <row r="194" hidden="1">
      <c r="A194" s="17">
        <v>2.80330002E8</v>
      </c>
      <c r="B194" s="18" t="s">
        <v>370</v>
      </c>
      <c r="C194" s="18" t="s">
        <v>438</v>
      </c>
      <c r="D194" s="18">
        <v>72.3</v>
      </c>
      <c r="E194" t="str">
        <f>if(isna(vlookup(A194,No_Water!$A$33:$E$377,4,false)),"",vlookup(A194,No_Water!$A$33:$E$377,4,false))</f>
        <v/>
      </c>
      <c r="F194" t="str">
        <f>if(isna(vlookup($A194,Water!$A$33:$E$377,4,false)),"",vlookup($A194,Water!$A$33:$E$377,4,false))</f>
        <v/>
      </c>
      <c r="G194" t="str">
        <f>if(isna(vlookup($A194,No_Water!$A$33:$E$377,5,false)),"",vlookup($A194,No_Water!$A$33:$E$377,5,false))</f>
        <v/>
      </c>
      <c r="H194" t="str">
        <f>if(isna(vlookup($A194,Water!$A$33:$E$377,5,false)),"",vlookup($A194,Water!$A$33:$E$377,5,false))</f>
        <v/>
      </c>
      <c r="I194" t="str">
        <f>if(isna(vlookup($A194,No_Water!$A$33:$BH$377,I$1,false)),"",vlookup($A194,No_Water!$A$33:$BH$377,I$1,false))</f>
        <v/>
      </c>
      <c r="J194" t="str">
        <f>if(isna(vlookup($A194,Water!$A$33:$BH$377,J$1,false)),"",vlookup($A194,Water!$A$33:$BH$377,J$1,false))</f>
        <v/>
      </c>
      <c r="K194" t="str">
        <f>if(isna(vlookup($A194,No_Water!$A$33:$BH$377,K$1,false)),"",vlookup($A194,No_Water!$A$33:$BH$377,K$1,false))</f>
        <v/>
      </c>
      <c r="L194" t="str">
        <f>if(isna(vlookup($A194,Water!$A$33:$BH$377,L$1,false)),"",vlookup($A194,Water!$A$33:$BH$377,L$1,false))</f>
        <v/>
      </c>
      <c r="M194" t="str">
        <f>if(isna(vlookup($A194,No_Water!$A$33:$BH$377,M$1,false)),"",vlookup($A194,No_Water!$A$33:$BH$377,M$1,false))</f>
        <v/>
      </c>
      <c r="N194" t="str">
        <f>if(isna(vlookup($A194,Water!$A$33:$BH$377,N$1,false)),"",vlookup($A194,Water!$A$33:$BH$377,N$1,false))</f>
        <v/>
      </c>
      <c r="O194" t="str">
        <f>if(isna(vlookup($A194,No_Water!$A$33:$BH$377,O$1,false)),"",vlookup($A194,No_Water!$A$33:$BH$377,O$1,false))</f>
        <v/>
      </c>
      <c r="P194" t="str">
        <f>if(isna(vlookup($A194,Water!$A$33:$BH$377,P$1,false)),"",vlookup($A194,Water!$A$33:$BH$377,P$1,false))</f>
        <v/>
      </c>
      <c r="Q194" t="str">
        <f>if(isna(vlookup($A194,No_Water!$A$33:$BH$377,Q$1,false)),"",vlookup($A194,No_Water!$A$33:$BH$377,Q$1,false))</f>
        <v/>
      </c>
      <c r="R194" t="str">
        <f>if(isna(vlookup($A194,Water!$A$33:$BH$377,R$1,false)),"",vlookup($A194,Water!$A$33:$BH$377,R$1,false))</f>
        <v/>
      </c>
      <c r="U194" t="str">
        <f>if(isna(vlookup($A194,Water!$A$33:$BH$377,U$1,false)),"",vlookup($A194,Water!$A$33:$BH$377,U$1,false))</f>
        <v/>
      </c>
      <c r="V194" t="str">
        <f>if(isna(vlookup($A194,Water!$A$33:$BH$377,V$1,false)),"",vlookup($A194,Water!$A$33:$BH$377,V$1,false))</f>
        <v/>
      </c>
      <c r="W194" t="str">
        <f>if(isna(vlookup($A194,Water!$A$33:$BH$377,W$1,false)),"",vlookup($A194,Water!$A$33:$BH$377,W$1,false))</f>
        <v/>
      </c>
      <c r="X194" t="str">
        <f>if(isna(vlookup($A194,Water!$A$33:$BH$377,X$1,false)),"",vlookup($A194,Water!$A$33:$BH$377,X$1,false))</f>
        <v/>
      </c>
      <c r="Y194" t="str">
        <f>if(isna(vlookup($A194,Water!$A$33:$BH$377,Y$1,false)),"",vlookup($A194,Water!$A$33:$BH$377,Y$1,false))</f>
        <v/>
      </c>
      <c r="Z194" t="str">
        <f>if(isna(vlookup($A194,Water!$A$33:$BH$377,Z$1,false)),"",vlookup($A194,Water!$A$33:$BH$377,Z$1,false))</f>
        <v/>
      </c>
      <c r="AA194" t="str">
        <f>if(isna(vlookup($A194,Water!$A$33:$BH$377,AA$1,false)),"",vlookup($A194,Water!$A$33:$BH$377,AA$1,false))</f>
        <v/>
      </c>
      <c r="AB194" t="str">
        <f>if(isna(vlookup($A194,Water!$A$33:$BH$377,AB$1,false)),"",vlookup($A194,Water!$A$33:$BH$377,AB$1,false))</f>
        <v/>
      </c>
      <c r="AC194" t="str">
        <f>if(isna(vlookup($A194,Water!$A$33:$BH$377,AC$1,false)),"",vlookup($A194,Water!$A$33:$BH$377,AC$1,false))</f>
        <v/>
      </c>
      <c r="AD194" t="str">
        <f>if(isna(vlookup($A194,Water!$A$33:$BH$377,AD$1,false)),"",vlookup($A194,Water!$A$33:$BH$377,AD$1,false))</f>
        <v/>
      </c>
      <c r="AE194" t="str">
        <f>if(isna(vlookup($A194,Water!$A$33:$BH$377,AE$1,false)),"",vlookup($A194,Water!$A$33:$BH$377,AE$1,false))</f>
        <v/>
      </c>
      <c r="AF194" t="str">
        <f>if(isna(vlookup($A194,Water!$A$33:$BH$377,AF$1,false)),"",vlookup($A194,Water!$A$33:$BH$377,AF$1,false))</f>
        <v/>
      </c>
      <c r="AG194" t="str">
        <f>if(isna(vlookup($A194,Water!$A$33:$BH$377,AG$1,false)),"",vlookup($A194,Water!$A$33:$BH$377,AG$1,false))</f>
        <v/>
      </c>
      <c r="AH194" t="str">
        <f>if(isna(vlookup($A194,Water!$A$33:$BH$377,AH$1,false)),"",vlookup($A194,Water!$A$33:$BH$377,AH$1,false))</f>
        <v/>
      </c>
      <c r="AI194" t="str">
        <f>if(isna(vlookup($A194,Water!$A$33:$BH$377,AI$1,false)),"",vlookup($A194,Water!$A$33:$BH$377,AI$1,false))</f>
        <v/>
      </c>
      <c r="AJ194" t="str">
        <f>if(isna(vlookup($A194,Water!$A$33:$BH$377,AJ$1,false)),"",vlookup($A194,Water!$A$33:$BH$377,AJ$1,false))</f>
        <v/>
      </c>
      <c r="AK194" t="str">
        <f>if(isna(vlookup($A194,Water!$A$33:$BH$377,AK$1,false)),"",vlookup($A194,Water!$A$33:$BH$377,AK$1,false))</f>
        <v/>
      </c>
      <c r="AL194" t="str">
        <f>if(isna(vlookup($A194,Water!$A$33:$BH$377,AL$1,false)),"",vlookup($A194,Water!$A$33:$BH$377,AL$1,false))</f>
        <v/>
      </c>
      <c r="AM194" t="str">
        <f>if(isna(vlookup($A194,Water!$A$33:$BH$377,AM$1,false)),"",vlookup($A194,Water!$A$33:$BH$377,AM$1,false))</f>
        <v/>
      </c>
      <c r="AN194" t="str">
        <f>if(isna(vlookup($A194,Water!$A$33:$BH$377,AN$1,false)),"",vlookup($A194,Water!$A$33:$BH$377,AN$1,false))</f>
        <v/>
      </c>
      <c r="AO194" t="str">
        <f>if(isna(vlookup($A194,Water!$A$33:$BH$377,AO$1,false)),"",vlookup($A194,Water!$A$33:$BH$377,AO$1,false))</f>
        <v/>
      </c>
      <c r="AP194" t="str">
        <f>if(isna(vlookup($A194,Water!$A$33:$BH$377,AP$1,false)),"",vlookup($A194,Water!$A$33:$BH$377,AP$1,false))</f>
        <v/>
      </c>
      <c r="AQ194" t="str">
        <f>if(isna(vlookup($A194,Water!$A$33:$BH$377,AQ$1,false)),"",vlookup($A194,Water!$A$33:$BH$377,AQ$1,false))</f>
        <v/>
      </c>
      <c r="AR194" t="str">
        <f>if(isna(vlookup($A194,Water!$A$33:$BH$377,AR$1,false)),"",vlookup($A194,Water!$A$33:$BH$377,AR$1,false))</f>
        <v/>
      </c>
    </row>
    <row r="195" hidden="1">
      <c r="A195" s="17">
        <v>6.0650016E7</v>
      </c>
      <c r="B195" s="18" t="s">
        <v>44</v>
      </c>
      <c r="C195" s="18" t="s">
        <v>45</v>
      </c>
      <c r="D195" s="18">
        <v>77.0</v>
      </c>
      <c r="E195">
        <f>if(isna(vlookup(A195,No_Water!$A$33:$E$377,4,false)),"",vlookup(A195,No_Water!$A$33:$E$377,4,false))</f>
        <v>62.1</v>
      </c>
      <c r="F195">
        <f>if(isna(vlookup($A195,Water!$A$33:$E$377,4,false)),"",vlookup($A195,Water!$A$33:$E$377,4,false))</f>
        <v>62.1</v>
      </c>
      <c r="G195">
        <f>if(isna(vlookup($A195,No_Water!$A$33:$E$377,5,false)),"",vlookup($A195,No_Water!$A$33:$E$377,5,false))</f>
        <v>62.1</v>
      </c>
      <c r="H195">
        <f>if(isna(vlookup($A195,Water!$A$33:$E$377,5,false)),"",vlookup($A195,Water!$A$33:$E$377,5,false))</f>
        <v>62.1</v>
      </c>
      <c r="I195">
        <f>if(isna(vlookup($A195,No_Water!$A$33:$BH$377,I$1,false)),"",vlookup($A195,No_Water!$A$33:$BH$377,I$1,false))</f>
        <v>0</v>
      </c>
      <c r="J195">
        <f>if(isna(vlookup($A195,Water!$A$33:$BH$377,J$1,false)),"",vlookup($A195,Water!$A$33:$BH$377,J$1,false))</f>
        <v>0</v>
      </c>
      <c r="K195">
        <f>if(isna(vlookup($A195,No_Water!$A$33:$BH$377,K$1,false)),"",vlookup($A195,No_Water!$A$33:$BH$377,K$1,false))</f>
        <v>0</v>
      </c>
      <c r="L195">
        <f>if(isna(vlookup($A195,Water!$A$33:$BH$377,L$1,false)),"",vlookup($A195,Water!$A$33:$BH$377,L$1,false))</f>
        <v>0</v>
      </c>
      <c r="M195">
        <f>if(isna(vlookup($A195,No_Water!$A$33:$BH$377,M$1,false)),"",vlookup($A195,No_Water!$A$33:$BH$377,M$1,false))</f>
        <v>0</v>
      </c>
      <c r="N195">
        <f>if(isna(vlookup($A195,Water!$A$33:$BH$377,N$1,false)),"",vlookup($A195,Water!$A$33:$BH$377,N$1,false))</f>
        <v>0</v>
      </c>
      <c r="O195">
        <f>if(isna(vlookup($A195,No_Water!$A$33:$BH$377,O$1,false)),"",vlookup($A195,No_Water!$A$33:$BH$377,O$1,false))</f>
        <v>0</v>
      </c>
      <c r="P195">
        <f>if(isna(vlookup($A195,Water!$A$33:$BH$377,P$1,false)),"",vlookup($A195,Water!$A$33:$BH$377,P$1,false))</f>
        <v>0</v>
      </c>
      <c r="Q195">
        <f>if(isna(vlookup($A195,No_Water!$A$33:$BH$377,Q$1,false)),"",vlookup($A195,No_Water!$A$33:$BH$377,Q$1,false))</f>
        <v>0</v>
      </c>
      <c r="R195">
        <f>if(isna(vlookup($A195,Water!$A$33:$BH$377,R$1,false)),"",vlookup($A195,Water!$A$33:$BH$377,R$1,false))</f>
        <v>0</v>
      </c>
      <c r="U195">
        <f>if(isna(vlookup($A195,Water!$A$33:$BH$377,U$1,false)),"",vlookup($A195,Water!$A$33:$BH$377,U$1,false))</f>
        <v>0</v>
      </c>
      <c r="V195">
        <f>if(isna(vlookup($A195,Water!$A$33:$BH$377,V$1,false)),"",vlookup($A195,Water!$A$33:$BH$377,V$1,false))</f>
        <v>0</v>
      </c>
      <c r="W195">
        <f>if(isna(vlookup($A195,Water!$A$33:$BH$377,W$1,false)),"",vlookup($A195,Water!$A$33:$BH$377,W$1,false))</f>
        <v>0</v>
      </c>
      <c r="X195">
        <f>if(isna(vlookup($A195,Water!$A$33:$BH$377,X$1,false)),"",vlookup($A195,Water!$A$33:$BH$377,X$1,false))</f>
        <v>0</v>
      </c>
      <c r="Y195">
        <f>if(isna(vlookup($A195,Water!$A$33:$BH$377,Y$1,false)),"",vlookup($A195,Water!$A$33:$BH$377,Y$1,false))</f>
        <v>0.01</v>
      </c>
      <c r="Z195">
        <f>if(isna(vlookup($A195,Water!$A$33:$BH$377,Z$1,false)),"",vlookup($A195,Water!$A$33:$BH$377,Z$1,false))</f>
        <v>0.01</v>
      </c>
      <c r="AA195">
        <f>if(isna(vlookup($A195,Water!$A$33:$BH$377,AA$1,false)),"",vlookup($A195,Water!$A$33:$BH$377,AA$1,false))</f>
        <v>0</v>
      </c>
      <c r="AB195">
        <f>if(isna(vlookup($A195,Water!$A$33:$BH$377,AB$1,false)),"",vlookup($A195,Water!$A$33:$BH$377,AB$1,false))</f>
        <v>0</v>
      </c>
      <c r="AC195">
        <f>if(isna(vlookup($A195,Water!$A$33:$BH$377,AC$1,false)),"",vlookup($A195,Water!$A$33:$BH$377,AC$1,false))</f>
        <v>0</v>
      </c>
      <c r="AD195">
        <f>if(isna(vlookup($A195,Water!$A$33:$BH$377,AD$1,false)),"",vlookup($A195,Water!$A$33:$BH$377,AD$1,false))</f>
        <v>0</v>
      </c>
      <c r="AE195">
        <f>if(isna(vlookup($A195,Water!$A$33:$BH$377,AE$1,false)),"",vlookup($A195,Water!$A$33:$BH$377,AE$1,false))</f>
        <v>0.01</v>
      </c>
      <c r="AF195">
        <f>if(isna(vlookup($A195,Water!$A$33:$BH$377,AF$1,false)),"",vlookup($A195,Water!$A$33:$BH$377,AF$1,false))</f>
        <v>0.01</v>
      </c>
      <c r="AG195">
        <f>if(isna(vlookup($A195,Water!$A$33:$BH$377,AG$1,false)),"",vlookup($A195,Water!$A$33:$BH$377,AG$1,false))</f>
        <v>0.08</v>
      </c>
      <c r="AH195">
        <f>if(isna(vlookup($A195,Water!$A$33:$BH$377,AH$1,false)),"",vlookup($A195,Water!$A$33:$BH$377,AH$1,false))</f>
        <v>0.08</v>
      </c>
      <c r="AI195">
        <f>if(isna(vlookup($A195,Water!$A$33:$BH$377,AI$1,false)),"",vlookup($A195,Water!$A$33:$BH$377,AI$1,false))</f>
        <v>0</v>
      </c>
      <c r="AJ195">
        <f>if(isna(vlookup($A195,Water!$A$33:$BH$377,AJ$1,false)),"",vlookup($A195,Water!$A$33:$BH$377,AJ$1,false))</f>
        <v>0</v>
      </c>
      <c r="AK195">
        <f>if(isna(vlookup($A195,Water!$A$33:$BH$377,AK$1,false)),"",vlookup($A195,Water!$A$33:$BH$377,AK$1,false))</f>
        <v>0</v>
      </c>
      <c r="AL195">
        <f>if(isna(vlookup($A195,Water!$A$33:$BH$377,AL$1,false)),"",vlookup($A195,Water!$A$33:$BH$377,AL$1,false))</f>
        <v>0</v>
      </c>
      <c r="AM195">
        <f>if(isna(vlookup($A195,Water!$A$33:$BH$377,AM$1,false)),"",vlookup($A195,Water!$A$33:$BH$377,AM$1,false))</f>
        <v>0.01</v>
      </c>
      <c r="AN195">
        <f>if(isna(vlookup($A195,Water!$A$33:$BH$377,AN$1,false)),"",vlookup($A195,Water!$A$33:$BH$377,AN$1,false))</f>
        <v>0.01</v>
      </c>
      <c r="AO195">
        <f>if(isna(vlookup($A195,Water!$A$33:$BH$377,AO$1,false)),"",vlookup($A195,Water!$A$33:$BH$377,AO$1,false))</f>
        <v>0</v>
      </c>
      <c r="AP195">
        <f>if(isna(vlookup($A195,Water!$A$33:$BH$377,AP$1,false)),"",vlookup($A195,Water!$A$33:$BH$377,AP$1,false))</f>
        <v>0</v>
      </c>
      <c r="AQ195">
        <f>if(isna(vlookup($A195,Water!$A$33:$BH$377,AQ$1,false)),"",vlookup($A195,Water!$A$33:$BH$377,AQ$1,false))</f>
        <v>2.62</v>
      </c>
      <c r="AR195">
        <f>if(isna(vlookup($A195,Water!$A$33:$BH$377,AR$1,false)),"",vlookup($A195,Water!$A$33:$BH$377,AR$1,false))</f>
        <v>2.62</v>
      </c>
    </row>
    <row r="196" hidden="1">
      <c r="A196" s="17">
        <v>1.0730023E7</v>
      </c>
      <c r="B196" s="18" t="s">
        <v>377</v>
      </c>
      <c r="C196" s="18" t="s">
        <v>115</v>
      </c>
      <c r="D196" s="18">
        <v>72.3</v>
      </c>
      <c r="E196" t="str">
        <f>if(isna(vlookup(A196,No_Water!$A$33:$E$377,4,false)),"",vlookup(A196,No_Water!$A$33:$E$377,4,false))</f>
        <v/>
      </c>
      <c r="F196" t="str">
        <f>if(isna(vlookup($A196,Water!$A$33:$E$377,4,false)),"",vlookup($A196,Water!$A$33:$E$377,4,false))</f>
        <v/>
      </c>
      <c r="G196" t="str">
        <f>if(isna(vlookup($A196,No_Water!$A$33:$E$377,5,false)),"",vlookup($A196,No_Water!$A$33:$E$377,5,false))</f>
        <v/>
      </c>
      <c r="H196" t="str">
        <f>if(isna(vlookup($A196,Water!$A$33:$E$377,5,false)),"",vlookup($A196,Water!$A$33:$E$377,5,false))</f>
        <v/>
      </c>
      <c r="I196" t="str">
        <f>if(isna(vlookup($A196,No_Water!$A$33:$BH$377,I$1,false)),"",vlookup($A196,No_Water!$A$33:$BH$377,I$1,false))</f>
        <v/>
      </c>
      <c r="J196" t="str">
        <f>if(isna(vlookup($A196,Water!$A$33:$BH$377,J$1,false)),"",vlookup($A196,Water!$A$33:$BH$377,J$1,false))</f>
        <v/>
      </c>
      <c r="K196" t="str">
        <f>if(isna(vlookup($A196,No_Water!$A$33:$BH$377,K$1,false)),"",vlookup($A196,No_Water!$A$33:$BH$377,K$1,false))</f>
        <v/>
      </c>
      <c r="L196" t="str">
        <f>if(isna(vlookup($A196,Water!$A$33:$BH$377,L$1,false)),"",vlookup($A196,Water!$A$33:$BH$377,L$1,false))</f>
        <v/>
      </c>
      <c r="M196" t="str">
        <f>if(isna(vlookup($A196,No_Water!$A$33:$BH$377,M$1,false)),"",vlookup($A196,No_Water!$A$33:$BH$377,M$1,false))</f>
        <v/>
      </c>
      <c r="N196" t="str">
        <f>if(isna(vlookup($A196,Water!$A$33:$BH$377,N$1,false)),"",vlookup($A196,Water!$A$33:$BH$377,N$1,false))</f>
        <v/>
      </c>
      <c r="O196" t="str">
        <f>if(isna(vlookup($A196,No_Water!$A$33:$BH$377,O$1,false)),"",vlookup($A196,No_Water!$A$33:$BH$377,O$1,false))</f>
        <v/>
      </c>
      <c r="P196" t="str">
        <f>if(isna(vlookup($A196,Water!$A$33:$BH$377,P$1,false)),"",vlookup($A196,Water!$A$33:$BH$377,P$1,false))</f>
        <v/>
      </c>
      <c r="Q196" t="str">
        <f>if(isna(vlookup($A196,No_Water!$A$33:$BH$377,Q$1,false)),"",vlookup($A196,No_Water!$A$33:$BH$377,Q$1,false))</f>
        <v/>
      </c>
      <c r="R196" t="str">
        <f>if(isna(vlookup($A196,Water!$A$33:$BH$377,R$1,false)),"",vlookup($A196,Water!$A$33:$BH$377,R$1,false))</f>
        <v/>
      </c>
      <c r="U196" t="str">
        <f>if(isna(vlookup($A196,Water!$A$33:$BH$377,U$1,false)),"",vlookup($A196,Water!$A$33:$BH$377,U$1,false))</f>
        <v/>
      </c>
      <c r="V196" t="str">
        <f>if(isna(vlookup($A196,Water!$A$33:$BH$377,V$1,false)),"",vlookup($A196,Water!$A$33:$BH$377,V$1,false))</f>
        <v/>
      </c>
      <c r="W196" t="str">
        <f>if(isna(vlookup($A196,Water!$A$33:$BH$377,W$1,false)),"",vlookup($A196,Water!$A$33:$BH$377,W$1,false))</f>
        <v/>
      </c>
      <c r="X196" t="str">
        <f>if(isna(vlookup($A196,Water!$A$33:$BH$377,X$1,false)),"",vlookup($A196,Water!$A$33:$BH$377,X$1,false))</f>
        <v/>
      </c>
      <c r="Y196" t="str">
        <f>if(isna(vlookup($A196,Water!$A$33:$BH$377,Y$1,false)),"",vlookup($A196,Water!$A$33:$BH$377,Y$1,false))</f>
        <v/>
      </c>
      <c r="Z196" t="str">
        <f>if(isna(vlookup($A196,Water!$A$33:$BH$377,Z$1,false)),"",vlookup($A196,Water!$A$33:$BH$377,Z$1,false))</f>
        <v/>
      </c>
      <c r="AA196" t="str">
        <f>if(isna(vlookup($A196,Water!$A$33:$BH$377,AA$1,false)),"",vlookup($A196,Water!$A$33:$BH$377,AA$1,false))</f>
        <v/>
      </c>
      <c r="AB196" t="str">
        <f>if(isna(vlookup($A196,Water!$A$33:$BH$377,AB$1,false)),"",vlookup($A196,Water!$A$33:$BH$377,AB$1,false))</f>
        <v/>
      </c>
      <c r="AC196" t="str">
        <f>if(isna(vlookup($A196,Water!$A$33:$BH$377,AC$1,false)),"",vlookup($A196,Water!$A$33:$BH$377,AC$1,false))</f>
        <v/>
      </c>
      <c r="AD196" t="str">
        <f>if(isna(vlookup($A196,Water!$A$33:$BH$377,AD$1,false)),"",vlookup($A196,Water!$A$33:$BH$377,AD$1,false))</f>
        <v/>
      </c>
      <c r="AE196" t="str">
        <f>if(isna(vlookup($A196,Water!$A$33:$BH$377,AE$1,false)),"",vlookup($A196,Water!$A$33:$BH$377,AE$1,false))</f>
        <v/>
      </c>
      <c r="AF196" t="str">
        <f>if(isna(vlookup($A196,Water!$A$33:$BH$377,AF$1,false)),"",vlookup($A196,Water!$A$33:$BH$377,AF$1,false))</f>
        <v/>
      </c>
      <c r="AG196" t="str">
        <f>if(isna(vlookup($A196,Water!$A$33:$BH$377,AG$1,false)),"",vlookup($A196,Water!$A$33:$BH$377,AG$1,false))</f>
        <v/>
      </c>
      <c r="AH196" t="str">
        <f>if(isna(vlookup($A196,Water!$A$33:$BH$377,AH$1,false)),"",vlookup($A196,Water!$A$33:$BH$377,AH$1,false))</f>
        <v/>
      </c>
      <c r="AI196" t="str">
        <f>if(isna(vlookup($A196,Water!$A$33:$BH$377,AI$1,false)),"",vlookup($A196,Water!$A$33:$BH$377,AI$1,false))</f>
        <v/>
      </c>
      <c r="AJ196" t="str">
        <f>if(isna(vlookup($A196,Water!$A$33:$BH$377,AJ$1,false)),"",vlookup($A196,Water!$A$33:$BH$377,AJ$1,false))</f>
        <v/>
      </c>
      <c r="AK196" t="str">
        <f>if(isna(vlookup($A196,Water!$A$33:$BH$377,AK$1,false)),"",vlookup($A196,Water!$A$33:$BH$377,AK$1,false))</f>
        <v/>
      </c>
      <c r="AL196" t="str">
        <f>if(isna(vlookup($A196,Water!$A$33:$BH$377,AL$1,false)),"",vlookup($A196,Water!$A$33:$BH$377,AL$1,false))</f>
        <v/>
      </c>
      <c r="AM196" t="str">
        <f>if(isna(vlookup($A196,Water!$A$33:$BH$377,AM$1,false)),"",vlookup($A196,Water!$A$33:$BH$377,AM$1,false))</f>
        <v/>
      </c>
      <c r="AN196" t="str">
        <f>if(isna(vlookup($A196,Water!$A$33:$BH$377,AN$1,false)),"",vlookup($A196,Water!$A$33:$BH$377,AN$1,false))</f>
        <v/>
      </c>
      <c r="AO196" t="str">
        <f>if(isna(vlookup($A196,Water!$A$33:$BH$377,AO$1,false)),"",vlookup($A196,Water!$A$33:$BH$377,AO$1,false))</f>
        <v/>
      </c>
      <c r="AP196" t="str">
        <f>if(isna(vlookup($A196,Water!$A$33:$BH$377,AP$1,false)),"",vlookup($A196,Water!$A$33:$BH$377,AP$1,false))</f>
        <v/>
      </c>
      <c r="AQ196" t="str">
        <f>if(isna(vlookup($A196,Water!$A$33:$BH$377,AQ$1,false)),"",vlookup($A196,Water!$A$33:$BH$377,AQ$1,false))</f>
        <v/>
      </c>
      <c r="AR196" t="str">
        <f>if(isna(vlookup($A196,Water!$A$33:$BH$377,AR$1,false)),"",vlookup($A196,Water!$A$33:$BH$377,AR$1,false))</f>
        <v/>
      </c>
    </row>
    <row r="197" hidden="1">
      <c r="A197" s="17">
        <v>4.70651011E8</v>
      </c>
      <c r="B197" s="18" t="s">
        <v>306</v>
      </c>
      <c r="C197" s="18" t="s">
        <v>192</v>
      </c>
      <c r="D197" s="18">
        <v>72.3</v>
      </c>
      <c r="E197" t="str">
        <f>if(isna(vlookup(A197,No_Water!$A$33:$E$377,4,false)),"",vlookup(A197,No_Water!$A$33:$E$377,4,false))</f>
        <v/>
      </c>
      <c r="F197" t="str">
        <f>if(isna(vlookup($A197,Water!$A$33:$E$377,4,false)),"",vlookup($A197,Water!$A$33:$E$377,4,false))</f>
        <v/>
      </c>
      <c r="G197" t="str">
        <f>if(isna(vlookup($A197,No_Water!$A$33:$E$377,5,false)),"",vlookup($A197,No_Water!$A$33:$E$377,5,false))</f>
        <v/>
      </c>
      <c r="H197" t="str">
        <f>if(isna(vlookup($A197,Water!$A$33:$E$377,5,false)),"",vlookup($A197,Water!$A$33:$E$377,5,false))</f>
        <v/>
      </c>
      <c r="I197" t="str">
        <f>if(isna(vlookup($A197,No_Water!$A$33:$BH$377,I$1,false)),"",vlookup($A197,No_Water!$A$33:$BH$377,I$1,false))</f>
        <v/>
      </c>
      <c r="J197" t="str">
        <f>if(isna(vlookup($A197,Water!$A$33:$BH$377,J$1,false)),"",vlookup($A197,Water!$A$33:$BH$377,J$1,false))</f>
        <v/>
      </c>
      <c r="K197" t="str">
        <f>if(isna(vlookup($A197,No_Water!$A$33:$BH$377,K$1,false)),"",vlookup($A197,No_Water!$A$33:$BH$377,K$1,false))</f>
        <v/>
      </c>
      <c r="L197" t="str">
        <f>if(isna(vlookup($A197,Water!$A$33:$BH$377,L$1,false)),"",vlookup($A197,Water!$A$33:$BH$377,L$1,false))</f>
        <v/>
      </c>
      <c r="M197" t="str">
        <f>if(isna(vlookup($A197,No_Water!$A$33:$BH$377,M$1,false)),"",vlookup($A197,No_Water!$A$33:$BH$377,M$1,false))</f>
        <v/>
      </c>
      <c r="N197" t="str">
        <f>if(isna(vlookup($A197,Water!$A$33:$BH$377,N$1,false)),"",vlookup($A197,Water!$A$33:$BH$377,N$1,false))</f>
        <v/>
      </c>
      <c r="O197" t="str">
        <f>if(isna(vlookup($A197,No_Water!$A$33:$BH$377,O$1,false)),"",vlookup($A197,No_Water!$A$33:$BH$377,O$1,false))</f>
        <v/>
      </c>
      <c r="P197" t="str">
        <f>if(isna(vlookup($A197,Water!$A$33:$BH$377,P$1,false)),"",vlookup($A197,Water!$A$33:$BH$377,P$1,false))</f>
        <v/>
      </c>
      <c r="Q197" t="str">
        <f>if(isna(vlookup($A197,No_Water!$A$33:$BH$377,Q$1,false)),"",vlookup($A197,No_Water!$A$33:$BH$377,Q$1,false))</f>
        <v/>
      </c>
      <c r="R197" t="str">
        <f>if(isna(vlookup($A197,Water!$A$33:$BH$377,R$1,false)),"",vlookup($A197,Water!$A$33:$BH$377,R$1,false))</f>
        <v/>
      </c>
      <c r="U197" t="str">
        <f>if(isna(vlookup($A197,Water!$A$33:$BH$377,U$1,false)),"",vlookup($A197,Water!$A$33:$BH$377,U$1,false))</f>
        <v/>
      </c>
      <c r="V197" t="str">
        <f>if(isna(vlookup($A197,Water!$A$33:$BH$377,V$1,false)),"",vlookup($A197,Water!$A$33:$BH$377,V$1,false))</f>
        <v/>
      </c>
      <c r="W197" t="str">
        <f>if(isna(vlookup($A197,Water!$A$33:$BH$377,W$1,false)),"",vlookup($A197,Water!$A$33:$BH$377,W$1,false))</f>
        <v/>
      </c>
      <c r="X197" t="str">
        <f>if(isna(vlookup($A197,Water!$A$33:$BH$377,X$1,false)),"",vlookup($A197,Water!$A$33:$BH$377,X$1,false))</f>
        <v/>
      </c>
      <c r="Y197" t="str">
        <f>if(isna(vlookup($A197,Water!$A$33:$BH$377,Y$1,false)),"",vlookup($A197,Water!$A$33:$BH$377,Y$1,false))</f>
        <v/>
      </c>
      <c r="Z197" t="str">
        <f>if(isna(vlookup($A197,Water!$A$33:$BH$377,Z$1,false)),"",vlookup($A197,Water!$A$33:$BH$377,Z$1,false))</f>
        <v/>
      </c>
      <c r="AA197" t="str">
        <f>if(isna(vlookup($A197,Water!$A$33:$BH$377,AA$1,false)),"",vlookup($A197,Water!$A$33:$BH$377,AA$1,false))</f>
        <v/>
      </c>
      <c r="AB197" t="str">
        <f>if(isna(vlookup($A197,Water!$A$33:$BH$377,AB$1,false)),"",vlookup($A197,Water!$A$33:$BH$377,AB$1,false))</f>
        <v/>
      </c>
      <c r="AC197" t="str">
        <f>if(isna(vlookup($A197,Water!$A$33:$BH$377,AC$1,false)),"",vlookup($A197,Water!$A$33:$BH$377,AC$1,false))</f>
        <v/>
      </c>
      <c r="AD197" t="str">
        <f>if(isna(vlookup($A197,Water!$A$33:$BH$377,AD$1,false)),"",vlookup($A197,Water!$A$33:$BH$377,AD$1,false))</f>
        <v/>
      </c>
      <c r="AE197" t="str">
        <f>if(isna(vlookup($A197,Water!$A$33:$BH$377,AE$1,false)),"",vlookup($A197,Water!$A$33:$BH$377,AE$1,false))</f>
        <v/>
      </c>
      <c r="AF197" t="str">
        <f>if(isna(vlookup($A197,Water!$A$33:$BH$377,AF$1,false)),"",vlookup($A197,Water!$A$33:$BH$377,AF$1,false))</f>
        <v/>
      </c>
      <c r="AG197" t="str">
        <f>if(isna(vlookup($A197,Water!$A$33:$BH$377,AG$1,false)),"",vlookup($A197,Water!$A$33:$BH$377,AG$1,false))</f>
        <v/>
      </c>
      <c r="AH197" t="str">
        <f>if(isna(vlookup($A197,Water!$A$33:$BH$377,AH$1,false)),"",vlookup($A197,Water!$A$33:$BH$377,AH$1,false))</f>
        <v/>
      </c>
      <c r="AI197" t="str">
        <f>if(isna(vlookup($A197,Water!$A$33:$BH$377,AI$1,false)),"",vlookup($A197,Water!$A$33:$BH$377,AI$1,false))</f>
        <v/>
      </c>
      <c r="AJ197" t="str">
        <f>if(isna(vlookup($A197,Water!$A$33:$BH$377,AJ$1,false)),"",vlookup($A197,Water!$A$33:$BH$377,AJ$1,false))</f>
        <v/>
      </c>
      <c r="AK197" t="str">
        <f>if(isna(vlookup($A197,Water!$A$33:$BH$377,AK$1,false)),"",vlookup($A197,Water!$A$33:$BH$377,AK$1,false))</f>
        <v/>
      </c>
      <c r="AL197" t="str">
        <f>if(isna(vlookup($A197,Water!$A$33:$BH$377,AL$1,false)),"",vlookup($A197,Water!$A$33:$BH$377,AL$1,false))</f>
        <v/>
      </c>
      <c r="AM197" t="str">
        <f>if(isna(vlookup($A197,Water!$A$33:$BH$377,AM$1,false)),"",vlookup($A197,Water!$A$33:$BH$377,AM$1,false))</f>
        <v/>
      </c>
      <c r="AN197" t="str">
        <f>if(isna(vlookup($A197,Water!$A$33:$BH$377,AN$1,false)),"",vlookup($A197,Water!$A$33:$BH$377,AN$1,false))</f>
        <v/>
      </c>
      <c r="AO197" t="str">
        <f>if(isna(vlookup($A197,Water!$A$33:$BH$377,AO$1,false)),"",vlookup($A197,Water!$A$33:$BH$377,AO$1,false))</f>
        <v/>
      </c>
      <c r="AP197" t="str">
        <f>if(isna(vlookup($A197,Water!$A$33:$BH$377,AP$1,false)),"",vlookup($A197,Water!$A$33:$BH$377,AP$1,false))</f>
        <v/>
      </c>
      <c r="AQ197" t="str">
        <f>if(isna(vlookup($A197,Water!$A$33:$BH$377,AQ$1,false)),"",vlookup($A197,Water!$A$33:$BH$377,AQ$1,false))</f>
        <v/>
      </c>
      <c r="AR197" t="str">
        <f>if(isna(vlookup($A197,Water!$A$33:$BH$377,AR$1,false)),"",vlookup($A197,Water!$A$33:$BH$377,AR$1,false))</f>
        <v/>
      </c>
    </row>
    <row r="198" hidden="1">
      <c r="A198" s="17">
        <v>3.70671008E8</v>
      </c>
      <c r="B198" s="18" t="s">
        <v>243</v>
      </c>
      <c r="C198" s="18" t="s">
        <v>424</v>
      </c>
      <c r="D198" s="18">
        <v>72.3</v>
      </c>
      <c r="E198" t="str">
        <f>if(isna(vlookup(A198,No_Water!$A$33:$E$377,4,false)),"",vlookup(A198,No_Water!$A$33:$E$377,4,false))</f>
        <v/>
      </c>
      <c r="F198" t="str">
        <f>if(isna(vlookup($A198,Water!$A$33:$E$377,4,false)),"",vlookup($A198,Water!$A$33:$E$377,4,false))</f>
        <v/>
      </c>
      <c r="G198" t="str">
        <f>if(isna(vlookup($A198,No_Water!$A$33:$E$377,5,false)),"",vlookup($A198,No_Water!$A$33:$E$377,5,false))</f>
        <v/>
      </c>
      <c r="H198" t="str">
        <f>if(isna(vlookup($A198,Water!$A$33:$E$377,5,false)),"",vlookup($A198,Water!$A$33:$E$377,5,false))</f>
        <v/>
      </c>
      <c r="I198" t="str">
        <f>if(isna(vlookup($A198,No_Water!$A$33:$BH$377,I$1,false)),"",vlookup($A198,No_Water!$A$33:$BH$377,I$1,false))</f>
        <v/>
      </c>
      <c r="J198" t="str">
        <f>if(isna(vlookup($A198,Water!$A$33:$BH$377,J$1,false)),"",vlookup($A198,Water!$A$33:$BH$377,J$1,false))</f>
        <v/>
      </c>
      <c r="K198" t="str">
        <f>if(isna(vlookup($A198,No_Water!$A$33:$BH$377,K$1,false)),"",vlookup($A198,No_Water!$A$33:$BH$377,K$1,false))</f>
        <v/>
      </c>
      <c r="L198" t="str">
        <f>if(isna(vlookup($A198,Water!$A$33:$BH$377,L$1,false)),"",vlookup($A198,Water!$A$33:$BH$377,L$1,false))</f>
        <v/>
      </c>
      <c r="M198" t="str">
        <f>if(isna(vlookup($A198,No_Water!$A$33:$BH$377,M$1,false)),"",vlookup($A198,No_Water!$A$33:$BH$377,M$1,false))</f>
        <v/>
      </c>
      <c r="N198" t="str">
        <f>if(isna(vlookup($A198,Water!$A$33:$BH$377,N$1,false)),"",vlookup($A198,Water!$A$33:$BH$377,N$1,false))</f>
        <v/>
      </c>
      <c r="O198" t="str">
        <f>if(isna(vlookup($A198,No_Water!$A$33:$BH$377,O$1,false)),"",vlookup($A198,No_Water!$A$33:$BH$377,O$1,false))</f>
        <v/>
      </c>
      <c r="P198" t="str">
        <f>if(isna(vlookup($A198,Water!$A$33:$BH$377,P$1,false)),"",vlookup($A198,Water!$A$33:$BH$377,P$1,false))</f>
        <v/>
      </c>
      <c r="Q198" t="str">
        <f>if(isna(vlookup($A198,No_Water!$A$33:$BH$377,Q$1,false)),"",vlookup($A198,No_Water!$A$33:$BH$377,Q$1,false))</f>
        <v/>
      </c>
      <c r="R198" t="str">
        <f>if(isna(vlookup($A198,Water!$A$33:$BH$377,R$1,false)),"",vlookup($A198,Water!$A$33:$BH$377,R$1,false))</f>
        <v/>
      </c>
      <c r="U198" t="str">
        <f>if(isna(vlookup($A198,Water!$A$33:$BH$377,U$1,false)),"",vlookup($A198,Water!$A$33:$BH$377,U$1,false))</f>
        <v/>
      </c>
      <c r="V198" t="str">
        <f>if(isna(vlookup($A198,Water!$A$33:$BH$377,V$1,false)),"",vlookup($A198,Water!$A$33:$BH$377,V$1,false))</f>
        <v/>
      </c>
      <c r="W198" t="str">
        <f>if(isna(vlookup($A198,Water!$A$33:$BH$377,W$1,false)),"",vlookup($A198,Water!$A$33:$BH$377,W$1,false))</f>
        <v/>
      </c>
      <c r="X198" t="str">
        <f>if(isna(vlookup($A198,Water!$A$33:$BH$377,X$1,false)),"",vlookup($A198,Water!$A$33:$BH$377,X$1,false))</f>
        <v/>
      </c>
      <c r="Y198" t="str">
        <f>if(isna(vlookup($A198,Water!$A$33:$BH$377,Y$1,false)),"",vlookup($A198,Water!$A$33:$BH$377,Y$1,false))</f>
        <v/>
      </c>
      <c r="Z198" t="str">
        <f>if(isna(vlookup($A198,Water!$A$33:$BH$377,Z$1,false)),"",vlookup($A198,Water!$A$33:$BH$377,Z$1,false))</f>
        <v/>
      </c>
      <c r="AA198" t="str">
        <f>if(isna(vlookup($A198,Water!$A$33:$BH$377,AA$1,false)),"",vlookup($A198,Water!$A$33:$BH$377,AA$1,false))</f>
        <v/>
      </c>
      <c r="AB198" t="str">
        <f>if(isna(vlookup($A198,Water!$A$33:$BH$377,AB$1,false)),"",vlookup($A198,Water!$A$33:$BH$377,AB$1,false))</f>
        <v/>
      </c>
      <c r="AC198" t="str">
        <f>if(isna(vlookup($A198,Water!$A$33:$BH$377,AC$1,false)),"",vlookup($A198,Water!$A$33:$BH$377,AC$1,false))</f>
        <v/>
      </c>
      <c r="AD198" t="str">
        <f>if(isna(vlookup($A198,Water!$A$33:$BH$377,AD$1,false)),"",vlookup($A198,Water!$A$33:$BH$377,AD$1,false))</f>
        <v/>
      </c>
      <c r="AE198" t="str">
        <f>if(isna(vlookup($A198,Water!$A$33:$BH$377,AE$1,false)),"",vlookup($A198,Water!$A$33:$BH$377,AE$1,false))</f>
        <v/>
      </c>
      <c r="AF198" t="str">
        <f>if(isna(vlookup($A198,Water!$A$33:$BH$377,AF$1,false)),"",vlookup($A198,Water!$A$33:$BH$377,AF$1,false))</f>
        <v/>
      </c>
      <c r="AG198" t="str">
        <f>if(isna(vlookup($A198,Water!$A$33:$BH$377,AG$1,false)),"",vlookup($A198,Water!$A$33:$BH$377,AG$1,false))</f>
        <v/>
      </c>
      <c r="AH198" t="str">
        <f>if(isna(vlookup($A198,Water!$A$33:$BH$377,AH$1,false)),"",vlookup($A198,Water!$A$33:$BH$377,AH$1,false))</f>
        <v/>
      </c>
      <c r="AI198" t="str">
        <f>if(isna(vlookup($A198,Water!$A$33:$BH$377,AI$1,false)),"",vlookup($A198,Water!$A$33:$BH$377,AI$1,false))</f>
        <v/>
      </c>
      <c r="AJ198" t="str">
        <f>if(isna(vlookup($A198,Water!$A$33:$BH$377,AJ$1,false)),"",vlookup($A198,Water!$A$33:$BH$377,AJ$1,false))</f>
        <v/>
      </c>
      <c r="AK198" t="str">
        <f>if(isna(vlookup($A198,Water!$A$33:$BH$377,AK$1,false)),"",vlookup($A198,Water!$A$33:$BH$377,AK$1,false))</f>
        <v/>
      </c>
      <c r="AL198" t="str">
        <f>if(isna(vlookup($A198,Water!$A$33:$BH$377,AL$1,false)),"",vlookup($A198,Water!$A$33:$BH$377,AL$1,false))</f>
        <v/>
      </c>
      <c r="AM198" t="str">
        <f>if(isna(vlookup($A198,Water!$A$33:$BH$377,AM$1,false)),"",vlookup($A198,Water!$A$33:$BH$377,AM$1,false))</f>
        <v/>
      </c>
      <c r="AN198" t="str">
        <f>if(isna(vlookup($A198,Water!$A$33:$BH$377,AN$1,false)),"",vlookup($A198,Water!$A$33:$BH$377,AN$1,false))</f>
        <v/>
      </c>
      <c r="AO198" t="str">
        <f>if(isna(vlookup($A198,Water!$A$33:$BH$377,AO$1,false)),"",vlookup($A198,Water!$A$33:$BH$377,AO$1,false))</f>
        <v/>
      </c>
      <c r="AP198" t="str">
        <f>if(isna(vlookup($A198,Water!$A$33:$BH$377,AP$1,false)),"",vlookup($A198,Water!$A$33:$BH$377,AP$1,false))</f>
        <v/>
      </c>
      <c r="AQ198" t="str">
        <f>if(isna(vlookup($A198,Water!$A$33:$BH$377,AQ$1,false)),"",vlookup($A198,Water!$A$33:$BH$377,AQ$1,false))</f>
        <v/>
      </c>
      <c r="AR198" t="str">
        <f>if(isna(vlookup($A198,Water!$A$33:$BH$377,AR$1,false)),"",vlookup($A198,Water!$A$33:$BH$377,AR$1,false))</f>
        <v/>
      </c>
    </row>
    <row r="199" hidden="1">
      <c r="A199" s="17">
        <v>5.1190007E7</v>
      </c>
      <c r="B199" s="18" t="s">
        <v>319</v>
      </c>
      <c r="C199" s="18" t="s">
        <v>398</v>
      </c>
      <c r="D199" s="18">
        <v>72.3</v>
      </c>
      <c r="E199" t="str">
        <f>if(isna(vlookup(A199,No_Water!$A$33:$E$377,4,false)),"",vlookup(A199,No_Water!$A$33:$E$377,4,false))</f>
        <v/>
      </c>
      <c r="F199" t="str">
        <f>if(isna(vlookup($A199,Water!$A$33:$E$377,4,false)),"",vlookup($A199,Water!$A$33:$E$377,4,false))</f>
        <v/>
      </c>
      <c r="G199" t="str">
        <f>if(isna(vlookup($A199,No_Water!$A$33:$E$377,5,false)),"",vlookup($A199,No_Water!$A$33:$E$377,5,false))</f>
        <v/>
      </c>
      <c r="H199" t="str">
        <f>if(isna(vlookup($A199,Water!$A$33:$E$377,5,false)),"",vlookup($A199,Water!$A$33:$E$377,5,false))</f>
        <v/>
      </c>
      <c r="I199" t="str">
        <f>if(isna(vlookup($A199,No_Water!$A$33:$BH$377,I$1,false)),"",vlookup($A199,No_Water!$A$33:$BH$377,I$1,false))</f>
        <v/>
      </c>
      <c r="J199" t="str">
        <f>if(isna(vlookup($A199,Water!$A$33:$BH$377,J$1,false)),"",vlookup($A199,Water!$A$33:$BH$377,J$1,false))</f>
        <v/>
      </c>
      <c r="K199" t="str">
        <f>if(isna(vlookup($A199,No_Water!$A$33:$BH$377,K$1,false)),"",vlookup($A199,No_Water!$A$33:$BH$377,K$1,false))</f>
        <v/>
      </c>
      <c r="L199" t="str">
        <f>if(isna(vlookup($A199,Water!$A$33:$BH$377,L$1,false)),"",vlookup($A199,Water!$A$33:$BH$377,L$1,false))</f>
        <v/>
      </c>
      <c r="M199" t="str">
        <f>if(isna(vlookup($A199,No_Water!$A$33:$BH$377,M$1,false)),"",vlookup($A199,No_Water!$A$33:$BH$377,M$1,false))</f>
        <v/>
      </c>
      <c r="N199" t="str">
        <f>if(isna(vlookup($A199,Water!$A$33:$BH$377,N$1,false)),"",vlookup($A199,Water!$A$33:$BH$377,N$1,false))</f>
        <v/>
      </c>
      <c r="O199" t="str">
        <f>if(isna(vlookup($A199,No_Water!$A$33:$BH$377,O$1,false)),"",vlookup($A199,No_Water!$A$33:$BH$377,O$1,false))</f>
        <v/>
      </c>
      <c r="P199" t="str">
        <f>if(isna(vlookup($A199,Water!$A$33:$BH$377,P$1,false)),"",vlookup($A199,Water!$A$33:$BH$377,P$1,false))</f>
        <v/>
      </c>
      <c r="Q199" t="str">
        <f>if(isna(vlookup($A199,No_Water!$A$33:$BH$377,Q$1,false)),"",vlookup($A199,No_Water!$A$33:$BH$377,Q$1,false))</f>
        <v/>
      </c>
      <c r="R199" t="str">
        <f>if(isna(vlookup($A199,Water!$A$33:$BH$377,R$1,false)),"",vlookup($A199,Water!$A$33:$BH$377,R$1,false))</f>
        <v/>
      </c>
      <c r="U199" t="str">
        <f>if(isna(vlookup($A199,Water!$A$33:$BH$377,U$1,false)),"",vlookup($A199,Water!$A$33:$BH$377,U$1,false))</f>
        <v/>
      </c>
      <c r="V199" t="str">
        <f>if(isna(vlookup($A199,Water!$A$33:$BH$377,V$1,false)),"",vlookup($A199,Water!$A$33:$BH$377,V$1,false))</f>
        <v/>
      </c>
      <c r="W199" t="str">
        <f>if(isna(vlookup($A199,Water!$A$33:$BH$377,W$1,false)),"",vlookup($A199,Water!$A$33:$BH$377,W$1,false))</f>
        <v/>
      </c>
      <c r="X199" t="str">
        <f>if(isna(vlookup($A199,Water!$A$33:$BH$377,X$1,false)),"",vlookup($A199,Water!$A$33:$BH$377,X$1,false))</f>
        <v/>
      </c>
      <c r="Y199" t="str">
        <f>if(isna(vlookup($A199,Water!$A$33:$BH$377,Y$1,false)),"",vlookup($A199,Water!$A$33:$BH$377,Y$1,false))</f>
        <v/>
      </c>
      <c r="Z199" t="str">
        <f>if(isna(vlookup($A199,Water!$A$33:$BH$377,Z$1,false)),"",vlookup($A199,Water!$A$33:$BH$377,Z$1,false))</f>
        <v/>
      </c>
      <c r="AA199" t="str">
        <f>if(isna(vlookup($A199,Water!$A$33:$BH$377,AA$1,false)),"",vlookup($A199,Water!$A$33:$BH$377,AA$1,false))</f>
        <v/>
      </c>
      <c r="AB199" t="str">
        <f>if(isna(vlookup($A199,Water!$A$33:$BH$377,AB$1,false)),"",vlookup($A199,Water!$A$33:$BH$377,AB$1,false))</f>
        <v/>
      </c>
      <c r="AC199" t="str">
        <f>if(isna(vlookup($A199,Water!$A$33:$BH$377,AC$1,false)),"",vlookup($A199,Water!$A$33:$BH$377,AC$1,false))</f>
        <v/>
      </c>
      <c r="AD199" t="str">
        <f>if(isna(vlookup($A199,Water!$A$33:$BH$377,AD$1,false)),"",vlookup($A199,Water!$A$33:$BH$377,AD$1,false))</f>
        <v/>
      </c>
      <c r="AE199" t="str">
        <f>if(isna(vlookup($A199,Water!$A$33:$BH$377,AE$1,false)),"",vlookup($A199,Water!$A$33:$BH$377,AE$1,false))</f>
        <v/>
      </c>
      <c r="AF199" t="str">
        <f>if(isna(vlookup($A199,Water!$A$33:$BH$377,AF$1,false)),"",vlookup($A199,Water!$A$33:$BH$377,AF$1,false))</f>
        <v/>
      </c>
      <c r="AG199" t="str">
        <f>if(isna(vlookup($A199,Water!$A$33:$BH$377,AG$1,false)),"",vlookup($A199,Water!$A$33:$BH$377,AG$1,false))</f>
        <v/>
      </c>
      <c r="AH199" t="str">
        <f>if(isna(vlookup($A199,Water!$A$33:$BH$377,AH$1,false)),"",vlookup($A199,Water!$A$33:$BH$377,AH$1,false))</f>
        <v/>
      </c>
      <c r="AI199" t="str">
        <f>if(isna(vlookup($A199,Water!$A$33:$BH$377,AI$1,false)),"",vlookup($A199,Water!$A$33:$BH$377,AI$1,false))</f>
        <v/>
      </c>
      <c r="AJ199" t="str">
        <f>if(isna(vlookup($A199,Water!$A$33:$BH$377,AJ$1,false)),"",vlookup($A199,Water!$A$33:$BH$377,AJ$1,false))</f>
        <v/>
      </c>
      <c r="AK199" t="str">
        <f>if(isna(vlookup($A199,Water!$A$33:$BH$377,AK$1,false)),"",vlookup($A199,Water!$A$33:$BH$377,AK$1,false))</f>
        <v/>
      </c>
      <c r="AL199" t="str">
        <f>if(isna(vlookup($A199,Water!$A$33:$BH$377,AL$1,false)),"",vlookup($A199,Water!$A$33:$BH$377,AL$1,false))</f>
        <v/>
      </c>
      <c r="AM199" t="str">
        <f>if(isna(vlookup($A199,Water!$A$33:$BH$377,AM$1,false)),"",vlookup($A199,Water!$A$33:$BH$377,AM$1,false))</f>
        <v/>
      </c>
      <c r="AN199" t="str">
        <f>if(isna(vlookup($A199,Water!$A$33:$BH$377,AN$1,false)),"",vlookup($A199,Water!$A$33:$BH$377,AN$1,false))</f>
        <v/>
      </c>
      <c r="AO199" t="str">
        <f>if(isna(vlookup($A199,Water!$A$33:$BH$377,AO$1,false)),"",vlookup($A199,Water!$A$33:$BH$377,AO$1,false))</f>
        <v/>
      </c>
      <c r="AP199" t="str">
        <f>if(isna(vlookup($A199,Water!$A$33:$BH$377,AP$1,false)),"",vlookup($A199,Water!$A$33:$BH$377,AP$1,false))</f>
        <v/>
      </c>
      <c r="AQ199" t="str">
        <f>if(isna(vlookup($A199,Water!$A$33:$BH$377,AQ$1,false)),"",vlookup($A199,Water!$A$33:$BH$377,AQ$1,false))</f>
        <v/>
      </c>
      <c r="AR199" t="str">
        <f>if(isna(vlookup($A199,Water!$A$33:$BH$377,AR$1,false)),"",vlookup($A199,Water!$A$33:$BH$377,AR$1,false))</f>
        <v/>
      </c>
    </row>
    <row r="200" hidden="1">
      <c r="A200" s="17">
        <v>1.30210012E8</v>
      </c>
      <c r="B200" s="18" t="s">
        <v>365</v>
      </c>
      <c r="C200" s="18" t="s">
        <v>486</v>
      </c>
      <c r="D200" s="18">
        <v>72.3</v>
      </c>
      <c r="E200" t="str">
        <f>if(isna(vlookup(A200,No_Water!$A$33:$E$377,4,false)),"",vlookup(A200,No_Water!$A$33:$E$377,4,false))</f>
        <v/>
      </c>
      <c r="F200" t="str">
        <f>if(isna(vlookup($A200,Water!$A$33:$E$377,4,false)),"",vlookup($A200,Water!$A$33:$E$377,4,false))</f>
        <v/>
      </c>
      <c r="G200" t="str">
        <f>if(isna(vlookup($A200,No_Water!$A$33:$E$377,5,false)),"",vlookup($A200,No_Water!$A$33:$E$377,5,false))</f>
        <v/>
      </c>
      <c r="H200" t="str">
        <f>if(isna(vlookup($A200,Water!$A$33:$E$377,5,false)),"",vlookup($A200,Water!$A$33:$E$377,5,false))</f>
        <v/>
      </c>
      <c r="I200" t="str">
        <f>if(isna(vlookup($A200,No_Water!$A$33:$BH$377,I$1,false)),"",vlookup($A200,No_Water!$A$33:$BH$377,I$1,false))</f>
        <v/>
      </c>
      <c r="J200" t="str">
        <f>if(isna(vlookup($A200,Water!$A$33:$BH$377,J$1,false)),"",vlookup($A200,Water!$A$33:$BH$377,J$1,false))</f>
        <v/>
      </c>
      <c r="K200" t="str">
        <f>if(isna(vlookup($A200,No_Water!$A$33:$BH$377,K$1,false)),"",vlookup($A200,No_Water!$A$33:$BH$377,K$1,false))</f>
        <v/>
      </c>
      <c r="L200" t="str">
        <f>if(isna(vlookup($A200,Water!$A$33:$BH$377,L$1,false)),"",vlookup($A200,Water!$A$33:$BH$377,L$1,false))</f>
        <v/>
      </c>
      <c r="M200" t="str">
        <f>if(isna(vlookup($A200,No_Water!$A$33:$BH$377,M$1,false)),"",vlookup($A200,No_Water!$A$33:$BH$377,M$1,false))</f>
        <v/>
      </c>
      <c r="N200" t="str">
        <f>if(isna(vlookup($A200,Water!$A$33:$BH$377,N$1,false)),"",vlookup($A200,Water!$A$33:$BH$377,N$1,false))</f>
        <v/>
      </c>
      <c r="O200" t="str">
        <f>if(isna(vlookup($A200,No_Water!$A$33:$BH$377,O$1,false)),"",vlookup($A200,No_Water!$A$33:$BH$377,O$1,false))</f>
        <v/>
      </c>
      <c r="P200" t="str">
        <f>if(isna(vlookup($A200,Water!$A$33:$BH$377,P$1,false)),"",vlookup($A200,Water!$A$33:$BH$377,P$1,false))</f>
        <v/>
      </c>
      <c r="Q200" t="str">
        <f>if(isna(vlookup($A200,No_Water!$A$33:$BH$377,Q$1,false)),"",vlookup($A200,No_Water!$A$33:$BH$377,Q$1,false))</f>
        <v/>
      </c>
      <c r="R200" t="str">
        <f>if(isna(vlookup($A200,Water!$A$33:$BH$377,R$1,false)),"",vlookup($A200,Water!$A$33:$BH$377,R$1,false))</f>
        <v/>
      </c>
      <c r="U200" t="str">
        <f>if(isna(vlookup($A200,Water!$A$33:$BH$377,U$1,false)),"",vlookup($A200,Water!$A$33:$BH$377,U$1,false))</f>
        <v/>
      </c>
      <c r="V200" t="str">
        <f>if(isna(vlookup($A200,Water!$A$33:$BH$377,V$1,false)),"",vlookup($A200,Water!$A$33:$BH$377,V$1,false))</f>
        <v/>
      </c>
      <c r="W200" t="str">
        <f>if(isna(vlookup($A200,Water!$A$33:$BH$377,W$1,false)),"",vlookup($A200,Water!$A$33:$BH$377,W$1,false))</f>
        <v/>
      </c>
      <c r="X200" t="str">
        <f>if(isna(vlookup($A200,Water!$A$33:$BH$377,X$1,false)),"",vlookup($A200,Water!$A$33:$BH$377,X$1,false))</f>
        <v/>
      </c>
      <c r="Y200" t="str">
        <f>if(isna(vlookup($A200,Water!$A$33:$BH$377,Y$1,false)),"",vlookup($A200,Water!$A$33:$BH$377,Y$1,false))</f>
        <v/>
      </c>
      <c r="Z200" t="str">
        <f>if(isna(vlookup($A200,Water!$A$33:$BH$377,Z$1,false)),"",vlookup($A200,Water!$A$33:$BH$377,Z$1,false))</f>
        <v/>
      </c>
      <c r="AA200" t="str">
        <f>if(isna(vlookup($A200,Water!$A$33:$BH$377,AA$1,false)),"",vlookup($A200,Water!$A$33:$BH$377,AA$1,false))</f>
        <v/>
      </c>
      <c r="AB200" t="str">
        <f>if(isna(vlookup($A200,Water!$A$33:$BH$377,AB$1,false)),"",vlookup($A200,Water!$A$33:$BH$377,AB$1,false))</f>
        <v/>
      </c>
      <c r="AC200" t="str">
        <f>if(isna(vlookup($A200,Water!$A$33:$BH$377,AC$1,false)),"",vlookup($A200,Water!$A$33:$BH$377,AC$1,false))</f>
        <v/>
      </c>
      <c r="AD200" t="str">
        <f>if(isna(vlookup($A200,Water!$A$33:$BH$377,AD$1,false)),"",vlookup($A200,Water!$A$33:$BH$377,AD$1,false))</f>
        <v/>
      </c>
      <c r="AE200" t="str">
        <f>if(isna(vlookup($A200,Water!$A$33:$BH$377,AE$1,false)),"",vlookup($A200,Water!$A$33:$BH$377,AE$1,false))</f>
        <v/>
      </c>
      <c r="AF200" t="str">
        <f>if(isna(vlookup($A200,Water!$A$33:$BH$377,AF$1,false)),"",vlookup($A200,Water!$A$33:$BH$377,AF$1,false))</f>
        <v/>
      </c>
      <c r="AG200" t="str">
        <f>if(isna(vlookup($A200,Water!$A$33:$BH$377,AG$1,false)),"",vlookup($A200,Water!$A$33:$BH$377,AG$1,false))</f>
        <v/>
      </c>
      <c r="AH200" t="str">
        <f>if(isna(vlookup($A200,Water!$A$33:$BH$377,AH$1,false)),"",vlookup($A200,Water!$A$33:$BH$377,AH$1,false))</f>
        <v/>
      </c>
      <c r="AI200" t="str">
        <f>if(isna(vlookup($A200,Water!$A$33:$BH$377,AI$1,false)),"",vlookup($A200,Water!$A$33:$BH$377,AI$1,false))</f>
        <v/>
      </c>
      <c r="AJ200" t="str">
        <f>if(isna(vlookup($A200,Water!$A$33:$BH$377,AJ$1,false)),"",vlookup($A200,Water!$A$33:$BH$377,AJ$1,false))</f>
        <v/>
      </c>
      <c r="AK200" t="str">
        <f>if(isna(vlookup($A200,Water!$A$33:$BH$377,AK$1,false)),"",vlookup($A200,Water!$A$33:$BH$377,AK$1,false))</f>
        <v/>
      </c>
      <c r="AL200" t="str">
        <f>if(isna(vlookup($A200,Water!$A$33:$BH$377,AL$1,false)),"",vlookup($A200,Water!$A$33:$BH$377,AL$1,false))</f>
        <v/>
      </c>
      <c r="AM200" t="str">
        <f>if(isna(vlookup($A200,Water!$A$33:$BH$377,AM$1,false)),"",vlookup($A200,Water!$A$33:$BH$377,AM$1,false))</f>
        <v/>
      </c>
      <c r="AN200" t="str">
        <f>if(isna(vlookup($A200,Water!$A$33:$BH$377,AN$1,false)),"",vlookup($A200,Water!$A$33:$BH$377,AN$1,false))</f>
        <v/>
      </c>
      <c r="AO200" t="str">
        <f>if(isna(vlookup($A200,Water!$A$33:$BH$377,AO$1,false)),"",vlookup($A200,Water!$A$33:$BH$377,AO$1,false))</f>
        <v/>
      </c>
      <c r="AP200" t="str">
        <f>if(isna(vlookup($A200,Water!$A$33:$BH$377,AP$1,false)),"",vlookup($A200,Water!$A$33:$BH$377,AP$1,false))</f>
        <v/>
      </c>
      <c r="AQ200" t="str">
        <f>if(isna(vlookup($A200,Water!$A$33:$BH$377,AQ$1,false)),"",vlookup($A200,Water!$A$33:$BH$377,AQ$1,false))</f>
        <v/>
      </c>
      <c r="AR200" t="str">
        <f>if(isna(vlookup($A200,Water!$A$33:$BH$377,AR$1,false)),"",vlookup($A200,Water!$A$33:$BH$377,AR$1,false))</f>
        <v/>
      </c>
    </row>
    <row r="201" hidden="1">
      <c r="A201" s="17">
        <v>4.20279991E8</v>
      </c>
      <c r="B201" s="18" t="s">
        <v>160</v>
      </c>
      <c r="C201" s="18" t="s">
        <v>354</v>
      </c>
      <c r="D201" s="18">
        <v>72.0</v>
      </c>
      <c r="E201" t="str">
        <f>if(isna(vlookup(A201,No_Water!$A$33:$E$377,4,false)),"",vlookup(A201,No_Water!$A$33:$E$377,4,false))</f>
        <v/>
      </c>
      <c r="F201" t="str">
        <f>if(isna(vlookup($A201,Water!$A$33:$E$377,4,false)),"",vlookup($A201,Water!$A$33:$E$377,4,false))</f>
        <v/>
      </c>
      <c r="G201" t="str">
        <f>if(isna(vlookup($A201,No_Water!$A$33:$E$377,5,false)),"",vlookup($A201,No_Water!$A$33:$E$377,5,false))</f>
        <v/>
      </c>
      <c r="H201" t="str">
        <f>if(isna(vlookup($A201,Water!$A$33:$E$377,5,false)),"",vlookup($A201,Water!$A$33:$E$377,5,false))</f>
        <v/>
      </c>
      <c r="I201" t="str">
        <f>if(isna(vlookup($A201,No_Water!$A$33:$BH$377,I$1,false)),"",vlookup($A201,No_Water!$A$33:$BH$377,I$1,false))</f>
        <v/>
      </c>
      <c r="J201" t="str">
        <f>if(isna(vlookup($A201,Water!$A$33:$BH$377,J$1,false)),"",vlookup($A201,Water!$A$33:$BH$377,J$1,false))</f>
        <v/>
      </c>
      <c r="K201" t="str">
        <f>if(isna(vlookup($A201,No_Water!$A$33:$BH$377,K$1,false)),"",vlookup($A201,No_Water!$A$33:$BH$377,K$1,false))</f>
        <v/>
      </c>
      <c r="L201" t="str">
        <f>if(isna(vlookup($A201,Water!$A$33:$BH$377,L$1,false)),"",vlookup($A201,Water!$A$33:$BH$377,L$1,false))</f>
        <v/>
      </c>
      <c r="M201" t="str">
        <f>if(isna(vlookup($A201,No_Water!$A$33:$BH$377,M$1,false)),"",vlookup($A201,No_Water!$A$33:$BH$377,M$1,false))</f>
        <v/>
      </c>
      <c r="N201" t="str">
        <f>if(isna(vlookup($A201,Water!$A$33:$BH$377,N$1,false)),"",vlookup($A201,Water!$A$33:$BH$377,N$1,false))</f>
        <v/>
      </c>
      <c r="O201" t="str">
        <f>if(isna(vlookup($A201,No_Water!$A$33:$BH$377,O$1,false)),"",vlookup($A201,No_Water!$A$33:$BH$377,O$1,false))</f>
        <v/>
      </c>
      <c r="P201" t="str">
        <f>if(isna(vlookup($A201,Water!$A$33:$BH$377,P$1,false)),"",vlookup($A201,Water!$A$33:$BH$377,P$1,false))</f>
        <v/>
      </c>
      <c r="Q201" t="str">
        <f>if(isna(vlookup($A201,No_Water!$A$33:$BH$377,Q$1,false)),"",vlookup($A201,No_Water!$A$33:$BH$377,Q$1,false))</f>
        <v/>
      </c>
      <c r="R201" t="str">
        <f>if(isna(vlookup($A201,Water!$A$33:$BH$377,R$1,false)),"",vlookup($A201,Water!$A$33:$BH$377,R$1,false))</f>
        <v/>
      </c>
      <c r="U201" t="str">
        <f>if(isna(vlookup($A201,Water!$A$33:$BH$377,U$1,false)),"",vlookup($A201,Water!$A$33:$BH$377,U$1,false))</f>
        <v/>
      </c>
      <c r="V201" t="str">
        <f>if(isna(vlookup($A201,Water!$A$33:$BH$377,V$1,false)),"",vlookup($A201,Water!$A$33:$BH$377,V$1,false))</f>
        <v/>
      </c>
      <c r="W201" t="str">
        <f>if(isna(vlookup($A201,Water!$A$33:$BH$377,W$1,false)),"",vlookup($A201,Water!$A$33:$BH$377,W$1,false))</f>
        <v/>
      </c>
      <c r="X201" t="str">
        <f>if(isna(vlookup($A201,Water!$A$33:$BH$377,X$1,false)),"",vlookup($A201,Water!$A$33:$BH$377,X$1,false))</f>
        <v/>
      </c>
      <c r="Y201" t="str">
        <f>if(isna(vlookup($A201,Water!$A$33:$BH$377,Y$1,false)),"",vlookup($A201,Water!$A$33:$BH$377,Y$1,false))</f>
        <v/>
      </c>
      <c r="Z201" t="str">
        <f>if(isna(vlookup($A201,Water!$A$33:$BH$377,Z$1,false)),"",vlookup($A201,Water!$A$33:$BH$377,Z$1,false))</f>
        <v/>
      </c>
      <c r="AA201" t="str">
        <f>if(isna(vlookup($A201,Water!$A$33:$BH$377,AA$1,false)),"",vlookup($A201,Water!$A$33:$BH$377,AA$1,false))</f>
        <v/>
      </c>
      <c r="AB201" t="str">
        <f>if(isna(vlookup($A201,Water!$A$33:$BH$377,AB$1,false)),"",vlookup($A201,Water!$A$33:$BH$377,AB$1,false))</f>
        <v/>
      </c>
      <c r="AC201" t="str">
        <f>if(isna(vlookup($A201,Water!$A$33:$BH$377,AC$1,false)),"",vlookup($A201,Water!$A$33:$BH$377,AC$1,false))</f>
        <v/>
      </c>
      <c r="AD201" t="str">
        <f>if(isna(vlookup($A201,Water!$A$33:$BH$377,AD$1,false)),"",vlookup($A201,Water!$A$33:$BH$377,AD$1,false))</f>
        <v/>
      </c>
      <c r="AE201" t="str">
        <f>if(isna(vlookup($A201,Water!$A$33:$BH$377,AE$1,false)),"",vlookup($A201,Water!$A$33:$BH$377,AE$1,false))</f>
        <v/>
      </c>
      <c r="AF201" t="str">
        <f>if(isna(vlookup($A201,Water!$A$33:$BH$377,AF$1,false)),"",vlookup($A201,Water!$A$33:$BH$377,AF$1,false))</f>
        <v/>
      </c>
      <c r="AG201" t="str">
        <f>if(isna(vlookup($A201,Water!$A$33:$BH$377,AG$1,false)),"",vlookup($A201,Water!$A$33:$BH$377,AG$1,false))</f>
        <v/>
      </c>
      <c r="AH201" t="str">
        <f>if(isna(vlookup($A201,Water!$A$33:$BH$377,AH$1,false)),"",vlookup($A201,Water!$A$33:$BH$377,AH$1,false))</f>
        <v/>
      </c>
      <c r="AI201" t="str">
        <f>if(isna(vlookup($A201,Water!$A$33:$BH$377,AI$1,false)),"",vlookup($A201,Water!$A$33:$BH$377,AI$1,false))</f>
        <v/>
      </c>
      <c r="AJ201" t="str">
        <f>if(isna(vlookup($A201,Water!$A$33:$BH$377,AJ$1,false)),"",vlookup($A201,Water!$A$33:$BH$377,AJ$1,false))</f>
        <v/>
      </c>
      <c r="AK201" t="str">
        <f>if(isna(vlookup($A201,Water!$A$33:$BH$377,AK$1,false)),"",vlookup($A201,Water!$A$33:$BH$377,AK$1,false))</f>
        <v/>
      </c>
      <c r="AL201" t="str">
        <f>if(isna(vlookup($A201,Water!$A$33:$BH$377,AL$1,false)),"",vlookup($A201,Water!$A$33:$BH$377,AL$1,false))</f>
        <v/>
      </c>
      <c r="AM201" t="str">
        <f>if(isna(vlookup($A201,Water!$A$33:$BH$377,AM$1,false)),"",vlookup($A201,Water!$A$33:$BH$377,AM$1,false))</f>
        <v/>
      </c>
      <c r="AN201" t="str">
        <f>if(isna(vlookup($A201,Water!$A$33:$BH$377,AN$1,false)),"",vlookup($A201,Water!$A$33:$BH$377,AN$1,false))</f>
        <v/>
      </c>
      <c r="AO201" t="str">
        <f>if(isna(vlookup($A201,Water!$A$33:$BH$377,AO$1,false)),"",vlookup($A201,Water!$A$33:$BH$377,AO$1,false))</f>
        <v/>
      </c>
      <c r="AP201" t="str">
        <f>if(isna(vlookup($A201,Water!$A$33:$BH$377,AP$1,false)),"",vlookup($A201,Water!$A$33:$BH$377,AP$1,false))</f>
        <v/>
      </c>
      <c r="AQ201" t="str">
        <f>if(isna(vlookup($A201,Water!$A$33:$BH$377,AQ$1,false)),"",vlookup($A201,Water!$A$33:$BH$377,AQ$1,false))</f>
        <v/>
      </c>
      <c r="AR201" t="str">
        <f>if(isna(vlookup($A201,Water!$A$33:$BH$377,AR$1,false)),"",vlookup($A201,Water!$A$33:$BH$377,AR$1,false))</f>
        <v/>
      </c>
    </row>
    <row r="202" hidden="1">
      <c r="A202" s="17">
        <v>1.80970073E8</v>
      </c>
      <c r="B202" s="18" t="s">
        <v>162</v>
      </c>
      <c r="C202" s="18" t="s">
        <v>356</v>
      </c>
      <c r="D202" s="18">
        <v>72.0</v>
      </c>
      <c r="E202" t="str">
        <f>if(isna(vlookup(A202,No_Water!$A$33:$E$377,4,false)),"",vlookup(A202,No_Water!$A$33:$E$377,4,false))</f>
        <v/>
      </c>
      <c r="F202" t="str">
        <f>if(isna(vlookup($A202,Water!$A$33:$E$377,4,false)),"",vlookup($A202,Water!$A$33:$E$377,4,false))</f>
        <v/>
      </c>
      <c r="G202" t="str">
        <f>if(isna(vlookup($A202,No_Water!$A$33:$E$377,5,false)),"",vlookup($A202,No_Water!$A$33:$E$377,5,false))</f>
        <v/>
      </c>
      <c r="H202" t="str">
        <f>if(isna(vlookup($A202,Water!$A$33:$E$377,5,false)),"",vlookup($A202,Water!$A$33:$E$377,5,false))</f>
        <v/>
      </c>
      <c r="I202" t="str">
        <f>if(isna(vlookup($A202,No_Water!$A$33:$BH$377,I$1,false)),"",vlookup($A202,No_Water!$A$33:$BH$377,I$1,false))</f>
        <v/>
      </c>
      <c r="J202" t="str">
        <f>if(isna(vlookup($A202,Water!$A$33:$BH$377,J$1,false)),"",vlookup($A202,Water!$A$33:$BH$377,J$1,false))</f>
        <v/>
      </c>
      <c r="K202" t="str">
        <f>if(isna(vlookup($A202,No_Water!$A$33:$BH$377,K$1,false)),"",vlookup($A202,No_Water!$A$33:$BH$377,K$1,false))</f>
        <v/>
      </c>
      <c r="L202" t="str">
        <f>if(isna(vlookup($A202,Water!$A$33:$BH$377,L$1,false)),"",vlookup($A202,Water!$A$33:$BH$377,L$1,false))</f>
        <v/>
      </c>
      <c r="M202" t="str">
        <f>if(isna(vlookup($A202,No_Water!$A$33:$BH$377,M$1,false)),"",vlookup($A202,No_Water!$A$33:$BH$377,M$1,false))</f>
        <v/>
      </c>
      <c r="N202" t="str">
        <f>if(isna(vlookup($A202,Water!$A$33:$BH$377,N$1,false)),"",vlookup($A202,Water!$A$33:$BH$377,N$1,false))</f>
        <v/>
      </c>
      <c r="O202" t="str">
        <f>if(isna(vlookup($A202,No_Water!$A$33:$BH$377,O$1,false)),"",vlookup($A202,No_Water!$A$33:$BH$377,O$1,false))</f>
        <v/>
      </c>
      <c r="P202" t="str">
        <f>if(isna(vlookup($A202,Water!$A$33:$BH$377,P$1,false)),"",vlookup($A202,Water!$A$33:$BH$377,P$1,false))</f>
        <v/>
      </c>
      <c r="Q202" t="str">
        <f>if(isna(vlookup($A202,No_Water!$A$33:$BH$377,Q$1,false)),"",vlookup($A202,No_Water!$A$33:$BH$377,Q$1,false))</f>
        <v/>
      </c>
      <c r="R202" t="str">
        <f>if(isna(vlookup($A202,Water!$A$33:$BH$377,R$1,false)),"",vlookup($A202,Water!$A$33:$BH$377,R$1,false))</f>
        <v/>
      </c>
      <c r="U202" t="str">
        <f>if(isna(vlookup($A202,Water!$A$33:$BH$377,U$1,false)),"",vlookup($A202,Water!$A$33:$BH$377,U$1,false))</f>
        <v/>
      </c>
      <c r="V202" t="str">
        <f>if(isna(vlookup($A202,Water!$A$33:$BH$377,V$1,false)),"",vlookup($A202,Water!$A$33:$BH$377,V$1,false))</f>
        <v/>
      </c>
      <c r="W202" t="str">
        <f>if(isna(vlookup($A202,Water!$A$33:$BH$377,W$1,false)),"",vlookup($A202,Water!$A$33:$BH$377,W$1,false))</f>
        <v/>
      </c>
      <c r="X202" t="str">
        <f>if(isna(vlookup($A202,Water!$A$33:$BH$377,X$1,false)),"",vlookup($A202,Water!$A$33:$BH$377,X$1,false))</f>
        <v/>
      </c>
      <c r="Y202" t="str">
        <f>if(isna(vlookup($A202,Water!$A$33:$BH$377,Y$1,false)),"",vlookup($A202,Water!$A$33:$BH$377,Y$1,false))</f>
        <v/>
      </c>
      <c r="Z202" t="str">
        <f>if(isna(vlookup($A202,Water!$A$33:$BH$377,Z$1,false)),"",vlookup($A202,Water!$A$33:$BH$377,Z$1,false))</f>
        <v/>
      </c>
      <c r="AA202" t="str">
        <f>if(isna(vlookup($A202,Water!$A$33:$BH$377,AA$1,false)),"",vlookup($A202,Water!$A$33:$BH$377,AA$1,false))</f>
        <v/>
      </c>
      <c r="AB202" t="str">
        <f>if(isna(vlookup($A202,Water!$A$33:$BH$377,AB$1,false)),"",vlookup($A202,Water!$A$33:$BH$377,AB$1,false))</f>
        <v/>
      </c>
      <c r="AC202" t="str">
        <f>if(isna(vlookup($A202,Water!$A$33:$BH$377,AC$1,false)),"",vlookup($A202,Water!$A$33:$BH$377,AC$1,false))</f>
        <v/>
      </c>
      <c r="AD202" t="str">
        <f>if(isna(vlookup($A202,Water!$A$33:$BH$377,AD$1,false)),"",vlookup($A202,Water!$A$33:$BH$377,AD$1,false))</f>
        <v/>
      </c>
      <c r="AE202" t="str">
        <f>if(isna(vlookup($A202,Water!$A$33:$BH$377,AE$1,false)),"",vlookup($A202,Water!$A$33:$BH$377,AE$1,false))</f>
        <v/>
      </c>
      <c r="AF202" t="str">
        <f>if(isna(vlookup($A202,Water!$A$33:$BH$377,AF$1,false)),"",vlookup($A202,Water!$A$33:$BH$377,AF$1,false))</f>
        <v/>
      </c>
      <c r="AG202" t="str">
        <f>if(isna(vlookup($A202,Water!$A$33:$BH$377,AG$1,false)),"",vlookup($A202,Water!$A$33:$BH$377,AG$1,false))</f>
        <v/>
      </c>
      <c r="AH202" t="str">
        <f>if(isna(vlookup($A202,Water!$A$33:$BH$377,AH$1,false)),"",vlookup($A202,Water!$A$33:$BH$377,AH$1,false))</f>
        <v/>
      </c>
      <c r="AI202" t="str">
        <f>if(isna(vlookup($A202,Water!$A$33:$BH$377,AI$1,false)),"",vlookup($A202,Water!$A$33:$BH$377,AI$1,false))</f>
        <v/>
      </c>
      <c r="AJ202" t="str">
        <f>if(isna(vlookup($A202,Water!$A$33:$BH$377,AJ$1,false)),"",vlookup($A202,Water!$A$33:$BH$377,AJ$1,false))</f>
        <v/>
      </c>
      <c r="AK202" t="str">
        <f>if(isna(vlookup($A202,Water!$A$33:$BH$377,AK$1,false)),"",vlookup($A202,Water!$A$33:$BH$377,AK$1,false))</f>
        <v/>
      </c>
      <c r="AL202" t="str">
        <f>if(isna(vlookup($A202,Water!$A$33:$BH$377,AL$1,false)),"",vlookup($A202,Water!$A$33:$BH$377,AL$1,false))</f>
        <v/>
      </c>
      <c r="AM202" t="str">
        <f>if(isna(vlookup($A202,Water!$A$33:$BH$377,AM$1,false)),"",vlookup($A202,Water!$A$33:$BH$377,AM$1,false))</f>
        <v/>
      </c>
      <c r="AN202" t="str">
        <f>if(isna(vlookup($A202,Water!$A$33:$BH$377,AN$1,false)),"",vlookup($A202,Water!$A$33:$BH$377,AN$1,false))</f>
        <v/>
      </c>
      <c r="AO202" t="str">
        <f>if(isna(vlookup($A202,Water!$A$33:$BH$377,AO$1,false)),"",vlookup($A202,Water!$A$33:$BH$377,AO$1,false))</f>
        <v/>
      </c>
      <c r="AP202" t="str">
        <f>if(isna(vlookup($A202,Water!$A$33:$BH$377,AP$1,false)),"",vlookup($A202,Water!$A$33:$BH$377,AP$1,false))</f>
        <v/>
      </c>
      <c r="AQ202" t="str">
        <f>if(isna(vlookup($A202,Water!$A$33:$BH$377,AQ$1,false)),"",vlookup($A202,Water!$A$33:$BH$377,AQ$1,false))</f>
        <v/>
      </c>
      <c r="AR202" t="str">
        <f>if(isna(vlookup($A202,Water!$A$33:$BH$377,AR$1,false)),"",vlookup($A202,Water!$A$33:$BH$377,AR$1,false))</f>
        <v/>
      </c>
    </row>
    <row r="203" hidden="1">
      <c r="A203" s="17">
        <v>1.20330018E8</v>
      </c>
      <c r="B203" s="18" t="s">
        <v>326</v>
      </c>
      <c r="C203" s="18" t="s">
        <v>359</v>
      </c>
      <c r="D203" s="18">
        <v>72.0</v>
      </c>
      <c r="E203" t="str">
        <f>if(isna(vlookup(A203,No_Water!$A$33:$E$377,4,false)),"",vlookup(A203,No_Water!$A$33:$E$377,4,false))</f>
        <v/>
      </c>
      <c r="F203" t="str">
        <f>if(isna(vlookup($A203,Water!$A$33:$E$377,4,false)),"",vlookup($A203,Water!$A$33:$E$377,4,false))</f>
        <v/>
      </c>
      <c r="G203" t="str">
        <f>if(isna(vlookup($A203,No_Water!$A$33:$E$377,5,false)),"",vlookup($A203,No_Water!$A$33:$E$377,5,false))</f>
        <v/>
      </c>
      <c r="H203" t="str">
        <f>if(isna(vlookup($A203,Water!$A$33:$E$377,5,false)),"",vlookup($A203,Water!$A$33:$E$377,5,false))</f>
        <v/>
      </c>
      <c r="I203" t="str">
        <f>if(isna(vlookup($A203,No_Water!$A$33:$BH$377,I$1,false)),"",vlookup($A203,No_Water!$A$33:$BH$377,I$1,false))</f>
        <v/>
      </c>
      <c r="J203" t="str">
        <f>if(isna(vlookup($A203,Water!$A$33:$BH$377,J$1,false)),"",vlookup($A203,Water!$A$33:$BH$377,J$1,false))</f>
        <v/>
      </c>
      <c r="K203" t="str">
        <f>if(isna(vlookup($A203,No_Water!$A$33:$BH$377,K$1,false)),"",vlookup($A203,No_Water!$A$33:$BH$377,K$1,false))</f>
        <v/>
      </c>
      <c r="L203" t="str">
        <f>if(isna(vlookup($A203,Water!$A$33:$BH$377,L$1,false)),"",vlookup($A203,Water!$A$33:$BH$377,L$1,false))</f>
        <v/>
      </c>
      <c r="M203" t="str">
        <f>if(isna(vlookup($A203,No_Water!$A$33:$BH$377,M$1,false)),"",vlookup($A203,No_Water!$A$33:$BH$377,M$1,false))</f>
        <v/>
      </c>
      <c r="N203" t="str">
        <f>if(isna(vlookup($A203,Water!$A$33:$BH$377,N$1,false)),"",vlookup($A203,Water!$A$33:$BH$377,N$1,false))</f>
        <v/>
      </c>
      <c r="O203" t="str">
        <f>if(isna(vlookup($A203,No_Water!$A$33:$BH$377,O$1,false)),"",vlookup($A203,No_Water!$A$33:$BH$377,O$1,false))</f>
        <v/>
      </c>
      <c r="P203" t="str">
        <f>if(isna(vlookup($A203,Water!$A$33:$BH$377,P$1,false)),"",vlookup($A203,Water!$A$33:$BH$377,P$1,false))</f>
        <v/>
      </c>
      <c r="Q203" t="str">
        <f>if(isna(vlookup($A203,No_Water!$A$33:$BH$377,Q$1,false)),"",vlookup($A203,No_Water!$A$33:$BH$377,Q$1,false))</f>
        <v/>
      </c>
      <c r="R203" t="str">
        <f>if(isna(vlookup($A203,Water!$A$33:$BH$377,R$1,false)),"",vlookup($A203,Water!$A$33:$BH$377,R$1,false))</f>
        <v/>
      </c>
      <c r="U203" t="str">
        <f>if(isna(vlookup($A203,Water!$A$33:$BH$377,U$1,false)),"",vlookup($A203,Water!$A$33:$BH$377,U$1,false))</f>
        <v/>
      </c>
      <c r="V203" t="str">
        <f>if(isna(vlookup($A203,Water!$A$33:$BH$377,V$1,false)),"",vlookup($A203,Water!$A$33:$BH$377,V$1,false))</f>
        <v/>
      </c>
      <c r="W203" t="str">
        <f>if(isna(vlookup($A203,Water!$A$33:$BH$377,W$1,false)),"",vlookup($A203,Water!$A$33:$BH$377,W$1,false))</f>
        <v/>
      </c>
      <c r="X203" t="str">
        <f>if(isna(vlookup($A203,Water!$A$33:$BH$377,X$1,false)),"",vlookup($A203,Water!$A$33:$BH$377,X$1,false))</f>
        <v/>
      </c>
      <c r="Y203" t="str">
        <f>if(isna(vlookup($A203,Water!$A$33:$BH$377,Y$1,false)),"",vlookup($A203,Water!$A$33:$BH$377,Y$1,false))</f>
        <v/>
      </c>
      <c r="Z203" t="str">
        <f>if(isna(vlookup($A203,Water!$A$33:$BH$377,Z$1,false)),"",vlookup($A203,Water!$A$33:$BH$377,Z$1,false))</f>
        <v/>
      </c>
      <c r="AA203" t="str">
        <f>if(isna(vlookup($A203,Water!$A$33:$BH$377,AA$1,false)),"",vlookup($A203,Water!$A$33:$BH$377,AA$1,false))</f>
        <v/>
      </c>
      <c r="AB203" t="str">
        <f>if(isna(vlookup($A203,Water!$A$33:$BH$377,AB$1,false)),"",vlookup($A203,Water!$A$33:$BH$377,AB$1,false))</f>
        <v/>
      </c>
      <c r="AC203" t="str">
        <f>if(isna(vlookup($A203,Water!$A$33:$BH$377,AC$1,false)),"",vlookup($A203,Water!$A$33:$BH$377,AC$1,false))</f>
        <v/>
      </c>
      <c r="AD203" t="str">
        <f>if(isna(vlookup($A203,Water!$A$33:$BH$377,AD$1,false)),"",vlookup($A203,Water!$A$33:$BH$377,AD$1,false))</f>
        <v/>
      </c>
      <c r="AE203" t="str">
        <f>if(isna(vlookup($A203,Water!$A$33:$BH$377,AE$1,false)),"",vlookup($A203,Water!$A$33:$BH$377,AE$1,false))</f>
        <v/>
      </c>
      <c r="AF203" t="str">
        <f>if(isna(vlookup($A203,Water!$A$33:$BH$377,AF$1,false)),"",vlookup($A203,Water!$A$33:$BH$377,AF$1,false))</f>
        <v/>
      </c>
      <c r="AG203" t="str">
        <f>if(isna(vlookup($A203,Water!$A$33:$BH$377,AG$1,false)),"",vlookup($A203,Water!$A$33:$BH$377,AG$1,false))</f>
        <v/>
      </c>
      <c r="AH203" t="str">
        <f>if(isna(vlookup($A203,Water!$A$33:$BH$377,AH$1,false)),"",vlookup($A203,Water!$A$33:$BH$377,AH$1,false))</f>
        <v/>
      </c>
      <c r="AI203" t="str">
        <f>if(isna(vlookup($A203,Water!$A$33:$BH$377,AI$1,false)),"",vlookup($A203,Water!$A$33:$BH$377,AI$1,false))</f>
        <v/>
      </c>
      <c r="AJ203" t="str">
        <f>if(isna(vlookup($A203,Water!$A$33:$BH$377,AJ$1,false)),"",vlookup($A203,Water!$A$33:$BH$377,AJ$1,false))</f>
        <v/>
      </c>
      <c r="AK203" t="str">
        <f>if(isna(vlookup($A203,Water!$A$33:$BH$377,AK$1,false)),"",vlookup($A203,Water!$A$33:$BH$377,AK$1,false))</f>
        <v/>
      </c>
      <c r="AL203" t="str">
        <f>if(isna(vlookup($A203,Water!$A$33:$BH$377,AL$1,false)),"",vlookup($A203,Water!$A$33:$BH$377,AL$1,false))</f>
        <v/>
      </c>
      <c r="AM203" t="str">
        <f>if(isna(vlookup($A203,Water!$A$33:$BH$377,AM$1,false)),"",vlookup($A203,Water!$A$33:$BH$377,AM$1,false))</f>
        <v/>
      </c>
      <c r="AN203" t="str">
        <f>if(isna(vlookup($A203,Water!$A$33:$BH$377,AN$1,false)),"",vlookup($A203,Water!$A$33:$BH$377,AN$1,false))</f>
        <v/>
      </c>
      <c r="AO203" t="str">
        <f>if(isna(vlookup($A203,Water!$A$33:$BH$377,AO$1,false)),"",vlookup($A203,Water!$A$33:$BH$377,AO$1,false))</f>
        <v/>
      </c>
      <c r="AP203" t="str">
        <f>if(isna(vlookup($A203,Water!$A$33:$BH$377,AP$1,false)),"",vlookup($A203,Water!$A$33:$BH$377,AP$1,false))</f>
        <v/>
      </c>
      <c r="AQ203" t="str">
        <f>if(isna(vlookup($A203,Water!$A$33:$BH$377,AQ$1,false)),"",vlookup($A203,Water!$A$33:$BH$377,AQ$1,false))</f>
        <v/>
      </c>
      <c r="AR203" t="str">
        <f>if(isna(vlookup($A203,Water!$A$33:$BH$377,AR$1,false)),"",vlookup($A203,Water!$A$33:$BH$377,AR$1,false))</f>
        <v/>
      </c>
    </row>
    <row r="204" hidden="1">
      <c r="A204" s="17">
        <v>3.9153002E8</v>
      </c>
      <c r="B204" s="18" t="s">
        <v>187</v>
      </c>
      <c r="C204" s="18" t="s">
        <v>371</v>
      </c>
      <c r="D204" s="18">
        <v>72.0</v>
      </c>
      <c r="E204" t="str">
        <f>if(isna(vlookup(A204,No_Water!$A$33:$E$377,4,false)),"",vlookup(A204,No_Water!$A$33:$E$377,4,false))</f>
        <v/>
      </c>
      <c r="F204" t="str">
        <f>if(isna(vlookup($A204,Water!$A$33:$E$377,4,false)),"",vlookup($A204,Water!$A$33:$E$377,4,false))</f>
        <v/>
      </c>
      <c r="G204" t="str">
        <f>if(isna(vlookup($A204,No_Water!$A$33:$E$377,5,false)),"",vlookup($A204,No_Water!$A$33:$E$377,5,false))</f>
        <v/>
      </c>
      <c r="H204" t="str">
        <f>if(isna(vlookup($A204,Water!$A$33:$E$377,5,false)),"",vlookup($A204,Water!$A$33:$E$377,5,false))</f>
        <v/>
      </c>
      <c r="I204" t="str">
        <f>if(isna(vlookup($A204,No_Water!$A$33:$BH$377,I$1,false)),"",vlookup($A204,No_Water!$A$33:$BH$377,I$1,false))</f>
        <v/>
      </c>
      <c r="J204" t="str">
        <f>if(isna(vlookup($A204,Water!$A$33:$BH$377,J$1,false)),"",vlookup($A204,Water!$A$33:$BH$377,J$1,false))</f>
        <v/>
      </c>
      <c r="K204" t="str">
        <f>if(isna(vlookup($A204,No_Water!$A$33:$BH$377,K$1,false)),"",vlookup($A204,No_Water!$A$33:$BH$377,K$1,false))</f>
        <v/>
      </c>
      <c r="L204" t="str">
        <f>if(isna(vlookup($A204,Water!$A$33:$BH$377,L$1,false)),"",vlookup($A204,Water!$A$33:$BH$377,L$1,false))</f>
        <v/>
      </c>
      <c r="M204" t="str">
        <f>if(isna(vlookup($A204,No_Water!$A$33:$BH$377,M$1,false)),"",vlookup($A204,No_Water!$A$33:$BH$377,M$1,false))</f>
        <v/>
      </c>
      <c r="N204" t="str">
        <f>if(isna(vlookup($A204,Water!$A$33:$BH$377,N$1,false)),"",vlookup($A204,Water!$A$33:$BH$377,N$1,false))</f>
        <v/>
      </c>
      <c r="O204" t="str">
        <f>if(isna(vlookup($A204,No_Water!$A$33:$BH$377,O$1,false)),"",vlookup($A204,No_Water!$A$33:$BH$377,O$1,false))</f>
        <v/>
      </c>
      <c r="P204" t="str">
        <f>if(isna(vlookup($A204,Water!$A$33:$BH$377,P$1,false)),"",vlookup($A204,Water!$A$33:$BH$377,P$1,false))</f>
        <v/>
      </c>
      <c r="Q204" t="str">
        <f>if(isna(vlookup($A204,No_Water!$A$33:$BH$377,Q$1,false)),"",vlookup($A204,No_Water!$A$33:$BH$377,Q$1,false))</f>
        <v/>
      </c>
      <c r="R204" t="str">
        <f>if(isna(vlookup($A204,Water!$A$33:$BH$377,R$1,false)),"",vlookup($A204,Water!$A$33:$BH$377,R$1,false))</f>
        <v/>
      </c>
      <c r="U204" t="str">
        <f>if(isna(vlookup($A204,Water!$A$33:$BH$377,U$1,false)),"",vlookup($A204,Water!$A$33:$BH$377,U$1,false))</f>
        <v/>
      </c>
      <c r="V204" t="str">
        <f>if(isna(vlookup($A204,Water!$A$33:$BH$377,V$1,false)),"",vlookup($A204,Water!$A$33:$BH$377,V$1,false))</f>
        <v/>
      </c>
      <c r="W204" t="str">
        <f>if(isna(vlookup($A204,Water!$A$33:$BH$377,W$1,false)),"",vlookup($A204,Water!$A$33:$BH$377,W$1,false))</f>
        <v/>
      </c>
      <c r="X204" t="str">
        <f>if(isna(vlookup($A204,Water!$A$33:$BH$377,X$1,false)),"",vlookup($A204,Water!$A$33:$BH$377,X$1,false))</f>
        <v/>
      </c>
      <c r="Y204" t="str">
        <f>if(isna(vlookup($A204,Water!$A$33:$BH$377,Y$1,false)),"",vlookup($A204,Water!$A$33:$BH$377,Y$1,false))</f>
        <v/>
      </c>
      <c r="Z204" t="str">
        <f>if(isna(vlookup($A204,Water!$A$33:$BH$377,Z$1,false)),"",vlookup($A204,Water!$A$33:$BH$377,Z$1,false))</f>
        <v/>
      </c>
      <c r="AA204" t="str">
        <f>if(isna(vlookup($A204,Water!$A$33:$BH$377,AA$1,false)),"",vlookup($A204,Water!$A$33:$BH$377,AA$1,false))</f>
        <v/>
      </c>
      <c r="AB204" t="str">
        <f>if(isna(vlookup($A204,Water!$A$33:$BH$377,AB$1,false)),"",vlookup($A204,Water!$A$33:$BH$377,AB$1,false))</f>
        <v/>
      </c>
      <c r="AC204" t="str">
        <f>if(isna(vlookup($A204,Water!$A$33:$BH$377,AC$1,false)),"",vlookup($A204,Water!$A$33:$BH$377,AC$1,false))</f>
        <v/>
      </c>
      <c r="AD204" t="str">
        <f>if(isna(vlookup($A204,Water!$A$33:$BH$377,AD$1,false)),"",vlookup($A204,Water!$A$33:$BH$377,AD$1,false))</f>
        <v/>
      </c>
      <c r="AE204" t="str">
        <f>if(isna(vlookup($A204,Water!$A$33:$BH$377,AE$1,false)),"",vlookup($A204,Water!$A$33:$BH$377,AE$1,false))</f>
        <v/>
      </c>
      <c r="AF204" t="str">
        <f>if(isna(vlookup($A204,Water!$A$33:$BH$377,AF$1,false)),"",vlookup($A204,Water!$A$33:$BH$377,AF$1,false))</f>
        <v/>
      </c>
      <c r="AG204" t="str">
        <f>if(isna(vlookup($A204,Water!$A$33:$BH$377,AG$1,false)),"",vlookup($A204,Water!$A$33:$BH$377,AG$1,false))</f>
        <v/>
      </c>
      <c r="AH204" t="str">
        <f>if(isna(vlookup($A204,Water!$A$33:$BH$377,AH$1,false)),"",vlookup($A204,Water!$A$33:$BH$377,AH$1,false))</f>
        <v/>
      </c>
      <c r="AI204" t="str">
        <f>if(isna(vlookup($A204,Water!$A$33:$BH$377,AI$1,false)),"",vlookup($A204,Water!$A$33:$BH$377,AI$1,false))</f>
        <v/>
      </c>
      <c r="AJ204" t="str">
        <f>if(isna(vlookup($A204,Water!$A$33:$BH$377,AJ$1,false)),"",vlookup($A204,Water!$A$33:$BH$377,AJ$1,false))</f>
        <v/>
      </c>
      <c r="AK204" t="str">
        <f>if(isna(vlookup($A204,Water!$A$33:$BH$377,AK$1,false)),"",vlookup($A204,Water!$A$33:$BH$377,AK$1,false))</f>
        <v/>
      </c>
      <c r="AL204" t="str">
        <f>if(isna(vlookup($A204,Water!$A$33:$BH$377,AL$1,false)),"",vlookup($A204,Water!$A$33:$BH$377,AL$1,false))</f>
        <v/>
      </c>
      <c r="AM204" t="str">
        <f>if(isna(vlookup($A204,Water!$A$33:$BH$377,AM$1,false)),"",vlookup($A204,Water!$A$33:$BH$377,AM$1,false))</f>
        <v/>
      </c>
      <c r="AN204" t="str">
        <f>if(isna(vlookup($A204,Water!$A$33:$BH$377,AN$1,false)),"",vlookup($A204,Water!$A$33:$BH$377,AN$1,false))</f>
        <v/>
      </c>
      <c r="AO204" t="str">
        <f>if(isna(vlookup($A204,Water!$A$33:$BH$377,AO$1,false)),"",vlookup($A204,Water!$A$33:$BH$377,AO$1,false))</f>
        <v/>
      </c>
      <c r="AP204" t="str">
        <f>if(isna(vlookup($A204,Water!$A$33:$BH$377,AP$1,false)),"",vlookup($A204,Water!$A$33:$BH$377,AP$1,false))</f>
        <v/>
      </c>
      <c r="AQ204" t="str">
        <f>if(isna(vlookup($A204,Water!$A$33:$BH$377,AQ$1,false)),"",vlookup($A204,Water!$A$33:$BH$377,AQ$1,false))</f>
        <v/>
      </c>
      <c r="AR204" t="str">
        <f>if(isna(vlookup($A204,Water!$A$33:$BH$377,AR$1,false)),"",vlookup($A204,Water!$A$33:$BH$377,AR$1,false))</f>
        <v/>
      </c>
    </row>
    <row r="205" hidden="1">
      <c r="A205" s="17">
        <v>4.0130019E7</v>
      </c>
      <c r="B205" s="18" t="s">
        <v>121</v>
      </c>
      <c r="C205" s="18" t="s">
        <v>124</v>
      </c>
      <c r="D205" s="18">
        <v>76.7</v>
      </c>
      <c r="E205">
        <f>if(isna(vlookup(A205,No_Water!$A$33:$E$377,4,false)),"",vlookup(A205,No_Water!$A$33:$E$377,4,false))</f>
        <v>68.8</v>
      </c>
      <c r="F205">
        <f>if(isna(vlookup($A205,Water!$A$33:$E$377,4,false)),"",vlookup($A205,Water!$A$33:$E$377,4,false))</f>
        <v>68.8</v>
      </c>
      <c r="G205">
        <f>if(isna(vlookup($A205,No_Water!$A$33:$E$377,5,false)),"",vlookup($A205,No_Water!$A$33:$E$377,5,false))</f>
        <v>70.9</v>
      </c>
      <c r="H205">
        <f>if(isna(vlookup($A205,Water!$A$33:$E$377,5,false)),"",vlookup($A205,Water!$A$33:$E$377,5,false))</f>
        <v>70.9</v>
      </c>
      <c r="I205">
        <f>if(isna(vlookup($A205,No_Water!$A$33:$BH$377,I$1,false)),"",vlookup($A205,No_Water!$A$33:$BH$377,I$1,false))</f>
        <v>0</v>
      </c>
      <c r="J205">
        <f>if(isna(vlookup($A205,Water!$A$33:$BH$377,J$1,false)),"",vlookup($A205,Water!$A$33:$BH$377,J$1,false))</f>
        <v>0</v>
      </c>
      <c r="K205">
        <f>if(isna(vlookup($A205,No_Water!$A$33:$BH$377,K$1,false)),"",vlookup($A205,No_Water!$A$33:$BH$377,K$1,false))</f>
        <v>0</v>
      </c>
      <c r="L205">
        <f>if(isna(vlookup($A205,Water!$A$33:$BH$377,L$1,false)),"",vlookup($A205,Water!$A$33:$BH$377,L$1,false))</f>
        <v>0</v>
      </c>
      <c r="M205">
        <f>if(isna(vlookup($A205,No_Water!$A$33:$BH$377,M$1,false)),"",vlookup($A205,No_Water!$A$33:$BH$377,M$1,false))</f>
        <v>0</v>
      </c>
      <c r="N205">
        <f>if(isna(vlookup($A205,Water!$A$33:$BH$377,N$1,false)),"",vlookup($A205,Water!$A$33:$BH$377,N$1,false))</f>
        <v>0</v>
      </c>
      <c r="O205">
        <f>if(isna(vlookup($A205,No_Water!$A$33:$BH$377,O$1,false)),"",vlookup($A205,No_Water!$A$33:$BH$377,O$1,false))</f>
        <v>0</v>
      </c>
      <c r="P205">
        <f>if(isna(vlookup($A205,Water!$A$33:$BH$377,P$1,false)),"",vlookup($A205,Water!$A$33:$BH$377,P$1,false))</f>
        <v>0</v>
      </c>
      <c r="Q205">
        <f>if(isna(vlookup($A205,No_Water!$A$33:$BH$377,Q$1,false)),"",vlookup($A205,No_Water!$A$33:$BH$377,Q$1,false))</f>
        <v>0</v>
      </c>
      <c r="R205">
        <f>if(isna(vlookup($A205,Water!$A$33:$BH$377,R$1,false)),"",vlookup($A205,Water!$A$33:$BH$377,R$1,false))</f>
        <v>0</v>
      </c>
      <c r="U205">
        <f>if(isna(vlookup($A205,Water!$A$33:$BH$377,U$1,false)),"",vlookup($A205,Water!$A$33:$BH$377,U$1,false))</f>
        <v>0</v>
      </c>
      <c r="V205">
        <f>if(isna(vlookup($A205,Water!$A$33:$BH$377,V$1,false)),"",vlookup($A205,Water!$A$33:$BH$377,V$1,false))</f>
        <v>0</v>
      </c>
      <c r="W205">
        <f>if(isna(vlookup($A205,Water!$A$33:$BH$377,W$1,false)),"",vlookup($A205,Water!$A$33:$BH$377,W$1,false))</f>
        <v>0</v>
      </c>
      <c r="X205">
        <f>if(isna(vlookup($A205,Water!$A$33:$BH$377,X$1,false)),"",vlookup($A205,Water!$A$33:$BH$377,X$1,false))</f>
        <v>0</v>
      </c>
      <c r="Y205">
        <f>if(isna(vlookup($A205,Water!$A$33:$BH$377,Y$1,false)),"",vlookup($A205,Water!$A$33:$BH$377,Y$1,false))</f>
        <v>0.02</v>
      </c>
      <c r="Z205">
        <f>if(isna(vlookup($A205,Water!$A$33:$BH$377,Z$1,false)),"",vlookup($A205,Water!$A$33:$BH$377,Z$1,false))</f>
        <v>0.02</v>
      </c>
      <c r="AA205">
        <f>if(isna(vlookup($A205,Water!$A$33:$BH$377,AA$1,false)),"",vlookup($A205,Water!$A$33:$BH$377,AA$1,false))</f>
        <v>0</v>
      </c>
      <c r="AB205">
        <f>if(isna(vlookup($A205,Water!$A$33:$BH$377,AB$1,false)),"",vlookup($A205,Water!$A$33:$BH$377,AB$1,false))</f>
        <v>0</v>
      </c>
      <c r="AC205">
        <f>if(isna(vlookup($A205,Water!$A$33:$BH$377,AC$1,false)),"",vlookup($A205,Water!$A$33:$BH$377,AC$1,false))</f>
        <v>0</v>
      </c>
      <c r="AD205">
        <f>if(isna(vlookup($A205,Water!$A$33:$BH$377,AD$1,false)),"",vlookup($A205,Water!$A$33:$BH$377,AD$1,false))</f>
        <v>0</v>
      </c>
      <c r="AE205">
        <f>if(isna(vlookup($A205,Water!$A$33:$BH$377,AE$1,false)),"",vlookup($A205,Water!$A$33:$BH$377,AE$1,false))</f>
        <v>0.01</v>
      </c>
      <c r="AF205">
        <f>if(isna(vlookup($A205,Water!$A$33:$BH$377,AF$1,false)),"",vlookup($A205,Water!$A$33:$BH$377,AF$1,false))</f>
        <v>0.01</v>
      </c>
      <c r="AG205">
        <f>if(isna(vlookup($A205,Water!$A$33:$BH$377,AG$1,false)),"",vlookup($A205,Water!$A$33:$BH$377,AG$1,false))</f>
        <v>0.21</v>
      </c>
      <c r="AH205">
        <f>if(isna(vlookup($A205,Water!$A$33:$BH$377,AH$1,false)),"",vlookup($A205,Water!$A$33:$BH$377,AH$1,false))</f>
        <v>0.21</v>
      </c>
      <c r="AI205">
        <f>if(isna(vlookup($A205,Water!$A$33:$BH$377,AI$1,false)),"",vlookup($A205,Water!$A$33:$BH$377,AI$1,false))</f>
        <v>0</v>
      </c>
      <c r="AJ205">
        <f>if(isna(vlookup($A205,Water!$A$33:$BH$377,AJ$1,false)),"",vlookup($A205,Water!$A$33:$BH$377,AJ$1,false))</f>
        <v>0</v>
      </c>
      <c r="AK205">
        <f>if(isna(vlookup($A205,Water!$A$33:$BH$377,AK$1,false)),"",vlookup($A205,Water!$A$33:$BH$377,AK$1,false))</f>
        <v>0.01</v>
      </c>
      <c r="AL205">
        <f>if(isna(vlookup($A205,Water!$A$33:$BH$377,AL$1,false)),"",vlookup($A205,Water!$A$33:$BH$377,AL$1,false))</f>
        <v>0.01</v>
      </c>
      <c r="AM205">
        <f>if(isna(vlookup($A205,Water!$A$33:$BH$377,AM$1,false)),"",vlookup($A205,Water!$A$33:$BH$377,AM$1,false))</f>
        <v>0.02</v>
      </c>
      <c r="AN205">
        <f>if(isna(vlookup($A205,Water!$A$33:$BH$377,AN$1,false)),"",vlookup($A205,Water!$A$33:$BH$377,AN$1,false))</f>
        <v>0.02</v>
      </c>
      <c r="AO205">
        <f>if(isna(vlookup($A205,Water!$A$33:$BH$377,AO$1,false)),"",vlookup($A205,Water!$A$33:$BH$377,AO$1,false))</f>
        <v>0</v>
      </c>
      <c r="AP205">
        <f>if(isna(vlookup($A205,Water!$A$33:$BH$377,AP$1,false)),"",vlookup($A205,Water!$A$33:$BH$377,AP$1,false))</f>
        <v>0</v>
      </c>
      <c r="AQ205">
        <f>if(isna(vlookup($A205,Water!$A$33:$BH$377,AQ$1,false)),"",vlookup($A205,Water!$A$33:$BH$377,AQ$1,false))</f>
        <v>3.26</v>
      </c>
      <c r="AR205">
        <f>if(isna(vlookup($A205,Water!$A$33:$BH$377,AR$1,false)),"",vlookup($A205,Water!$A$33:$BH$377,AR$1,false))</f>
        <v>3.26</v>
      </c>
    </row>
    <row r="206" hidden="1">
      <c r="A206" s="17">
        <v>8.0050002E7</v>
      </c>
      <c r="B206" s="18" t="s">
        <v>100</v>
      </c>
      <c r="C206" s="18" t="s">
        <v>132</v>
      </c>
      <c r="D206" s="18">
        <v>76.7</v>
      </c>
      <c r="E206">
        <f>if(isna(vlookup(A206,No_Water!$A$33:$E$377,4,false)),"",vlookup(A206,No_Water!$A$33:$E$377,4,false))</f>
        <v>68.5</v>
      </c>
      <c r="F206">
        <f>if(isna(vlookup($A206,Water!$A$33:$E$377,4,false)),"",vlookup($A206,Water!$A$33:$E$377,4,false))</f>
        <v>68.5</v>
      </c>
      <c r="G206">
        <f>if(isna(vlookup($A206,No_Water!$A$33:$E$377,5,false)),"",vlookup($A206,No_Water!$A$33:$E$377,5,false))</f>
        <v>70.6</v>
      </c>
      <c r="H206">
        <f>if(isna(vlookup($A206,Water!$A$33:$E$377,5,false)),"",vlookup($A206,Water!$A$33:$E$377,5,false))</f>
        <v>70.6</v>
      </c>
      <c r="I206">
        <f>if(isna(vlookup($A206,No_Water!$A$33:$BH$377,I$1,false)),"",vlookup($A206,No_Water!$A$33:$BH$377,I$1,false))</f>
        <v>0</v>
      </c>
      <c r="J206">
        <f>if(isna(vlookup($A206,Water!$A$33:$BH$377,J$1,false)),"",vlookup($A206,Water!$A$33:$BH$377,J$1,false))</f>
        <v>0</v>
      </c>
      <c r="K206">
        <f>if(isna(vlookup($A206,No_Water!$A$33:$BH$377,K$1,false)),"",vlookup($A206,No_Water!$A$33:$BH$377,K$1,false))</f>
        <v>0</v>
      </c>
      <c r="L206">
        <f>if(isna(vlookup($A206,Water!$A$33:$BH$377,L$1,false)),"",vlookup($A206,Water!$A$33:$BH$377,L$1,false))</f>
        <v>0</v>
      </c>
      <c r="M206">
        <f>if(isna(vlookup($A206,No_Water!$A$33:$BH$377,M$1,false)),"",vlookup($A206,No_Water!$A$33:$BH$377,M$1,false))</f>
        <v>0</v>
      </c>
      <c r="N206">
        <f>if(isna(vlookup($A206,Water!$A$33:$BH$377,N$1,false)),"",vlookup($A206,Water!$A$33:$BH$377,N$1,false))</f>
        <v>0</v>
      </c>
      <c r="O206">
        <f>if(isna(vlookup($A206,No_Water!$A$33:$BH$377,O$1,false)),"",vlookup($A206,No_Water!$A$33:$BH$377,O$1,false))</f>
        <v>0</v>
      </c>
      <c r="P206">
        <f>if(isna(vlookup($A206,Water!$A$33:$BH$377,P$1,false)),"",vlookup($A206,Water!$A$33:$BH$377,P$1,false))</f>
        <v>0</v>
      </c>
      <c r="Q206">
        <f>if(isna(vlookup($A206,No_Water!$A$33:$BH$377,Q$1,false)),"",vlookup($A206,No_Water!$A$33:$BH$377,Q$1,false))</f>
        <v>0</v>
      </c>
      <c r="R206">
        <f>if(isna(vlookup($A206,Water!$A$33:$BH$377,R$1,false)),"",vlookup($A206,Water!$A$33:$BH$377,R$1,false))</f>
        <v>0</v>
      </c>
      <c r="U206">
        <f>if(isna(vlookup($A206,Water!$A$33:$BH$377,U$1,false)),"",vlookup($A206,Water!$A$33:$BH$377,U$1,false))</f>
        <v>0.01</v>
      </c>
      <c r="V206">
        <f>if(isna(vlookup($A206,Water!$A$33:$BH$377,V$1,false)),"",vlookup($A206,Water!$A$33:$BH$377,V$1,false))</f>
        <v>0.01</v>
      </c>
      <c r="W206">
        <f>if(isna(vlookup($A206,Water!$A$33:$BH$377,W$1,false)),"",vlookup($A206,Water!$A$33:$BH$377,W$1,false))</f>
        <v>0</v>
      </c>
      <c r="X206">
        <f>if(isna(vlookup($A206,Water!$A$33:$BH$377,X$1,false)),"",vlookup($A206,Water!$A$33:$BH$377,X$1,false))</f>
        <v>0</v>
      </c>
      <c r="Y206">
        <f>if(isna(vlookup($A206,Water!$A$33:$BH$377,Y$1,false)),"",vlookup($A206,Water!$A$33:$BH$377,Y$1,false))</f>
        <v>0.12</v>
      </c>
      <c r="Z206">
        <f>if(isna(vlookup($A206,Water!$A$33:$BH$377,Z$1,false)),"",vlookup($A206,Water!$A$33:$BH$377,Z$1,false))</f>
        <v>0.12</v>
      </c>
      <c r="AA206">
        <f>if(isna(vlookup($A206,Water!$A$33:$BH$377,AA$1,false)),"",vlookup($A206,Water!$A$33:$BH$377,AA$1,false))</f>
        <v>0</v>
      </c>
      <c r="AB206">
        <f>if(isna(vlookup($A206,Water!$A$33:$BH$377,AB$1,false)),"",vlookup($A206,Water!$A$33:$BH$377,AB$1,false))</f>
        <v>0</v>
      </c>
      <c r="AC206">
        <f>if(isna(vlookup($A206,Water!$A$33:$BH$377,AC$1,false)),"",vlookup($A206,Water!$A$33:$BH$377,AC$1,false))</f>
        <v>0</v>
      </c>
      <c r="AD206">
        <f>if(isna(vlookup($A206,Water!$A$33:$BH$377,AD$1,false)),"",vlookup($A206,Water!$A$33:$BH$377,AD$1,false))</f>
        <v>0</v>
      </c>
      <c r="AE206">
        <f>if(isna(vlookup($A206,Water!$A$33:$BH$377,AE$1,false)),"",vlookup($A206,Water!$A$33:$BH$377,AE$1,false))</f>
        <v>0.02</v>
      </c>
      <c r="AF206">
        <f>if(isna(vlookup($A206,Water!$A$33:$BH$377,AF$1,false)),"",vlookup($A206,Water!$A$33:$BH$377,AF$1,false))</f>
        <v>0.02</v>
      </c>
      <c r="AG206">
        <f>if(isna(vlookup($A206,Water!$A$33:$BH$377,AG$1,false)),"",vlookup($A206,Water!$A$33:$BH$377,AG$1,false))</f>
        <v>0.29</v>
      </c>
      <c r="AH206">
        <f>if(isna(vlookup($A206,Water!$A$33:$BH$377,AH$1,false)),"",vlookup($A206,Water!$A$33:$BH$377,AH$1,false))</f>
        <v>0.29</v>
      </c>
      <c r="AI206">
        <f>if(isna(vlookup($A206,Water!$A$33:$BH$377,AI$1,false)),"",vlookup($A206,Water!$A$33:$BH$377,AI$1,false))</f>
        <v>0.01</v>
      </c>
      <c r="AJ206">
        <f>if(isna(vlookup($A206,Water!$A$33:$BH$377,AJ$1,false)),"",vlookup($A206,Water!$A$33:$BH$377,AJ$1,false))</f>
        <v>0.01</v>
      </c>
      <c r="AK206">
        <f>if(isna(vlookup($A206,Water!$A$33:$BH$377,AK$1,false)),"",vlookup($A206,Water!$A$33:$BH$377,AK$1,false))</f>
        <v>0.02</v>
      </c>
      <c r="AL206">
        <f>if(isna(vlookup($A206,Water!$A$33:$BH$377,AL$1,false)),"",vlookup($A206,Water!$A$33:$BH$377,AL$1,false))</f>
        <v>0.02</v>
      </c>
      <c r="AM206">
        <f>if(isna(vlookup($A206,Water!$A$33:$BH$377,AM$1,false)),"",vlookup($A206,Water!$A$33:$BH$377,AM$1,false))</f>
        <v>0.12</v>
      </c>
      <c r="AN206">
        <f>if(isna(vlookup($A206,Water!$A$33:$BH$377,AN$1,false)),"",vlookup($A206,Water!$A$33:$BH$377,AN$1,false))</f>
        <v>0.12</v>
      </c>
      <c r="AO206">
        <f>if(isna(vlookup($A206,Water!$A$33:$BH$377,AO$1,false)),"",vlookup($A206,Water!$A$33:$BH$377,AO$1,false))</f>
        <v>0</v>
      </c>
      <c r="AP206">
        <f>if(isna(vlookup($A206,Water!$A$33:$BH$377,AP$1,false)),"",vlookup($A206,Water!$A$33:$BH$377,AP$1,false))</f>
        <v>0</v>
      </c>
      <c r="AQ206">
        <f>if(isna(vlookup($A206,Water!$A$33:$BH$377,AQ$1,false)),"",vlookup($A206,Water!$A$33:$BH$377,AQ$1,false))</f>
        <v>0.54</v>
      </c>
      <c r="AR206">
        <f>if(isna(vlookup($A206,Water!$A$33:$BH$377,AR$1,false)),"",vlookup($A206,Water!$A$33:$BH$377,AR$1,false))</f>
        <v>0.54</v>
      </c>
    </row>
    <row r="207" hidden="1">
      <c r="A207" s="17">
        <v>3.60270007E8</v>
      </c>
      <c r="B207" s="18" t="s">
        <v>104</v>
      </c>
      <c r="C207" s="18" t="s">
        <v>404</v>
      </c>
      <c r="D207" s="18">
        <v>72.0</v>
      </c>
      <c r="E207" t="str">
        <f>if(isna(vlookup(A207,No_Water!$A$33:$E$377,4,false)),"",vlookup(A207,No_Water!$A$33:$E$377,4,false))</f>
        <v/>
      </c>
      <c r="F207" t="str">
        <f>if(isna(vlookup($A207,Water!$A$33:$E$377,4,false)),"",vlookup($A207,Water!$A$33:$E$377,4,false))</f>
        <v/>
      </c>
      <c r="G207" t="str">
        <f>if(isna(vlookup($A207,No_Water!$A$33:$E$377,5,false)),"",vlookup($A207,No_Water!$A$33:$E$377,5,false))</f>
        <v/>
      </c>
      <c r="H207" t="str">
        <f>if(isna(vlookup($A207,Water!$A$33:$E$377,5,false)),"",vlookup($A207,Water!$A$33:$E$377,5,false))</f>
        <v/>
      </c>
      <c r="I207" t="str">
        <f>if(isna(vlookup($A207,No_Water!$A$33:$BH$377,I$1,false)),"",vlookup($A207,No_Water!$A$33:$BH$377,I$1,false))</f>
        <v/>
      </c>
      <c r="J207" t="str">
        <f>if(isna(vlookup($A207,Water!$A$33:$BH$377,J$1,false)),"",vlookup($A207,Water!$A$33:$BH$377,J$1,false))</f>
        <v/>
      </c>
      <c r="K207" t="str">
        <f>if(isna(vlookup($A207,No_Water!$A$33:$BH$377,K$1,false)),"",vlookup($A207,No_Water!$A$33:$BH$377,K$1,false))</f>
        <v/>
      </c>
      <c r="L207" t="str">
        <f>if(isna(vlookup($A207,Water!$A$33:$BH$377,L$1,false)),"",vlookup($A207,Water!$A$33:$BH$377,L$1,false))</f>
        <v/>
      </c>
      <c r="M207" t="str">
        <f>if(isna(vlookup($A207,No_Water!$A$33:$BH$377,M$1,false)),"",vlookup($A207,No_Water!$A$33:$BH$377,M$1,false))</f>
        <v/>
      </c>
      <c r="N207" t="str">
        <f>if(isna(vlookup($A207,Water!$A$33:$BH$377,N$1,false)),"",vlookup($A207,Water!$A$33:$BH$377,N$1,false))</f>
        <v/>
      </c>
      <c r="O207" t="str">
        <f>if(isna(vlookup($A207,No_Water!$A$33:$BH$377,O$1,false)),"",vlookup($A207,No_Water!$A$33:$BH$377,O$1,false))</f>
        <v/>
      </c>
      <c r="P207" t="str">
        <f>if(isna(vlookup($A207,Water!$A$33:$BH$377,P$1,false)),"",vlookup($A207,Water!$A$33:$BH$377,P$1,false))</f>
        <v/>
      </c>
      <c r="Q207" t="str">
        <f>if(isna(vlookup($A207,No_Water!$A$33:$BH$377,Q$1,false)),"",vlookup($A207,No_Water!$A$33:$BH$377,Q$1,false))</f>
        <v/>
      </c>
      <c r="R207" t="str">
        <f>if(isna(vlookup($A207,Water!$A$33:$BH$377,R$1,false)),"",vlookup($A207,Water!$A$33:$BH$377,R$1,false))</f>
        <v/>
      </c>
      <c r="U207" t="str">
        <f>if(isna(vlookup($A207,Water!$A$33:$BH$377,U$1,false)),"",vlookup($A207,Water!$A$33:$BH$377,U$1,false))</f>
        <v/>
      </c>
      <c r="V207" t="str">
        <f>if(isna(vlookup($A207,Water!$A$33:$BH$377,V$1,false)),"",vlookup($A207,Water!$A$33:$BH$377,V$1,false))</f>
        <v/>
      </c>
      <c r="W207" t="str">
        <f>if(isna(vlookup($A207,Water!$A$33:$BH$377,W$1,false)),"",vlookup($A207,Water!$A$33:$BH$377,W$1,false))</f>
        <v/>
      </c>
      <c r="X207" t="str">
        <f>if(isna(vlookup($A207,Water!$A$33:$BH$377,X$1,false)),"",vlookup($A207,Water!$A$33:$BH$377,X$1,false))</f>
        <v/>
      </c>
      <c r="Y207" t="str">
        <f>if(isna(vlookup($A207,Water!$A$33:$BH$377,Y$1,false)),"",vlookup($A207,Water!$A$33:$BH$377,Y$1,false))</f>
        <v/>
      </c>
      <c r="Z207" t="str">
        <f>if(isna(vlookup($A207,Water!$A$33:$BH$377,Z$1,false)),"",vlookup($A207,Water!$A$33:$BH$377,Z$1,false))</f>
        <v/>
      </c>
      <c r="AA207" t="str">
        <f>if(isna(vlookup($A207,Water!$A$33:$BH$377,AA$1,false)),"",vlookup($A207,Water!$A$33:$BH$377,AA$1,false))</f>
        <v/>
      </c>
      <c r="AB207" t="str">
        <f>if(isna(vlookup($A207,Water!$A$33:$BH$377,AB$1,false)),"",vlookup($A207,Water!$A$33:$BH$377,AB$1,false))</f>
        <v/>
      </c>
      <c r="AC207" t="str">
        <f>if(isna(vlookup($A207,Water!$A$33:$BH$377,AC$1,false)),"",vlookup($A207,Water!$A$33:$BH$377,AC$1,false))</f>
        <v/>
      </c>
      <c r="AD207" t="str">
        <f>if(isna(vlookup($A207,Water!$A$33:$BH$377,AD$1,false)),"",vlookup($A207,Water!$A$33:$BH$377,AD$1,false))</f>
        <v/>
      </c>
      <c r="AE207" t="str">
        <f>if(isna(vlookup($A207,Water!$A$33:$BH$377,AE$1,false)),"",vlookup($A207,Water!$A$33:$BH$377,AE$1,false))</f>
        <v/>
      </c>
      <c r="AF207" t="str">
        <f>if(isna(vlookup($A207,Water!$A$33:$BH$377,AF$1,false)),"",vlookup($A207,Water!$A$33:$BH$377,AF$1,false))</f>
        <v/>
      </c>
      <c r="AG207" t="str">
        <f>if(isna(vlookup($A207,Water!$A$33:$BH$377,AG$1,false)),"",vlookup($A207,Water!$A$33:$BH$377,AG$1,false))</f>
        <v/>
      </c>
      <c r="AH207" t="str">
        <f>if(isna(vlookup($A207,Water!$A$33:$BH$377,AH$1,false)),"",vlookup($A207,Water!$A$33:$BH$377,AH$1,false))</f>
        <v/>
      </c>
      <c r="AI207" t="str">
        <f>if(isna(vlookup($A207,Water!$A$33:$BH$377,AI$1,false)),"",vlookup($A207,Water!$A$33:$BH$377,AI$1,false))</f>
        <v/>
      </c>
      <c r="AJ207" t="str">
        <f>if(isna(vlookup($A207,Water!$A$33:$BH$377,AJ$1,false)),"",vlookup($A207,Water!$A$33:$BH$377,AJ$1,false))</f>
        <v/>
      </c>
      <c r="AK207" t="str">
        <f>if(isna(vlookup($A207,Water!$A$33:$BH$377,AK$1,false)),"",vlookup($A207,Water!$A$33:$BH$377,AK$1,false))</f>
        <v/>
      </c>
      <c r="AL207" t="str">
        <f>if(isna(vlookup($A207,Water!$A$33:$BH$377,AL$1,false)),"",vlookup($A207,Water!$A$33:$BH$377,AL$1,false))</f>
        <v/>
      </c>
      <c r="AM207" t="str">
        <f>if(isna(vlookup($A207,Water!$A$33:$BH$377,AM$1,false)),"",vlookup($A207,Water!$A$33:$BH$377,AM$1,false))</f>
        <v/>
      </c>
      <c r="AN207" t="str">
        <f>if(isna(vlookup($A207,Water!$A$33:$BH$377,AN$1,false)),"",vlookup($A207,Water!$A$33:$BH$377,AN$1,false))</f>
        <v/>
      </c>
      <c r="AO207" t="str">
        <f>if(isna(vlookup($A207,Water!$A$33:$BH$377,AO$1,false)),"",vlookup($A207,Water!$A$33:$BH$377,AO$1,false))</f>
        <v/>
      </c>
      <c r="AP207" t="str">
        <f>if(isna(vlookup($A207,Water!$A$33:$BH$377,AP$1,false)),"",vlookup($A207,Water!$A$33:$BH$377,AP$1,false))</f>
        <v/>
      </c>
      <c r="AQ207" t="str">
        <f>if(isna(vlookup($A207,Water!$A$33:$BH$377,AQ$1,false)),"",vlookup($A207,Water!$A$33:$BH$377,AQ$1,false))</f>
        <v/>
      </c>
      <c r="AR207" t="str">
        <f>if(isna(vlookup($A207,Water!$A$33:$BH$377,AR$1,false)),"",vlookup($A207,Water!$A$33:$BH$377,AR$1,false))</f>
        <v/>
      </c>
    </row>
    <row r="208" hidden="1">
      <c r="A208" s="17">
        <v>3.40110007E8</v>
      </c>
      <c r="B208" s="18" t="s">
        <v>152</v>
      </c>
      <c r="C208" s="18" t="s">
        <v>421</v>
      </c>
      <c r="D208" s="18">
        <v>72.0</v>
      </c>
      <c r="E208" t="str">
        <f>if(isna(vlookup(A208,No_Water!$A$33:$E$377,4,false)),"",vlookup(A208,No_Water!$A$33:$E$377,4,false))</f>
        <v/>
      </c>
      <c r="F208" t="str">
        <f>if(isna(vlookup($A208,Water!$A$33:$E$377,4,false)),"",vlookup($A208,Water!$A$33:$E$377,4,false))</f>
        <v/>
      </c>
      <c r="G208" t="str">
        <f>if(isna(vlookup($A208,No_Water!$A$33:$E$377,5,false)),"",vlookup($A208,No_Water!$A$33:$E$377,5,false))</f>
        <v/>
      </c>
      <c r="H208" t="str">
        <f>if(isna(vlookup($A208,Water!$A$33:$E$377,5,false)),"",vlookup($A208,Water!$A$33:$E$377,5,false))</f>
        <v/>
      </c>
      <c r="I208" t="str">
        <f>if(isna(vlookup($A208,No_Water!$A$33:$BH$377,I$1,false)),"",vlookup($A208,No_Water!$A$33:$BH$377,I$1,false))</f>
        <v/>
      </c>
      <c r="J208" t="str">
        <f>if(isna(vlookup($A208,Water!$A$33:$BH$377,J$1,false)),"",vlookup($A208,Water!$A$33:$BH$377,J$1,false))</f>
        <v/>
      </c>
      <c r="K208" t="str">
        <f>if(isna(vlookup($A208,No_Water!$A$33:$BH$377,K$1,false)),"",vlookup($A208,No_Water!$A$33:$BH$377,K$1,false))</f>
        <v/>
      </c>
      <c r="L208" t="str">
        <f>if(isna(vlookup($A208,Water!$A$33:$BH$377,L$1,false)),"",vlookup($A208,Water!$A$33:$BH$377,L$1,false))</f>
        <v/>
      </c>
      <c r="M208" t="str">
        <f>if(isna(vlookup($A208,No_Water!$A$33:$BH$377,M$1,false)),"",vlookup($A208,No_Water!$A$33:$BH$377,M$1,false))</f>
        <v/>
      </c>
      <c r="N208" t="str">
        <f>if(isna(vlookup($A208,Water!$A$33:$BH$377,N$1,false)),"",vlookup($A208,Water!$A$33:$BH$377,N$1,false))</f>
        <v/>
      </c>
      <c r="O208" t="str">
        <f>if(isna(vlookup($A208,No_Water!$A$33:$BH$377,O$1,false)),"",vlookup($A208,No_Water!$A$33:$BH$377,O$1,false))</f>
        <v/>
      </c>
      <c r="P208" t="str">
        <f>if(isna(vlookup($A208,Water!$A$33:$BH$377,P$1,false)),"",vlookup($A208,Water!$A$33:$BH$377,P$1,false))</f>
        <v/>
      </c>
      <c r="Q208" t="str">
        <f>if(isna(vlookup($A208,No_Water!$A$33:$BH$377,Q$1,false)),"",vlookup($A208,No_Water!$A$33:$BH$377,Q$1,false))</f>
        <v/>
      </c>
      <c r="R208" t="str">
        <f>if(isna(vlookup($A208,Water!$A$33:$BH$377,R$1,false)),"",vlookup($A208,Water!$A$33:$BH$377,R$1,false))</f>
        <v/>
      </c>
      <c r="U208" t="str">
        <f>if(isna(vlookup($A208,Water!$A$33:$BH$377,U$1,false)),"",vlookup($A208,Water!$A$33:$BH$377,U$1,false))</f>
        <v/>
      </c>
      <c r="V208" t="str">
        <f>if(isna(vlookup($A208,Water!$A$33:$BH$377,V$1,false)),"",vlookup($A208,Water!$A$33:$BH$377,V$1,false))</f>
        <v/>
      </c>
      <c r="W208" t="str">
        <f>if(isna(vlookup($A208,Water!$A$33:$BH$377,W$1,false)),"",vlookup($A208,Water!$A$33:$BH$377,W$1,false))</f>
        <v/>
      </c>
      <c r="X208" t="str">
        <f>if(isna(vlookup($A208,Water!$A$33:$BH$377,X$1,false)),"",vlookup($A208,Water!$A$33:$BH$377,X$1,false))</f>
        <v/>
      </c>
      <c r="Y208" t="str">
        <f>if(isna(vlookup($A208,Water!$A$33:$BH$377,Y$1,false)),"",vlookup($A208,Water!$A$33:$BH$377,Y$1,false))</f>
        <v/>
      </c>
      <c r="Z208" t="str">
        <f>if(isna(vlookup($A208,Water!$A$33:$BH$377,Z$1,false)),"",vlookup($A208,Water!$A$33:$BH$377,Z$1,false))</f>
        <v/>
      </c>
      <c r="AA208" t="str">
        <f>if(isna(vlookup($A208,Water!$A$33:$BH$377,AA$1,false)),"",vlookup($A208,Water!$A$33:$BH$377,AA$1,false))</f>
        <v/>
      </c>
      <c r="AB208" t="str">
        <f>if(isna(vlookup($A208,Water!$A$33:$BH$377,AB$1,false)),"",vlookup($A208,Water!$A$33:$BH$377,AB$1,false))</f>
        <v/>
      </c>
      <c r="AC208" t="str">
        <f>if(isna(vlookup($A208,Water!$A$33:$BH$377,AC$1,false)),"",vlookup($A208,Water!$A$33:$BH$377,AC$1,false))</f>
        <v/>
      </c>
      <c r="AD208" t="str">
        <f>if(isna(vlookup($A208,Water!$A$33:$BH$377,AD$1,false)),"",vlookup($A208,Water!$A$33:$BH$377,AD$1,false))</f>
        <v/>
      </c>
      <c r="AE208" t="str">
        <f>if(isna(vlookup($A208,Water!$A$33:$BH$377,AE$1,false)),"",vlookup($A208,Water!$A$33:$BH$377,AE$1,false))</f>
        <v/>
      </c>
      <c r="AF208" t="str">
        <f>if(isna(vlookup($A208,Water!$A$33:$BH$377,AF$1,false)),"",vlookup($A208,Water!$A$33:$BH$377,AF$1,false))</f>
        <v/>
      </c>
      <c r="AG208" t="str">
        <f>if(isna(vlookup($A208,Water!$A$33:$BH$377,AG$1,false)),"",vlookup($A208,Water!$A$33:$BH$377,AG$1,false))</f>
        <v/>
      </c>
      <c r="AH208" t="str">
        <f>if(isna(vlookup($A208,Water!$A$33:$BH$377,AH$1,false)),"",vlookup($A208,Water!$A$33:$BH$377,AH$1,false))</f>
        <v/>
      </c>
      <c r="AI208" t="str">
        <f>if(isna(vlookup($A208,Water!$A$33:$BH$377,AI$1,false)),"",vlookup($A208,Water!$A$33:$BH$377,AI$1,false))</f>
        <v/>
      </c>
      <c r="AJ208" t="str">
        <f>if(isna(vlookup($A208,Water!$A$33:$BH$377,AJ$1,false)),"",vlookup($A208,Water!$A$33:$BH$377,AJ$1,false))</f>
        <v/>
      </c>
      <c r="AK208" t="str">
        <f>if(isna(vlookup($A208,Water!$A$33:$BH$377,AK$1,false)),"",vlookup($A208,Water!$A$33:$BH$377,AK$1,false))</f>
        <v/>
      </c>
      <c r="AL208" t="str">
        <f>if(isna(vlookup($A208,Water!$A$33:$BH$377,AL$1,false)),"",vlookup($A208,Water!$A$33:$BH$377,AL$1,false))</f>
        <v/>
      </c>
      <c r="AM208" t="str">
        <f>if(isna(vlookup($A208,Water!$A$33:$BH$377,AM$1,false)),"",vlookup($A208,Water!$A$33:$BH$377,AM$1,false))</f>
        <v/>
      </c>
      <c r="AN208" t="str">
        <f>if(isna(vlookup($A208,Water!$A$33:$BH$377,AN$1,false)),"",vlookup($A208,Water!$A$33:$BH$377,AN$1,false))</f>
        <v/>
      </c>
      <c r="AO208" t="str">
        <f>if(isna(vlookup($A208,Water!$A$33:$BH$377,AO$1,false)),"",vlookup($A208,Water!$A$33:$BH$377,AO$1,false))</f>
        <v/>
      </c>
      <c r="AP208" t="str">
        <f>if(isna(vlookup($A208,Water!$A$33:$BH$377,AP$1,false)),"",vlookup($A208,Water!$A$33:$BH$377,AP$1,false))</f>
        <v/>
      </c>
      <c r="AQ208" t="str">
        <f>if(isna(vlookup($A208,Water!$A$33:$BH$377,AQ$1,false)),"",vlookup($A208,Water!$A$33:$BH$377,AQ$1,false))</f>
        <v/>
      </c>
      <c r="AR208" t="str">
        <f>if(isna(vlookup($A208,Water!$A$33:$BH$377,AR$1,false)),"",vlookup($A208,Water!$A$33:$BH$377,AR$1,false))</f>
        <v/>
      </c>
    </row>
    <row r="209" hidden="1">
      <c r="A209" s="17">
        <v>4.0137021E7</v>
      </c>
      <c r="B209" s="18" t="s">
        <v>121</v>
      </c>
      <c r="C209" s="18" t="s">
        <v>124</v>
      </c>
      <c r="D209" s="18">
        <v>76.7</v>
      </c>
      <c r="E209">
        <f>if(isna(vlookup(A209,No_Water!$A$33:$E$377,4,false)),"",vlookup(A209,No_Water!$A$33:$E$377,4,false))</f>
        <v>65.3</v>
      </c>
      <c r="F209">
        <f>if(isna(vlookup($A209,Water!$A$33:$E$377,4,false)),"",vlookup($A209,Water!$A$33:$E$377,4,false))</f>
        <v>65.3</v>
      </c>
      <c r="G209">
        <f>if(isna(vlookup($A209,No_Water!$A$33:$E$377,5,false)),"",vlookup($A209,No_Water!$A$33:$E$377,5,false))</f>
        <v>65.5</v>
      </c>
      <c r="H209">
        <f>if(isna(vlookup($A209,Water!$A$33:$E$377,5,false)),"",vlookup($A209,Water!$A$33:$E$377,5,false))</f>
        <v>65.5</v>
      </c>
      <c r="I209">
        <f>if(isna(vlookup($A209,No_Water!$A$33:$BH$377,I$1,false)),"",vlookup($A209,No_Water!$A$33:$BH$377,I$1,false))</f>
        <v>0</v>
      </c>
      <c r="J209">
        <f>if(isna(vlookup($A209,Water!$A$33:$BH$377,J$1,false)),"",vlookup($A209,Water!$A$33:$BH$377,J$1,false))</f>
        <v>0</v>
      </c>
      <c r="K209">
        <f>if(isna(vlookup($A209,No_Water!$A$33:$BH$377,K$1,false)),"",vlookup($A209,No_Water!$A$33:$BH$377,K$1,false))</f>
        <v>0</v>
      </c>
      <c r="L209">
        <f>if(isna(vlookup($A209,Water!$A$33:$BH$377,L$1,false)),"",vlookup($A209,Water!$A$33:$BH$377,L$1,false))</f>
        <v>0</v>
      </c>
      <c r="M209">
        <f>if(isna(vlookup($A209,No_Water!$A$33:$BH$377,M$1,false)),"",vlookup($A209,No_Water!$A$33:$BH$377,M$1,false))</f>
        <v>0</v>
      </c>
      <c r="N209">
        <f>if(isna(vlookup($A209,Water!$A$33:$BH$377,N$1,false)),"",vlookup($A209,Water!$A$33:$BH$377,N$1,false))</f>
        <v>0</v>
      </c>
      <c r="O209">
        <f>if(isna(vlookup($A209,No_Water!$A$33:$BH$377,O$1,false)),"",vlookup($A209,No_Water!$A$33:$BH$377,O$1,false))</f>
        <v>0</v>
      </c>
      <c r="P209">
        <f>if(isna(vlookup($A209,Water!$A$33:$BH$377,P$1,false)),"",vlookup($A209,Water!$A$33:$BH$377,P$1,false))</f>
        <v>0</v>
      </c>
      <c r="Q209">
        <f>if(isna(vlookup($A209,No_Water!$A$33:$BH$377,Q$1,false)),"",vlookup($A209,No_Water!$A$33:$BH$377,Q$1,false))</f>
        <v>0</v>
      </c>
      <c r="R209">
        <f>if(isna(vlookup($A209,Water!$A$33:$BH$377,R$1,false)),"",vlookup($A209,Water!$A$33:$BH$377,R$1,false))</f>
        <v>0</v>
      </c>
      <c r="U209">
        <f>if(isna(vlookup($A209,Water!$A$33:$BH$377,U$1,false)),"",vlookup($A209,Water!$A$33:$BH$377,U$1,false))</f>
        <v>0</v>
      </c>
      <c r="V209">
        <f>if(isna(vlookup($A209,Water!$A$33:$BH$377,V$1,false)),"",vlookup($A209,Water!$A$33:$BH$377,V$1,false))</f>
        <v>0</v>
      </c>
      <c r="W209">
        <f>if(isna(vlookup($A209,Water!$A$33:$BH$377,W$1,false)),"",vlookup($A209,Water!$A$33:$BH$377,W$1,false))</f>
        <v>0</v>
      </c>
      <c r="X209">
        <f>if(isna(vlookup($A209,Water!$A$33:$BH$377,X$1,false)),"",vlookup($A209,Water!$A$33:$BH$377,X$1,false))</f>
        <v>0</v>
      </c>
      <c r="Y209">
        <f>if(isna(vlookup($A209,Water!$A$33:$BH$377,Y$1,false)),"",vlookup($A209,Water!$A$33:$BH$377,Y$1,false))</f>
        <v>0.03</v>
      </c>
      <c r="Z209">
        <f>if(isna(vlookup($A209,Water!$A$33:$BH$377,Z$1,false)),"",vlookup($A209,Water!$A$33:$BH$377,Z$1,false))</f>
        <v>0.03</v>
      </c>
      <c r="AA209">
        <f>if(isna(vlookup($A209,Water!$A$33:$BH$377,AA$1,false)),"",vlookup($A209,Water!$A$33:$BH$377,AA$1,false))</f>
        <v>0</v>
      </c>
      <c r="AB209">
        <f>if(isna(vlookup($A209,Water!$A$33:$BH$377,AB$1,false)),"",vlookup($A209,Water!$A$33:$BH$377,AB$1,false))</f>
        <v>0</v>
      </c>
      <c r="AC209">
        <f>if(isna(vlookup($A209,Water!$A$33:$BH$377,AC$1,false)),"",vlookup($A209,Water!$A$33:$BH$377,AC$1,false))</f>
        <v>0</v>
      </c>
      <c r="AD209">
        <f>if(isna(vlookup($A209,Water!$A$33:$BH$377,AD$1,false)),"",vlookup($A209,Water!$A$33:$BH$377,AD$1,false))</f>
        <v>0</v>
      </c>
      <c r="AE209">
        <f>if(isna(vlookup($A209,Water!$A$33:$BH$377,AE$1,false)),"",vlookup($A209,Water!$A$33:$BH$377,AE$1,false))</f>
        <v>0.03</v>
      </c>
      <c r="AF209">
        <f>if(isna(vlookup($A209,Water!$A$33:$BH$377,AF$1,false)),"",vlookup($A209,Water!$A$33:$BH$377,AF$1,false))</f>
        <v>0.03</v>
      </c>
      <c r="AG209">
        <f>if(isna(vlookup($A209,Water!$A$33:$BH$377,AG$1,false)),"",vlookup($A209,Water!$A$33:$BH$377,AG$1,false))</f>
        <v>0.24</v>
      </c>
      <c r="AH209">
        <f>if(isna(vlookup($A209,Water!$A$33:$BH$377,AH$1,false)),"",vlookup($A209,Water!$A$33:$BH$377,AH$1,false))</f>
        <v>0.24</v>
      </c>
      <c r="AI209">
        <f>if(isna(vlookup($A209,Water!$A$33:$BH$377,AI$1,false)),"",vlookup($A209,Water!$A$33:$BH$377,AI$1,false))</f>
        <v>0</v>
      </c>
      <c r="AJ209">
        <f>if(isna(vlookup($A209,Water!$A$33:$BH$377,AJ$1,false)),"",vlookup($A209,Water!$A$33:$BH$377,AJ$1,false))</f>
        <v>0</v>
      </c>
      <c r="AK209">
        <f>if(isna(vlookup($A209,Water!$A$33:$BH$377,AK$1,false)),"",vlookup($A209,Water!$A$33:$BH$377,AK$1,false))</f>
        <v>0.02</v>
      </c>
      <c r="AL209">
        <f>if(isna(vlookup($A209,Water!$A$33:$BH$377,AL$1,false)),"",vlookup($A209,Water!$A$33:$BH$377,AL$1,false))</f>
        <v>0.02</v>
      </c>
      <c r="AM209">
        <f>if(isna(vlookup($A209,Water!$A$33:$BH$377,AM$1,false)),"",vlookup($A209,Water!$A$33:$BH$377,AM$1,false))</f>
        <v>0.03</v>
      </c>
      <c r="AN209">
        <f>if(isna(vlookup($A209,Water!$A$33:$BH$377,AN$1,false)),"",vlookup($A209,Water!$A$33:$BH$377,AN$1,false))</f>
        <v>0.03</v>
      </c>
      <c r="AO209">
        <f>if(isna(vlookup($A209,Water!$A$33:$BH$377,AO$1,false)),"",vlookup($A209,Water!$A$33:$BH$377,AO$1,false))</f>
        <v>0</v>
      </c>
      <c r="AP209">
        <f>if(isna(vlookup($A209,Water!$A$33:$BH$377,AP$1,false)),"",vlookup($A209,Water!$A$33:$BH$377,AP$1,false))</f>
        <v>0</v>
      </c>
      <c r="AQ209">
        <f>if(isna(vlookup($A209,Water!$A$33:$BH$377,AQ$1,false)),"",vlookup($A209,Water!$A$33:$BH$377,AQ$1,false))</f>
        <v>2.82</v>
      </c>
      <c r="AR209">
        <f>if(isna(vlookup($A209,Water!$A$33:$BH$377,AR$1,false)),"",vlookup($A209,Water!$A$33:$BH$377,AR$1,false))</f>
        <v>2.82</v>
      </c>
    </row>
    <row r="210" hidden="1">
      <c r="A210" s="17">
        <v>6.0670002E7</v>
      </c>
      <c r="B210" s="18" t="s">
        <v>44</v>
      </c>
      <c r="C210" s="18" t="s">
        <v>98</v>
      </c>
      <c r="D210" s="18">
        <v>76.7</v>
      </c>
      <c r="E210">
        <f>if(isna(vlookup(A210,No_Water!$A$33:$E$377,4,false)),"",vlookup(A210,No_Water!$A$33:$E$377,4,false))</f>
        <v>63.6</v>
      </c>
      <c r="F210">
        <f>if(isna(vlookup($A210,Water!$A$33:$E$377,4,false)),"",vlookup($A210,Water!$A$33:$E$377,4,false))</f>
        <v>63.6</v>
      </c>
      <c r="G210">
        <f>if(isna(vlookup($A210,No_Water!$A$33:$E$377,5,false)),"",vlookup($A210,No_Water!$A$33:$E$377,5,false))</f>
        <v>63.8</v>
      </c>
      <c r="H210">
        <f>if(isna(vlookup($A210,Water!$A$33:$E$377,5,false)),"",vlookup($A210,Water!$A$33:$E$377,5,false))</f>
        <v>63.8</v>
      </c>
      <c r="I210">
        <f>if(isna(vlookup($A210,No_Water!$A$33:$BH$377,I$1,false)),"",vlookup($A210,No_Water!$A$33:$BH$377,I$1,false))</f>
        <v>0</v>
      </c>
      <c r="J210">
        <f>if(isna(vlookup($A210,Water!$A$33:$BH$377,J$1,false)),"",vlookup($A210,Water!$A$33:$BH$377,J$1,false))</f>
        <v>0</v>
      </c>
      <c r="K210">
        <f>if(isna(vlookup($A210,No_Water!$A$33:$BH$377,K$1,false)),"",vlookup($A210,No_Water!$A$33:$BH$377,K$1,false))</f>
        <v>0</v>
      </c>
      <c r="L210">
        <f>if(isna(vlookup($A210,Water!$A$33:$BH$377,L$1,false)),"",vlookup($A210,Water!$A$33:$BH$377,L$1,false))</f>
        <v>0</v>
      </c>
      <c r="M210">
        <f>if(isna(vlookup($A210,No_Water!$A$33:$BH$377,M$1,false)),"",vlookup($A210,No_Water!$A$33:$BH$377,M$1,false))</f>
        <v>0</v>
      </c>
      <c r="N210">
        <f>if(isna(vlookup($A210,Water!$A$33:$BH$377,N$1,false)),"",vlookup($A210,Water!$A$33:$BH$377,N$1,false))</f>
        <v>0</v>
      </c>
      <c r="O210">
        <f>if(isna(vlookup($A210,No_Water!$A$33:$BH$377,O$1,false)),"",vlookup($A210,No_Water!$A$33:$BH$377,O$1,false))</f>
        <v>0</v>
      </c>
      <c r="P210">
        <f>if(isna(vlookup($A210,Water!$A$33:$BH$377,P$1,false)),"",vlookup($A210,Water!$A$33:$BH$377,P$1,false))</f>
        <v>0</v>
      </c>
      <c r="Q210">
        <f>if(isna(vlookup($A210,No_Water!$A$33:$BH$377,Q$1,false)),"",vlookup($A210,No_Water!$A$33:$BH$377,Q$1,false))</f>
        <v>0</v>
      </c>
      <c r="R210">
        <f>if(isna(vlookup($A210,Water!$A$33:$BH$377,R$1,false)),"",vlookup($A210,Water!$A$33:$BH$377,R$1,false))</f>
        <v>0</v>
      </c>
      <c r="U210">
        <f>if(isna(vlookup($A210,Water!$A$33:$BH$377,U$1,false)),"",vlookup($A210,Water!$A$33:$BH$377,U$1,false))</f>
        <v>0</v>
      </c>
      <c r="V210">
        <f>if(isna(vlookup($A210,Water!$A$33:$BH$377,V$1,false)),"",vlookup($A210,Water!$A$33:$BH$377,V$1,false))</f>
        <v>0</v>
      </c>
      <c r="W210">
        <f>if(isna(vlookup($A210,Water!$A$33:$BH$377,W$1,false)),"",vlookup($A210,Water!$A$33:$BH$377,W$1,false))</f>
        <v>0</v>
      </c>
      <c r="X210">
        <f>if(isna(vlookup($A210,Water!$A$33:$BH$377,X$1,false)),"",vlookup($A210,Water!$A$33:$BH$377,X$1,false))</f>
        <v>0</v>
      </c>
      <c r="Y210">
        <f>if(isna(vlookup($A210,Water!$A$33:$BH$377,Y$1,false)),"",vlookup($A210,Water!$A$33:$BH$377,Y$1,false))</f>
        <v>0</v>
      </c>
      <c r="Z210">
        <f>if(isna(vlookup($A210,Water!$A$33:$BH$377,Z$1,false)),"",vlookup($A210,Water!$A$33:$BH$377,Z$1,false))</f>
        <v>0</v>
      </c>
      <c r="AA210">
        <f>if(isna(vlookup($A210,Water!$A$33:$BH$377,AA$1,false)),"",vlookup($A210,Water!$A$33:$BH$377,AA$1,false))</f>
        <v>0</v>
      </c>
      <c r="AB210">
        <f>if(isna(vlookup($A210,Water!$A$33:$BH$377,AB$1,false)),"",vlookup($A210,Water!$A$33:$BH$377,AB$1,false))</f>
        <v>0</v>
      </c>
      <c r="AC210">
        <f>if(isna(vlookup($A210,Water!$A$33:$BH$377,AC$1,false)),"",vlookup($A210,Water!$A$33:$BH$377,AC$1,false))</f>
        <v>0</v>
      </c>
      <c r="AD210">
        <f>if(isna(vlookup($A210,Water!$A$33:$BH$377,AD$1,false)),"",vlookup($A210,Water!$A$33:$BH$377,AD$1,false))</f>
        <v>0</v>
      </c>
      <c r="AE210">
        <f>if(isna(vlookup($A210,Water!$A$33:$BH$377,AE$1,false)),"",vlookup($A210,Water!$A$33:$BH$377,AE$1,false))</f>
        <v>0</v>
      </c>
      <c r="AF210">
        <f>if(isna(vlookup($A210,Water!$A$33:$BH$377,AF$1,false)),"",vlookup($A210,Water!$A$33:$BH$377,AF$1,false))</f>
        <v>0</v>
      </c>
      <c r="AG210">
        <f>if(isna(vlookup($A210,Water!$A$33:$BH$377,AG$1,false)),"",vlookup($A210,Water!$A$33:$BH$377,AG$1,false))</f>
        <v>0.02</v>
      </c>
      <c r="AH210">
        <f>if(isna(vlookup($A210,Water!$A$33:$BH$377,AH$1,false)),"",vlookup($A210,Water!$A$33:$BH$377,AH$1,false))</f>
        <v>0.02</v>
      </c>
      <c r="AI210">
        <f>if(isna(vlookup($A210,Water!$A$33:$BH$377,AI$1,false)),"",vlookup($A210,Water!$A$33:$BH$377,AI$1,false))</f>
        <v>0</v>
      </c>
      <c r="AJ210">
        <f>if(isna(vlookup($A210,Water!$A$33:$BH$377,AJ$1,false)),"",vlookup($A210,Water!$A$33:$BH$377,AJ$1,false))</f>
        <v>0</v>
      </c>
      <c r="AK210">
        <f>if(isna(vlookup($A210,Water!$A$33:$BH$377,AK$1,false)),"",vlookup($A210,Water!$A$33:$BH$377,AK$1,false))</f>
        <v>0</v>
      </c>
      <c r="AL210">
        <f>if(isna(vlookup($A210,Water!$A$33:$BH$377,AL$1,false)),"",vlookup($A210,Water!$A$33:$BH$377,AL$1,false))</f>
        <v>0</v>
      </c>
      <c r="AM210">
        <f>if(isna(vlookup($A210,Water!$A$33:$BH$377,AM$1,false)),"",vlookup($A210,Water!$A$33:$BH$377,AM$1,false))</f>
        <v>0</v>
      </c>
      <c r="AN210">
        <f>if(isna(vlookup($A210,Water!$A$33:$BH$377,AN$1,false)),"",vlookup($A210,Water!$A$33:$BH$377,AN$1,false))</f>
        <v>0</v>
      </c>
      <c r="AO210">
        <f>if(isna(vlookup($A210,Water!$A$33:$BH$377,AO$1,false)),"",vlookup($A210,Water!$A$33:$BH$377,AO$1,false))</f>
        <v>0</v>
      </c>
      <c r="AP210">
        <f>if(isna(vlookup($A210,Water!$A$33:$BH$377,AP$1,false)),"",vlookup($A210,Water!$A$33:$BH$377,AP$1,false))</f>
        <v>0</v>
      </c>
      <c r="AQ210">
        <f>if(isna(vlookup($A210,Water!$A$33:$BH$377,AQ$1,false)),"",vlookup($A210,Water!$A$33:$BH$377,AQ$1,false))</f>
        <v>0.14</v>
      </c>
      <c r="AR210">
        <f>if(isna(vlookup($A210,Water!$A$33:$BH$377,AR$1,false)),"",vlookup($A210,Water!$A$33:$BH$377,AR$1,false))</f>
        <v>0.14</v>
      </c>
    </row>
    <row r="211" hidden="1">
      <c r="A211" s="17">
        <v>5.10410004E8</v>
      </c>
      <c r="B211" s="18" t="s">
        <v>218</v>
      </c>
      <c r="C211" s="18" t="s">
        <v>428</v>
      </c>
      <c r="D211" s="18">
        <v>72.0</v>
      </c>
      <c r="E211" t="str">
        <f>if(isna(vlookup(A211,No_Water!$A$33:$E$377,4,false)),"",vlookup(A211,No_Water!$A$33:$E$377,4,false))</f>
        <v/>
      </c>
      <c r="F211" t="str">
        <f>if(isna(vlookup($A211,Water!$A$33:$E$377,4,false)),"",vlookup($A211,Water!$A$33:$E$377,4,false))</f>
        <v/>
      </c>
      <c r="G211" t="str">
        <f>if(isna(vlookup($A211,No_Water!$A$33:$E$377,5,false)),"",vlookup($A211,No_Water!$A$33:$E$377,5,false))</f>
        <v/>
      </c>
      <c r="H211" t="str">
        <f>if(isna(vlookup($A211,Water!$A$33:$E$377,5,false)),"",vlookup($A211,Water!$A$33:$E$377,5,false))</f>
        <v/>
      </c>
      <c r="I211" t="str">
        <f>if(isna(vlookup($A211,No_Water!$A$33:$BH$377,I$1,false)),"",vlookup($A211,No_Water!$A$33:$BH$377,I$1,false))</f>
        <v/>
      </c>
      <c r="J211" t="str">
        <f>if(isna(vlookup($A211,Water!$A$33:$BH$377,J$1,false)),"",vlookup($A211,Water!$A$33:$BH$377,J$1,false))</f>
        <v/>
      </c>
      <c r="K211" t="str">
        <f>if(isna(vlookup($A211,No_Water!$A$33:$BH$377,K$1,false)),"",vlookup($A211,No_Water!$A$33:$BH$377,K$1,false))</f>
        <v/>
      </c>
      <c r="L211" t="str">
        <f>if(isna(vlookup($A211,Water!$A$33:$BH$377,L$1,false)),"",vlookup($A211,Water!$A$33:$BH$377,L$1,false))</f>
        <v/>
      </c>
      <c r="M211" t="str">
        <f>if(isna(vlookup($A211,No_Water!$A$33:$BH$377,M$1,false)),"",vlookup($A211,No_Water!$A$33:$BH$377,M$1,false))</f>
        <v/>
      </c>
      <c r="N211" t="str">
        <f>if(isna(vlookup($A211,Water!$A$33:$BH$377,N$1,false)),"",vlookup($A211,Water!$A$33:$BH$377,N$1,false))</f>
        <v/>
      </c>
      <c r="O211" t="str">
        <f>if(isna(vlookup($A211,No_Water!$A$33:$BH$377,O$1,false)),"",vlookup($A211,No_Water!$A$33:$BH$377,O$1,false))</f>
        <v/>
      </c>
      <c r="P211" t="str">
        <f>if(isna(vlookup($A211,Water!$A$33:$BH$377,P$1,false)),"",vlookup($A211,Water!$A$33:$BH$377,P$1,false))</f>
        <v/>
      </c>
      <c r="Q211" t="str">
        <f>if(isna(vlookup($A211,No_Water!$A$33:$BH$377,Q$1,false)),"",vlookup($A211,No_Water!$A$33:$BH$377,Q$1,false))</f>
        <v/>
      </c>
      <c r="R211" t="str">
        <f>if(isna(vlookup($A211,Water!$A$33:$BH$377,R$1,false)),"",vlookup($A211,Water!$A$33:$BH$377,R$1,false))</f>
        <v/>
      </c>
      <c r="U211" t="str">
        <f>if(isna(vlookup($A211,Water!$A$33:$BH$377,U$1,false)),"",vlookup($A211,Water!$A$33:$BH$377,U$1,false))</f>
        <v/>
      </c>
      <c r="V211" t="str">
        <f>if(isna(vlookup($A211,Water!$A$33:$BH$377,V$1,false)),"",vlookup($A211,Water!$A$33:$BH$377,V$1,false))</f>
        <v/>
      </c>
      <c r="W211" t="str">
        <f>if(isna(vlookup($A211,Water!$A$33:$BH$377,W$1,false)),"",vlookup($A211,Water!$A$33:$BH$377,W$1,false))</f>
        <v/>
      </c>
      <c r="X211" t="str">
        <f>if(isna(vlookup($A211,Water!$A$33:$BH$377,X$1,false)),"",vlookup($A211,Water!$A$33:$BH$377,X$1,false))</f>
        <v/>
      </c>
      <c r="Y211" t="str">
        <f>if(isna(vlookup($A211,Water!$A$33:$BH$377,Y$1,false)),"",vlookup($A211,Water!$A$33:$BH$377,Y$1,false))</f>
        <v/>
      </c>
      <c r="Z211" t="str">
        <f>if(isna(vlookup($A211,Water!$A$33:$BH$377,Z$1,false)),"",vlookup($A211,Water!$A$33:$BH$377,Z$1,false))</f>
        <v/>
      </c>
      <c r="AA211" t="str">
        <f>if(isna(vlookup($A211,Water!$A$33:$BH$377,AA$1,false)),"",vlookup($A211,Water!$A$33:$BH$377,AA$1,false))</f>
        <v/>
      </c>
      <c r="AB211" t="str">
        <f>if(isna(vlookup($A211,Water!$A$33:$BH$377,AB$1,false)),"",vlookup($A211,Water!$A$33:$BH$377,AB$1,false))</f>
        <v/>
      </c>
      <c r="AC211" t="str">
        <f>if(isna(vlookup($A211,Water!$A$33:$BH$377,AC$1,false)),"",vlookup($A211,Water!$A$33:$BH$377,AC$1,false))</f>
        <v/>
      </c>
      <c r="AD211" t="str">
        <f>if(isna(vlookup($A211,Water!$A$33:$BH$377,AD$1,false)),"",vlookup($A211,Water!$A$33:$BH$377,AD$1,false))</f>
        <v/>
      </c>
      <c r="AE211" t="str">
        <f>if(isna(vlookup($A211,Water!$A$33:$BH$377,AE$1,false)),"",vlookup($A211,Water!$A$33:$BH$377,AE$1,false))</f>
        <v/>
      </c>
      <c r="AF211" t="str">
        <f>if(isna(vlookup($A211,Water!$A$33:$BH$377,AF$1,false)),"",vlookup($A211,Water!$A$33:$BH$377,AF$1,false))</f>
        <v/>
      </c>
      <c r="AG211" t="str">
        <f>if(isna(vlookup($A211,Water!$A$33:$BH$377,AG$1,false)),"",vlookup($A211,Water!$A$33:$BH$377,AG$1,false))</f>
        <v/>
      </c>
      <c r="AH211" t="str">
        <f>if(isna(vlookup($A211,Water!$A$33:$BH$377,AH$1,false)),"",vlookup($A211,Water!$A$33:$BH$377,AH$1,false))</f>
        <v/>
      </c>
      <c r="AI211" t="str">
        <f>if(isna(vlookup($A211,Water!$A$33:$BH$377,AI$1,false)),"",vlookup($A211,Water!$A$33:$BH$377,AI$1,false))</f>
        <v/>
      </c>
      <c r="AJ211" t="str">
        <f>if(isna(vlookup($A211,Water!$A$33:$BH$377,AJ$1,false)),"",vlookup($A211,Water!$A$33:$BH$377,AJ$1,false))</f>
        <v/>
      </c>
      <c r="AK211" t="str">
        <f>if(isna(vlookup($A211,Water!$A$33:$BH$377,AK$1,false)),"",vlookup($A211,Water!$A$33:$BH$377,AK$1,false))</f>
        <v/>
      </c>
      <c r="AL211" t="str">
        <f>if(isna(vlookup($A211,Water!$A$33:$BH$377,AL$1,false)),"",vlookup($A211,Water!$A$33:$BH$377,AL$1,false))</f>
        <v/>
      </c>
      <c r="AM211" t="str">
        <f>if(isna(vlookup($A211,Water!$A$33:$BH$377,AM$1,false)),"",vlookup($A211,Water!$A$33:$BH$377,AM$1,false))</f>
        <v/>
      </c>
      <c r="AN211" t="str">
        <f>if(isna(vlookup($A211,Water!$A$33:$BH$377,AN$1,false)),"",vlookup($A211,Water!$A$33:$BH$377,AN$1,false))</f>
        <v/>
      </c>
      <c r="AO211" t="str">
        <f>if(isna(vlookup($A211,Water!$A$33:$BH$377,AO$1,false)),"",vlookup($A211,Water!$A$33:$BH$377,AO$1,false))</f>
        <v/>
      </c>
      <c r="AP211" t="str">
        <f>if(isna(vlookup($A211,Water!$A$33:$BH$377,AP$1,false)),"",vlookup($A211,Water!$A$33:$BH$377,AP$1,false))</f>
        <v/>
      </c>
      <c r="AQ211" t="str">
        <f>if(isna(vlookup($A211,Water!$A$33:$BH$377,AQ$1,false)),"",vlookup($A211,Water!$A$33:$BH$377,AQ$1,false))</f>
        <v/>
      </c>
      <c r="AR211" t="str">
        <f>if(isna(vlookup($A211,Water!$A$33:$BH$377,AR$1,false)),"",vlookup($A211,Water!$A$33:$BH$377,AR$1,false))</f>
        <v/>
      </c>
    </row>
    <row r="212" hidden="1">
      <c r="A212" s="17">
        <v>2.01030003E8</v>
      </c>
      <c r="B212" s="18" t="s">
        <v>191</v>
      </c>
      <c r="C212" s="18" t="s">
        <v>407</v>
      </c>
      <c r="D212" s="18">
        <v>72.0</v>
      </c>
      <c r="E212" t="str">
        <f>if(isna(vlookup(A212,No_Water!$A$33:$E$377,4,false)),"",vlookup(A212,No_Water!$A$33:$E$377,4,false))</f>
        <v/>
      </c>
      <c r="F212" t="str">
        <f>if(isna(vlookup($A212,Water!$A$33:$E$377,4,false)),"",vlookup($A212,Water!$A$33:$E$377,4,false))</f>
        <v/>
      </c>
      <c r="G212" t="str">
        <f>if(isna(vlookup($A212,No_Water!$A$33:$E$377,5,false)),"",vlookup($A212,No_Water!$A$33:$E$377,5,false))</f>
        <v/>
      </c>
      <c r="H212" t="str">
        <f>if(isna(vlookup($A212,Water!$A$33:$E$377,5,false)),"",vlookup($A212,Water!$A$33:$E$377,5,false))</f>
        <v/>
      </c>
      <c r="I212" t="str">
        <f>if(isna(vlookup($A212,No_Water!$A$33:$BH$377,I$1,false)),"",vlookup($A212,No_Water!$A$33:$BH$377,I$1,false))</f>
        <v/>
      </c>
      <c r="J212" t="str">
        <f>if(isna(vlookup($A212,Water!$A$33:$BH$377,J$1,false)),"",vlookup($A212,Water!$A$33:$BH$377,J$1,false))</f>
        <v/>
      </c>
      <c r="K212" t="str">
        <f>if(isna(vlookup($A212,No_Water!$A$33:$BH$377,K$1,false)),"",vlookup($A212,No_Water!$A$33:$BH$377,K$1,false))</f>
        <v/>
      </c>
      <c r="L212" t="str">
        <f>if(isna(vlookup($A212,Water!$A$33:$BH$377,L$1,false)),"",vlookup($A212,Water!$A$33:$BH$377,L$1,false))</f>
        <v/>
      </c>
      <c r="M212" t="str">
        <f>if(isna(vlookup($A212,No_Water!$A$33:$BH$377,M$1,false)),"",vlookup($A212,No_Water!$A$33:$BH$377,M$1,false))</f>
        <v/>
      </c>
      <c r="N212" t="str">
        <f>if(isna(vlookup($A212,Water!$A$33:$BH$377,N$1,false)),"",vlookup($A212,Water!$A$33:$BH$377,N$1,false))</f>
        <v/>
      </c>
      <c r="O212" t="str">
        <f>if(isna(vlookup($A212,No_Water!$A$33:$BH$377,O$1,false)),"",vlookup($A212,No_Water!$A$33:$BH$377,O$1,false))</f>
        <v/>
      </c>
      <c r="P212" t="str">
        <f>if(isna(vlookup($A212,Water!$A$33:$BH$377,P$1,false)),"",vlookup($A212,Water!$A$33:$BH$377,P$1,false))</f>
        <v/>
      </c>
      <c r="Q212" t="str">
        <f>if(isna(vlookup($A212,No_Water!$A$33:$BH$377,Q$1,false)),"",vlookup($A212,No_Water!$A$33:$BH$377,Q$1,false))</f>
        <v/>
      </c>
      <c r="R212" t="str">
        <f>if(isna(vlookup($A212,Water!$A$33:$BH$377,R$1,false)),"",vlookup($A212,Water!$A$33:$BH$377,R$1,false))</f>
        <v/>
      </c>
      <c r="U212" t="str">
        <f>if(isna(vlookup($A212,Water!$A$33:$BH$377,U$1,false)),"",vlookup($A212,Water!$A$33:$BH$377,U$1,false))</f>
        <v/>
      </c>
      <c r="V212" t="str">
        <f>if(isna(vlookup($A212,Water!$A$33:$BH$377,V$1,false)),"",vlookup($A212,Water!$A$33:$BH$377,V$1,false))</f>
        <v/>
      </c>
      <c r="W212" t="str">
        <f>if(isna(vlookup($A212,Water!$A$33:$BH$377,W$1,false)),"",vlookup($A212,Water!$A$33:$BH$377,W$1,false))</f>
        <v/>
      </c>
      <c r="X212" t="str">
        <f>if(isna(vlookup($A212,Water!$A$33:$BH$377,X$1,false)),"",vlookup($A212,Water!$A$33:$BH$377,X$1,false))</f>
        <v/>
      </c>
      <c r="Y212" t="str">
        <f>if(isna(vlookup($A212,Water!$A$33:$BH$377,Y$1,false)),"",vlookup($A212,Water!$A$33:$BH$377,Y$1,false))</f>
        <v/>
      </c>
      <c r="Z212" t="str">
        <f>if(isna(vlookup($A212,Water!$A$33:$BH$377,Z$1,false)),"",vlookup($A212,Water!$A$33:$BH$377,Z$1,false))</f>
        <v/>
      </c>
      <c r="AA212" t="str">
        <f>if(isna(vlookup($A212,Water!$A$33:$BH$377,AA$1,false)),"",vlookup($A212,Water!$A$33:$BH$377,AA$1,false))</f>
        <v/>
      </c>
      <c r="AB212" t="str">
        <f>if(isna(vlookup($A212,Water!$A$33:$BH$377,AB$1,false)),"",vlookup($A212,Water!$A$33:$BH$377,AB$1,false))</f>
        <v/>
      </c>
      <c r="AC212" t="str">
        <f>if(isna(vlookup($A212,Water!$A$33:$BH$377,AC$1,false)),"",vlookup($A212,Water!$A$33:$BH$377,AC$1,false))</f>
        <v/>
      </c>
      <c r="AD212" t="str">
        <f>if(isna(vlookup($A212,Water!$A$33:$BH$377,AD$1,false)),"",vlookup($A212,Water!$A$33:$BH$377,AD$1,false))</f>
        <v/>
      </c>
      <c r="AE212" t="str">
        <f>if(isna(vlookup($A212,Water!$A$33:$BH$377,AE$1,false)),"",vlookup($A212,Water!$A$33:$BH$377,AE$1,false))</f>
        <v/>
      </c>
      <c r="AF212" t="str">
        <f>if(isna(vlookup($A212,Water!$A$33:$BH$377,AF$1,false)),"",vlookup($A212,Water!$A$33:$BH$377,AF$1,false))</f>
        <v/>
      </c>
      <c r="AG212" t="str">
        <f>if(isna(vlookup($A212,Water!$A$33:$BH$377,AG$1,false)),"",vlookup($A212,Water!$A$33:$BH$377,AG$1,false))</f>
        <v/>
      </c>
      <c r="AH212" t="str">
        <f>if(isna(vlookup($A212,Water!$A$33:$BH$377,AH$1,false)),"",vlookup($A212,Water!$A$33:$BH$377,AH$1,false))</f>
        <v/>
      </c>
      <c r="AI212" t="str">
        <f>if(isna(vlookup($A212,Water!$A$33:$BH$377,AI$1,false)),"",vlookup($A212,Water!$A$33:$BH$377,AI$1,false))</f>
        <v/>
      </c>
      <c r="AJ212" t="str">
        <f>if(isna(vlookup($A212,Water!$A$33:$BH$377,AJ$1,false)),"",vlookup($A212,Water!$A$33:$BH$377,AJ$1,false))</f>
        <v/>
      </c>
      <c r="AK212" t="str">
        <f>if(isna(vlookup($A212,Water!$A$33:$BH$377,AK$1,false)),"",vlookup($A212,Water!$A$33:$BH$377,AK$1,false))</f>
        <v/>
      </c>
      <c r="AL212" t="str">
        <f>if(isna(vlookup($A212,Water!$A$33:$BH$377,AL$1,false)),"",vlookup($A212,Water!$A$33:$BH$377,AL$1,false))</f>
        <v/>
      </c>
      <c r="AM212" t="str">
        <f>if(isna(vlookup($A212,Water!$A$33:$BH$377,AM$1,false)),"",vlookup($A212,Water!$A$33:$BH$377,AM$1,false))</f>
        <v/>
      </c>
      <c r="AN212" t="str">
        <f>if(isna(vlookup($A212,Water!$A$33:$BH$377,AN$1,false)),"",vlookup($A212,Water!$A$33:$BH$377,AN$1,false))</f>
        <v/>
      </c>
      <c r="AO212" t="str">
        <f>if(isna(vlookup($A212,Water!$A$33:$BH$377,AO$1,false)),"",vlookup($A212,Water!$A$33:$BH$377,AO$1,false))</f>
        <v/>
      </c>
      <c r="AP212" t="str">
        <f>if(isna(vlookup($A212,Water!$A$33:$BH$377,AP$1,false)),"",vlookup($A212,Water!$A$33:$BH$377,AP$1,false))</f>
        <v/>
      </c>
      <c r="AQ212" t="str">
        <f>if(isna(vlookup($A212,Water!$A$33:$BH$377,AQ$1,false)),"",vlookup($A212,Water!$A$33:$BH$377,AQ$1,false))</f>
        <v/>
      </c>
      <c r="AR212" t="str">
        <f>if(isna(vlookup($A212,Water!$A$33:$BH$377,AR$1,false)),"",vlookup($A212,Water!$A$33:$BH$377,AR$1,false))</f>
        <v/>
      </c>
    </row>
    <row r="213" hidden="1">
      <c r="A213" s="17">
        <v>1.0731009E7</v>
      </c>
      <c r="B213" s="18" t="s">
        <v>377</v>
      </c>
      <c r="C213" s="18" t="s">
        <v>115</v>
      </c>
      <c r="D213" s="18">
        <v>72.0</v>
      </c>
      <c r="E213" t="str">
        <f>if(isna(vlookup(A213,No_Water!$A$33:$E$377,4,false)),"",vlookup(A213,No_Water!$A$33:$E$377,4,false))</f>
        <v/>
      </c>
      <c r="F213" t="str">
        <f>if(isna(vlookup($A213,Water!$A$33:$E$377,4,false)),"",vlookup($A213,Water!$A$33:$E$377,4,false))</f>
        <v/>
      </c>
      <c r="G213" t="str">
        <f>if(isna(vlookup($A213,No_Water!$A$33:$E$377,5,false)),"",vlookup($A213,No_Water!$A$33:$E$377,5,false))</f>
        <v/>
      </c>
      <c r="H213" t="str">
        <f>if(isna(vlookup($A213,Water!$A$33:$E$377,5,false)),"",vlookup($A213,Water!$A$33:$E$377,5,false))</f>
        <v/>
      </c>
      <c r="I213" t="str">
        <f>if(isna(vlookup($A213,No_Water!$A$33:$BH$377,I$1,false)),"",vlookup($A213,No_Water!$A$33:$BH$377,I$1,false))</f>
        <v/>
      </c>
      <c r="J213" t="str">
        <f>if(isna(vlookup($A213,Water!$A$33:$BH$377,J$1,false)),"",vlookup($A213,Water!$A$33:$BH$377,J$1,false))</f>
        <v/>
      </c>
      <c r="K213" t="str">
        <f>if(isna(vlookup($A213,No_Water!$A$33:$BH$377,K$1,false)),"",vlookup($A213,No_Water!$A$33:$BH$377,K$1,false))</f>
        <v/>
      </c>
      <c r="L213" t="str">
        <f>if(isna(vlookup($A213,Water!$A$33:$BH$377,L$1,false)),"",vlookup($A213,Water!$A$33:$BH$377,L$1,false))</f>
        <v/>
      </c>
      <c r="M213" t="str">
        <f>if(isna(vlookup($A213,No_Water!$A$33:$BH$377,M$1,false)),"",vlookup($A213,No_Water!$A$33:$BH$377,M$1,false))</f>
        <v/>
      </c>
      <c r="N213" t="str">
        <f>if(isna(vlookup($A213,Water!$A$33:$BH$377,N$1,false)),"",vlookup($A213,Water!$A$33:$BH$377,N$1,false))</f>
        <v/>
      </c>
      <c r="O213" t="str">
        <f>if(isna(vlookup($A213,No_Water!$A$33:$BH$377,O$1,false)),"",vlookup($A213,No_Water!$A$33:$BH$377,O$1,false))</f>
        <v/>
      </c>
      <c r="P213" t="str">
        <f>if(isna(vlookup($A213,Water!$A$33:$BH$377,P$1,false)),"",vlookup($A213,Water!$A$33:$BH$377,P$1,false))</f>
        <v/>
      </c>
      <c r="Q213" t="str">
        <f>if(isna(vlookup($A213,No_Water!$A$33:$BH$377,Q$1,false)),"",vlookup($A213,No_Water!$A$33:$BH$377,Q$1,false))</f>
        <v/>
      </c>
      <c r="R213" t="str">
        <f>if(isna(vlookup($A213,Water!$A$33:$BH$377,R$1,false)),"",vlookup($A213,Water!$A$33:$BH$377,R$1,false))</f>
        <v/>
      </c>
      <c r="U213" t="str">
        <f>if(isna(vlookup($A213,Water!$A$33:$BH$377,U$1,false)),"",vlookup($A213,Water!$A$33:$BH$377,U$1,false))</f>
        <v/>
      </c>
      <c r="V213" t="str">
        <f>if(isna(vlookup($A213,Water!$A$33:$BH$377,V$1,false)),"",vlookup($A213,Water!$A$33:$BH$377,V$1,false))</f>
        <v/>
      </c>
      <c r="W213" t="str">
        <f>if(isna(vlookup($A213,Water!$A$33:$BH$377,W$1,false)),"",vlookup($A213,Water!$A$33:$BH$377,W$1,false))</f>
        <v/>
      </c>
      <c r="X213" t="str">
        <f>if(isna(vlookup($A213,Water!$A$33:$BH$377,X$1,false)),"",vlookup($A213,Water!$A$33:$BH$377,X$1,false))</f>
        <v/>
      </c>
      <c r="Y213" t="str">
        <f>if(isna(vlookup($A213,Water!$A$33:$BH$377,Y$1,false)),"",vlookup($A213,Water!$A$33:$BH$377,Y$1,false))</f>
        <v/>
      </c>
      <c r="Z213" t="str">
        <f>if(isna(vlookup($A213,Water!$A$33:$BH$377,Z$1,false)),"",vlookup($A213,Water!$A$33:$BH$377,Z$1,false))</f>
        <v/>
      </c>
      <c r="AA213" t="str">
        <f>if(isna(vlookup($A213,Water!$A$33:$BH$377,AA$1,false)),"",vlookup($A213,Water!$A$33:$BH$377,AA$1,false))</f>
        <v/>
      </c>
      <c r="AB213" t="str">
        <f>if(isna(vlookup($A213,Water!$A$33:$BH$377,AB$1,false)),"",vlookup($A213,Water!$A$33:$BH$377,AB$1,false))</f>
        <v/>
      </c>
      <c r="AC213" t="str">
        <f>if(isna(vlookup($A213,Water!$A$33:$BH$377,AC$1,false)),"",vlookup($A213,Water!$A$33:$BH$377,AC$1,false))</f>
        <v/>
      </c>
      <c r="AD213" t="str">
        <f>if(isna(vlookup($A213,Water!$A$33:$BH$377,AD$1,false)),"",vlookup($A213,Water!$A$33:$BH$377,AD$1,false))</f>
        <v/>
      </c>
      <c r="AE213" t="str">
        <f>if(isna(vlookup($A213,Water!$A$33:$BH$377,AE$1,false)),"",vlookup($A213,Water!$A$33:$BH$377,AE$1,false))</f>
        <v/>
      </c>
      <c r="AF213" t="str">
        <f>if(isna(vlookup($A213,Water!$A$33:$BH$377,AF$1,false)),"",vlookup($A213,Water!$A$33:$BH$377,AF$1,false))</f>
        <v/>
      </c>
      <c r="AG213" t="str">
        <f>if(isna(vlookup($A213,Water!$A$33:$BH$377,AG$1,false)),"",vlookup($A213,Water!$A$33:$BH$377,AG$1,false))</f>
        <v/>
      </c>
      <c r="AH213" t="str">
        <f>if(isna(vlookup($A213,Water!$A$33:$BH$377,AH$1,false)),"",vlookup($A213,Water!$A$33:$BH$377,AH$1,false))</f>
        <v/>
      </c>
      <c r="AI213" t="str">
        <f>if(isna(vlookup($A213,Water!$A$33:$BH$377,AI$1,false)),"",vlookup($A213,Water!$A$33:$BH$377,AI$1,false))</f>
        <v/>
      </c>
      <c r="AJ213" t="str">
        <f>if(isna(vlookup($A213,Water!$A$33:$BH$377,AJ$1,false)),"",vlookup($A213,Water!$A$33:$BH$377,AJ$1,false))</f>
        <v/>
      </c>
      <c r="AK213" t="str">
        <f>if(isna(vlookup($A213,Water!$A$33:$BH$377,AK$1,false)),"",vlookup($A213,Water!$A$33:$BH$377,AK$1,false))</f>
        <v/>
      </c>
      <c r="AL213" t="str">
        <f>if(isna(vlookup($A213,Water!$A$33:$BH$377,AL$1,false)),"",vlookup($A213,Water!$A$33:$BH$377,AL$1,false))</f>
        <v/>
      </c>
      <c r="AM213" t="str">
        <f>if(isna(vlookup($A213,Water!$A$33:$BH$377,AM$1,false)),"",vlookup($A213,Water!$A$33:$BH$377,AM$1,false))</f>
        <v/>
      </c>
      <c r="AN213" t="str">
        <f>if(isna(vlookup($A213,Water!$A$33:$BH$377,AN$1,false)),"",vlookup($A213,Water!$A$33:$BH$377,AN$1,false))</f>
        <v/>
      </c>
      <c r="AO213" t="str">
        <f>if(isna(vlookup($A213,Water!$A$33:$BH$377,AO$1,false)),"",vlookup($A213,Water!$A$33:$BH$377,AO$1,false))</f>
        <v/>
      </c>
      <c r="AP213" t="str">
        <f>if(isna(vlookup($A213,Water!$A$33:$BH$377,AP$1,false)),"",vlookup($A213,Water!$A$33:$BH$377,AP$1,false))</f>
        <v/>
      </c>
      <c r="AQ213" t="str">
        <f>if(isna(vlookup($A213,Water!$A$33:$BH$377,AQ$1,false)),"",vlookup($A213,Water!$A$33:$BH$377,AQ$1,false))</f>
        <v/>
      </c>
      <c r="AR213" t="str">
        <f>if(isna(vlookup($A213,Water!$A$33:$BH$377,AR$1,false)),"",vlookup($A213,Water!$A$33:$BH$377,AR$1,false))</f>
        <v/>
      </c>
    </row>
    <row r="214" hidden="1">
      <c r="A214" s="17">
        <v>5.10330001E8</v>
      </c>
      <c r="B214" s="18" t="s">
        <v>218</v>
      </c>
      <c r="C214" s="18" t="s">
        <v>449</v>
      </c>
      <c r="D214" s="18">
        <v>72.0</v>
      </c>
      <c r="E214" t="str">
        <f>if(isna(vlookup(A214,No_Water!$A$33:$E$377,4,false)),"",vlookup(A214,No_Water!$A$33:$E$377,4,false))</f>
        <v/>
      </c>
      <c r="F214" t="str">
        <f>if(isna(vlookup($A214,Water!$A$33:$E$377,4,false)),"",vlookup($A214,Water!$A$33:$E$377,4,false))</f>
        <v/>
      </c>
      <c r="G214" t="str">
        <f>if(isna(vlookup($A214,No_Water!$A$33:$E$377,5,false)),"",vlookup($A214,No_Water!$A$33:$E$377,5,false))</f>
        <v/>
      </c>
      <c r="H214" t="str">
        <f>if(isna(vlookup($A214,Water!$A$33:$E$377,5,false)),"",vlookup($A214,Water!$A$33:$E$377,5,false))</f>
        <v/>
      </c>
      <c r="I214" t="str">
        <f>if(isna(vlookup($A214,No_Water!$A$33:$BH$377,I$1,false)),"",vlookup($A214,No_Water!$A$33:$BH$377,I$1,false))</f>
        <v/>
      </c>
      <c r="J214" t="str">
        <f>if(isna(vlookup($A214,Water!$A$33:$BH$377,J$1,false)),"",vlookup($A214,Water!$A$33:$BH$377,J$1,false))</f>
        <v/>
      </c>
      <c r="K214" t="str">
        <f>if(isna(vlookup($A214,No_Water!$A$33:$BH$377,K$1,false)),"",vlookup($A214,No_Water!$A$33:$BH$377,K$1,false))</f>
        <v/>
      </c>
      <c r="L214" t="str">
        <f>if(isna(vlookup($A214,Water!$A$33:$BH$377,L$1,false)),"",vlookup($A214,Water!$A$33:$BH$377,L$1,false))</f>
        <v/>
      </c>
      <c r="M214" t="str">
        <f>if(isna(vlookup($A214,No_Water!$A$33:$BH$377,M$1,false)),"",vlookup($A214,No_Water!$A$33:$BH$377,M$1,false))</f>
        <v/>
      </c>
      <c r="N214" t="str">
        <f>if(isna(vlookup($A214,Water!$A$33:$BH$377,N$1,false)),"",vlookup($A214,Water!$A$33:$BH$377,N$1,false))</f>
        <v/>
      </c>
      <c r="O214" t="str">
        <f>if(isna(vlookup($A214,No_Water!$A$33:$BH$377,O$1,false)),"",vlookup($A214,No_Water!$A$33:$BH$377,O$1,false))</f>
        <v/>
      </c>
      <c r="P214" t="str">
        <f>if(isna(vlookup($A214,Water!$A$33:$BH$377,P$1,false)),"",vlookup($A214,Water!$A$33:$BH$377,P$1,false))</f>
        <v/>
      </c>
      <c r="Q214" t="str">
        <f>if(isna(vlookup($A214,No_Water!$A$33:$BH$377,Q$1,false)),"",vlookup($A214,No_Water!$A$33:$BH$377,Q$1,false))</f>
        <v/>
      </c>
      <c r="R214" t="str">
        <f>if(isna(vlookup($A214,Water!$A$33:$BH$377,R$1,false)),"",vlookup($A214,Water!$A$33:$BH$377,R$1,false))</f>
        <v/>
      </c>
      <c r="U214" t="str">
        <f>if(isna(vlookup($A214,Water!$A$33:$BH$377,U$1,false)),"",vlookup($A214,Water!$A$33:$BH$377,U$1,false))</f>
        <v/>
      </c>
      <c r="V214" t="str">
        <f>if(isna(vlookup($A214,Water!$A$33:$BH$377,V$1,false)),"",vlookup($A214,Water!$A$33:$BH$377,V$1,false))</f>
        <v/>
      </c>
      <c r="W214" t="str">
        <f>if(isna(vlookup($A214,Water!$A$33:$BH$377,W$1,false)),"",vlookup($A214,Water!$A$33:$BH$377,W$1,false))</f>
        <v/>
      </c>
      <c r="X214" t="str">
        <f>if(isna(vlookup($A214,Water!$A$33:$BH$377,X$1,false)),"",vlookup($A214,Water!$A$33:$BH$377,X$1,false))</f>
        <v/>
      </c>
      <c r="Y214" t="str">
        <f>if(isna(vlookup($A214,Water!$A$33:$BH$377,Y$1,false)),"",vlookup($A214,Water!$A$33:$BH$377,Y$1,false))</f>
        <v/>
      </c>
      <c r="Z214" t="str">
        <f>if(isna(vlookup($A214,Water!$A$33:$BH$377,Z$1,false)),"",vlookup($A214,Water!$A$33:$BH$377,Z$1,false))</f>
        <v/>
      </c>
      <c r="AA214" t="str">
        <f>if(isna(vlookup($A214,Water!$A$33:$BH$377,AA$1,false)),"",vlookup($A214,Water!$A$33:$BH$377,AA$1,false))</f>
        <v/>
      </c>
      <c r="AB214" t="str">
        <f>if(isna(vlookup($A214,Water!$A$33:$BH$377,AB$1,false)),"",vlookup($A214,Water!$A$33:$BH$377,AB$1,false))</f>
        <v/>
      </c>
      <c r="AC214" t="str">
        <f>if(isna(vlookup($A214,Water!$A$33:$BH$377,AC$1,false)),"",vlookup($A214,Water!$A$33:$BH$377,AC$1,false))</f>
        <v/>
      </c>
      <c r="AD214" t="str">
        <f>if(isna(vlookup($A214,Water!$A$33:$BH$377,AD$1,false)),"",vlookup($A214,Water!$A$33:$BH$377,AD$1,false))</f>
        <v/>
      </c>
      <c r="AE214" t="str">
        <f>if(isna(vlookup($A214,Water!$A$33:$BH$377,AE$1,false)),"",vlookup($A214,Water!$A$33:$BH$377,AE$1,false))</f>
        <v/>
      </c>
      <c r="AF214" t="str">
        <f>if(isna(vlookup($A214,Water!$A$33:$BH$377,AF$1,false)),"",vlookup($A214,Water!$A$33:$BH$377,AF$1,false))</f>
        <v/>
      </c>
      <c r="AG214" t="str">
        <f>if(isna(vlookup($A214,Water!$A$33:$BH$377,AG$1,false)),"",vlookup($A214,Water!$A$33:$BH$377,AG$1,false))</f>
        <v/>
      </c>
      <c r="AH214" t="str">
        <f>if(isna(vlookup($A214,Water!$A$33:$BH$377,AH$1,false)),"",vlookup($A214,Water!$A$33:$BH$377,AH$1,false))</f>
        <v/>
      </c>
      <c r="AI214" t="str">
        <f>if(isna(vlookup($A214,Water!$A$33:$BH$377,AI$1,false)),"",vlookup($A214,Water!$A$33:$BH$377,AI$1,false))</f>
        <v/>
      </c>
      <c r="AJ214" t="str">
        <f>if(isna(vlookup($A214,Water!$A$33:$BH$377,AJ$1,false)),"",vlookup($A214,Water!$A$33:$BH$377,AJ$1,false))</f>
        <v/>
      </c>
      <c r="AK214" t="str">
        <f>if(isna(vlookup($A214,Water!$A$33:$BH$377,AK$1,false)),"",vlookup($A214,Water!$A$33:$BH$377,AK$1,false))</f>
        <v/>
      </c>
      <c r="AL214" t="str">
        <f>if(isna(vlookup($A214,Water!$A$33:$BH$377,AL$1,false)),"",vlookup($A214,Water!$A$33:$BH$377,AL$1,false))</f>
        <v/>
      </c>
      <c r="AM214" t="str">
        <f>if(isna(vlookup($A214,Water!$A$33:$BH$377,AM$1,false)),"",vlookup($A214,Water!$A$33:$BH$377,AM$1,false))</f>
        <v/>
      </c>
      <c r="AN214" t="str">
        <f>if(isna(vlookup($A214,Water!$A$33:$BH$377,AN$1,false)),"",vlookup($A214,Water!$A$33:$BH$377,AN$1,false))</f>
        <v/>
      </c>
      <c r="AO214" t="str">
        <f>if(isna(vlookup($A214,Water!$A$33:$BH$377,AO$1,false)),"",vlookup($A214,Water!$A$33:$BH$377,AO$1,false))</f>
        <v/>
      </c>
      <c r="AP214" t="str">
        <f>if(isna(vlookup($A214,Water!$A$33:$BH$377,AP$1,false)),"",vlookup($A214,Water!$A$33:$BH$377,AP$1,false))</f>
        <v/>
      </c>
      <c r="AQ214" t="str">
        <f>if(isna(vlookup($A214,Water!$A$33:$BH$377,AQ$1,false)),"",vlookup($A214,Water!$A$33:$BH$377,AQ$1,false))</f>
        <v/>
      </c>
      <c r="AR214" t="str">
        <f>if(isna(vlookup($A214,Water!$A$33:$BH$377,AR$1,false)),"",vlookup($A214,Water!$A$33:$BH$377,AR$1,false))</f>
        <v/>
      </c>
    </row>
    <row r="215" hidden="1">
      <c r="A215" s="17">
        <v>3.90479991E8</v>
      </c>
      <c r="B215" s="18" t="s">
        <v>187</v>
      </c>
      <c r="C215" s="18" t="s">
        <v>403</v>
      </c>
      <c r="D215" s="18">
        <v>72.0</v>
      </c>
      <c r="E215" t="str">
        <f>if(isna(vlookup(A215,No_Water!$A$33:$E$377,4,false)),"",vlookup(A215,No_Water!$A$33:$E$377,4,false))</f>
        <v/>
      </c>
      <c r="F215" t="str">
        <f>if(isna(vlookup($A215,Water!$A$33:$E$377,4,false)),"",vlookup($A215,Water!$A$33:$E$377,4,false))</f>
        <v/>
      </c>
      <c r="G215" t="str">
        <f>if(isna(vlookup($A215,No_Water!$A$33:$E$377,5,false)),"",vlookup($A215,No_Water!$A$33:$E$377,5,false))</f>
        <v/>
      </c>
      <c r="H215" t="str">
        <f>if(isna(vlookup($A215,Water!$A$33:$E$377,5,false)),"",vlookup($A215,Water!$A$33:$E$377,5,false))</f>
        <v/>
      </c>
      <c r="I215" t="str">
        <f>if(isna(vlookup($A215,No_Water!$A$33:$BH$377,I$1,false)),"",vlookup($A215,No_Water!$A$33:$BH$377,I$1,false))</f>
        <v/>
      </c>
      <c r="J215" t="str">
        <f>if(isna(vlookup($A215,Water!$A$33:$BH$377,J$1,false)),"",vlookup($A215,Water!$A$33:$BH$377,J$1,false))</f>
        <v/>
      </c>
      <c r="K215" t="str">
        <f>if(isna(vlookup($A215,No_Water!$A$33:$BH$377,K$1,false)),"",vlookup($A215,No_Water!$A$33:$BH$377,K$1,false))</f>
        <v/>
      </c>
      <c r="L215" t="str">
        <f>if(isna(vlookup($A215,Water!$A$33:$BH$377,L$1,false)),"",vlookup($A215,Water!$A$33:$BH$377,L$1,false))</f>
        <v/>
      </c>
      <c r="M215" t="str">
        <f>if(isna(vlookup($A215,No_Water!$A$33:$BH$377,M$1,false)),"",vlookup($A215,No_Water!$A$33:$BH$377,M$1,false))</f>
        <v/>
      </c>
      <c r="N215" t="str">
        <f>if(isna(vlookup($A215,Water!$A$33:$BH$377,N$1,false)),"",vlookup($A215,Water!$A$33:$BH$377,N$1,false))</f>
        <v/>
      </c>
      <c r="O215" t="str">
        <f>if(isna(vlookup($A215,No_Water!$A$33:$BH$377,O$1,false)),"",vlookup($A215,No_Water!$A$33:$BH$377,O$1,false))</f>
        <v/>
      </c>
      <c r="P215" t="str">
        <f>if(isna(vlookup($A215,Water!$A$33:$BH$377,P$1,false)),"",vlookup($A215,Water!$A$33:$BH$377,P$1,false))</f>
        <v/>
      </c>
      <c r="Q215" t="str">
        <f>if(isna(vlookup($A215,No_Water!$A$33:$BH$377,Q$1,false)),"",vlookup($A215,No_Water!$A$33:$BH$377,Q$1,false))</f>
        <v/>
      </c>
      <c r="R215" t="str">
        <f>if(isna(vlookup($A215,Water!$A$33:$BH$377,R$1,false)),"",vlookup($A215,Water!$A$33:$BH$377,R$1,false))</f>
        <v/>
      </c>
      <c r="U215" t="str">
        <f>if(isna(vlookup($A215,Water!$A$33:$BH$377,U$1,false)),"",vlookup($A215,Water!$A$33:$BH$377,U$1,false))</f>
        <v/>
      </c>
      <c r="V215" t="str">
        <f>if(isna(vlookup($A215,Water!$A$33:$BH$377,V$1,false)),"",vlookup($A215,Water!$A$33:$BH$377,V$1,false))</f>
        <v/>
      </c>
      <c r="W215" t="str">
        <f>if(isna(vlookup($A215,Water!$A$33:$BH$377,W$1,false)),"",vlookup($A215,Water!$A$33:$BH$377,W$1,false))</f>
        <v/>
      </c>
      <c r="X215" t="str">
        <f>if(isna(vlookup($A215,Water!$A$33:$BH$377,X$1,false)),"",vlookup($A215,Water!$A$33:$BH$377,X$1,false))</f>
        <v/>
      </c>
      <c r="Y215" t="str">
        <f>if(isna(vlookup($A215,Water!$A$33:$BH$377,Y$1,false)),"",vlookup($A215,Water!$A$33:$BH$377,Y$1,false))</f>
        <v/>
      </c>
      <c r="Z215" t="str">
        <f>if(isna(vlookup($A215,Water!$A$33:$BH$377,Z$1,false)),"",vlookup($A215,Water!$A$33:$BH$377,Z$1,false))</f>
        <v/>
      </c>
      <c r="AA215" t="str">
        <f>if(isna(vlookup($A215,Water!$A$33:$BH$377,AA$1,false)),"",vlookup($A215,Water!$A$33:$BH$377,AA$1,false))</f>
        <v/>
      </c>
      <c r="AB215" t="str">
        <f>if(isna(vlookup($A215,Water!$A$33:$BH$377,AB$1,false)),"",vlookup($A215,Water!$A$33:$BH$377,AB$1,false))</f>
        <v/>
      </c>
      <c r="AC215" t="str">
        <f>if(isna(vlookup($A215,Water!$A$33:$BH$377,AC$1,false)),"",vlookup($A215,Water!$A$33:$BH$377,AC$1,false))</f>
        <v/>
      </c>
      <c r="AD215" t="str">
        <f>if(isna(vlookup($A215,Water!$A$33:$BH$377,AD$1,false)),"",vlookup($A215,Water!$A$33:$BH$377,AD$1,false))</f>
        <v/>
      </c>
      <c r="AE215" t="str">
        <f>if(isna(vlookup($A215,Water!$A$33:$BH$377,AE$1,false)),"",vlookup($A215,Water!$A$33:$BH$377,AE$1,false))</f>
        <v/>
      </c>
      <c r="AF215" t="str">
        <f>if(isna(vlookup($A215,Water!$A$33:$BH$377,AF$1,false)),"",vlookup($A215,Water!$A$33:$BH$377,AF$1,false))</f>
        <v/>
      </c>
      <c r="AG215" t="str">
        <f>if(isna(vlookup($A215,Water!$A$33:$BH$377,AG$1,false)),"",vlookup($A215,Water!$A$33:$BH$377,AG$1,false))</f>
        <v/>
      </c>
      <c r="AH215" t="str">
        <f>if(isna(vlookup($A215,Water!$A$33:$BH$377,AH$1,false)),"",vlookup($A215,Water!$A$33:$BH$377,AH$1,false))</f>
        <v/>
      </c>
      <c r="AI215" t="str">
        <f>if(isna(vlookup($A215,Water!$A$33:$BH$377,AI$1,false)),"",vlookup($A215,Water!$A$33:$BH$377,AI$1,false))</f>
        <v/>
      </c>
      <c r="AJ215" t="str">
        <f>if(isna(vlookup($A215,Water!$A$33:$BH$377,AJ$1,false)),"",vlookup($A215,Water!$A$33:$BH$377,AJ$1,false))</f>
        <v/>
      </c>
      <c r="AK215" t="str">
        <f>if(isna(vlookup($A215,Water!$A$33:$BH$377,AK$1,false)),"",vlookup($A215,Water!$A$33:$BH$377,AK$1,false))</f>
        <v/>
      </c>
      <c r="AL215" t="str">
        <f>if(isna(vlookup($A215,Water!$A$33:$BH$377,AL$1,false)),"",vlookup($A215,Water!$A$33:$BH$377,AL$1,false))</f>
        <v/>
      </c>
      <c r="AM215" t="str">
        <f>if(isna(vlookup($A215,Water!$A$33:$BH$377,AM$1,false)),"",vlookup($A215,Water!$A$33:$BH$377,AM$1,false))</f>
        <v/>
      </c>
      <c r="AN215" t="str">
        <f>if(isna(vlookup($A215,Water!$A$33:$BH$377,AN$1,false)),"",vlookup($A215,Water!$A$33:$BH$377,AN$1,false))</f>
        <v/>
      </c>
      <c r="AO215" t="str">
        <f>if(isna(vlookup($A215,Water!$A$33:$BH$377,AO$1,false)),"",vlookup($A215,Water!$A$33:$BH$377,AO$1,false))</f>
        <v/>
      </c>
      <c r="AP215" t="str">
        <f>if(isna(vlookup($A215,Water!$A$33:$BH$377,AP$1,false)),"",vlookup($A215,Water!$A$33:$BH$377,AP$1,false))</f>
        <v/>
      </c>
      <c r="AQ215" t="str">
        <f>if(isna(vlookup($A215,Water!$A$33:$BH$377,AQ$1,false)),"",vlookup($A215,Water!$A$33:$BH$377,AQ$1,false))</f>
        <v/>
      </c>
      <c r="AR215" t="str">
        <f>if(isna(vlookup($A215,Water!$A$33:$BH$377,AR$1,false)),"",vlookup($A215,Water!$A$33:$BH$377,AR$1,false))</f>
        <v/>
      </c>
    </row>
    <row r="216" hidden="1">
      <c r="A216" s="17">
        <v>1.0731003E7</v>
      </c>
      <c r="B216" s="18" t="s">
        <v>377</v>
      </c>
      <c r="C216" s="18" t="s">
        <v>115</v>
      </c>
      <c r="D216" s="18">
        <v>72.0</v>
      </c>
      <c r="E216" t="str">
        <f>if(isna(vlookup(A216,No_Water!$A$33:$E$377,4,false)),"",vlookup(A216,No_Water!$A$33:$E$377,4,false))</f>
        <v/>
      </c>
      <c r="F216" t="str">
        <f>if(isna(vlookup($A216,Water!$A$33:$E$377,4,false)),"",vlookup($A216,Water!$A$33:$E$377,4,false))</f>
        <v/>
      </c>
      <c r="G216" t="str">
        <f>if(isna(vlookup($A216,No_Water!$A$33:$E$377,5,false)),"",vlookup($A216,No_Water!$A$33:$E$377,5,false))</f>
        <v/>
      </c>
      <c r="H216" t="str">
        <f>if(isna(vlookup($A216,Water!$A$33:$E$377,5,false)),"",vlookup($A216,Water!$A$33:$E$377,5,false))</f>
        <v/>
      </c>
      <c r="I216" t="str">
        <f>if(isna(vlookup($A216,No_Water!$A$33:$BH$377,I$1,false)),"",vlookup($A216,No_Water!$A$33:$BH$377,I$1,false))</f>
        <v/>
      </c>
      <c r="J216" t="str">
        <f>if(isna(vlookup($A216,Water!$A$33:$BH$377,J$1,false)),"",vlookup($A216,Water!$A$33:$BH$377,J$1,false))</f>
        <v/>
      </c>
      <c r="K216" t="str">
        <f>if(isna(vlookup($A216,No_Water!$A$33:$BH$377,K$1,false)),"",vlookup($A216,No_Water!$A$33:$BH$377,K$1,false))</f>
        <v/>
      </c>
      <c r="L216" t="str">
        <f>if(isna(vlookup($A216,Water!$A$33:$BH$377,L$1,false)),"",vlookup($A216,Water!$A$33:$BH$377,L$1,false))</f>
        <v/>
      </c>
      <c r="M216" t="str">
        <f>if(isna(vlookup($A216,No_Water!$A$33:$BH$377,M$1,false)),"",vlookup($A216,No_Water!$A$33:$BH$377,M$1,false))</f>
        <v/>
      </c>
      <c r="N216" t="str">
        <f>if(isna(vlookup($A216,Water!$A$33:$BH$377,N$1,false)),"",vlookup($A216,Water!$A$33:$BH$377,N$1,false))</f>
        <v/>
      </c>
      <c r="O216" t="str">
        <f>if(isna(vlookup($A216,No_Water!$A$33:$BH$377,O$1,false)),"",vlookup($A216,No_Water!$A$33:$BH$377,O$1,false))</f>
        <v/>
      </c>
      <c r="P216" t="str">
        <f>if(isna(vlookup($A216,Water!$A$33:$BH$377,P$1,false)),"",vlookup($A216,Water!$A$33:$BH$377,P$1,false))</f>
        <v/>
      </c>
      <c r="Q216" t="str">
        <f>if(isna(vlookup($A216,No_Water!$A$33:$BH$377,Q$1,false)),"",vlookup($A216,No_Water!$A$33:$BH$377,Q$1,false))</f>
        <v/>
      </c>
      <c r="R216" t="str">
        <f>if(isna(vlookup($A216,Water!$A$33:$BH$377,R$1,false)),"",vlookup($A216,Water!$A$33:$BH$377,R$1,false))</f>
        <v/>
      </c>
      <c r="U216" t="str">
        <f>if(isna(vlookup($A216,Water!$A$33:$BH$377,U$1,false)),"",vlookup($A216,Water!$A$33:$BH$377,U$1,false))</f>
        <v/>
      </c>
      <c r="V216" t="str">
        <f>if(isna(vlookup($A216,Water!$A$33:$BH$377,V$1,false)),"",vlookup($A216,Water!$A$33:$BH$377,V$1,false))</f>
        <v/>
      </c>
      <c r="W216" t="str">
        <f>if(isna(vlookup($A216,Water!$A$33:$BH$377,W$1,false)),"",vlookup($A216,Water!$A$33:$BH$377,W$1,false))</f>
        <v/>
      </c>
      <c r="X216" t="str">
        <f>if(isna(vlookup($A216,Water!$A$33:$BH$377,X$1,false)),"",vlookup($A216,Water!$A$33:$BH$377,X$1,false))</f>
        <v/>
      </c>
      <c r="Y216" t="str">
        <f>if(isna(vlookup($A216,Water!$A$33:$BH$377,Y$1,false)),"",vlookup($A216,Water!$A$33:$BH$377,Y$1,false))</f>
        <v/>
      </c>
      <c r="Z216" t="str">
        <f>if(isna(vlookup($A216,Water!$A$33:$BH$377,Z$1,false)),"",vlookup($A216,Water!$A$33:$BH$377,Z$1,false))</f>
        <v/>
      </c>
      <c r="AA216" t="str">
        <f>if(isna(vlookup($A216,Water!$A$33:$BH$377,AA$1,false)),"",vlookup($A216,Water!$A$33:$BH$377,AA$1,false))</f>
        <v/>
      </c>
      <c r="AB216" t="str">
        <f>if(isna(vlookup($A216,Water!$A$33:$BH$377,AB$1,false)),"",vlookup($A216,Water!$A$33:$BH$377,AB$1,false))</f>
        <v/>
      </c>
      <c r="AC216" t="str">
        <f>if(isna(vlookup($A216,Water!$A$33:$BH$377,AC$1,false)),"",vlookup($A216,Water!$A$33:$BH$377,AC$1,false))</f>
        <v/>
      </c>
      <c r="AD216" t="str">
        <f>if(isna(vlookup($A216,Water!$A$33:$BH$377,AD$1,false)),"",vlookup($A216,Water!$A$33:$BH$377,AD$1,false))</f>
        <v/>
      </c>
      <c r="AE216" t="str">
        <f>if(isna(vlookup($A216,Water!$A$33:$BH$377,AE$1,false)),"",vlookup($A216,Water!$A$33:$BH$377,AE$1,false))</f>
        <v/>
      </c>
      <c r="AF216" t="str">
        <f>if(isna(vlookup($A216,Water!$A$33:$BH$377,AF$1,false)),"",vlookup($A216,Water!$A$33:$BH$377,AF$1,false))</f>
        <v/>
      </c>
      <c r="AG216" t="str">
        <f>if(isna(vlookup($A216,Water!$A$33:$BH$377,AG$1,false)),"",vlookup($A216,Water!$A$33:$BH$377,AG$1,false))</f>
        <v/>
      </c>
      <c r="AH216" t="str">
        <f>if(isna(vlookup($A216,Water!$A$33:$BH$377,AH$1,false)),"",vlookup($A216,Water!$A$33:$BH$377,AH$1,false))</f>
        <v/>
      </c>
      <c r="AI216" t="str">
        <f>if(isna(vlookup($A216,Water!$A$33:$BH$377,AI$1,false)),"",vlookup($A216,Water!$A$33:$BH$377,AI$1,false))</f>
        <v/>
      </c>
      <c r="AJ216" t="str">
        <f>if(isna(vlookup($A216,Water!$A$33:$BH$377,AJ$1,false)),"",vlookup($A216,Water!$A$33:$BH$377,AJ$1,false))</f>
        <v/>
      </c>
      <c r="AK216" t="str">
        <f>if(isna(vlookup($A216,Water!$A$33:$BH$377,AK$1,false)),"",vlookup($A216,Water!$A$33:$BH$377,AK$1,false))</f>
        <v/>
      </c>
      <c r="AL216" t="str">
        <f>if(isna(vlookup($A216,Water!$A$33:$BH$377,AL$1,false)),"",vlookup($A216,Water!$A$33:$BH$377,AL$1,false))</f>
        <v/>
      </c>
      <c r="AM216" t="str">
        <f>if(isna(vlookup($A216,Water!$A$33:$BH$377,AM$1,false)),"",vlookup($A216,Water!$A$33:$BH$377,AM$1,false))</f>
        <v/>
      </c>
      <c r="AN216" t="str">
        <f>if(isna(vlookup($A216,Water!$A$33:$BH$377,AN$1,false)),"",vlookup($A216,Water!$A$33:$BH$377,AN$1,false))</f>
        <v/>
      </c>
      <c r="AO216" t="str">
        <f>if(isna(vlookup($A216,Water!$A$33:$BH$377,AO$1,false)),"",vlookup($A216,Water!$A$33:$BH$377,AO$1,false))</f>
        <v/>
      </c>
      <c r="AP216" t="str">
        <f>if(isna(vlookup($A216,Water!$A$33:$BH$377,AP$1,false)),"",vlookup($A216,Water!$A$33:$BH$377,AP$1,false))</f>
        <v/>
      </c>
      <c r="AQ216" t="str">
        <f>if(isna(vlookup($A216,Water!$A$33:$BH$377,AQ$1,false)),"",vlookup($A216,Water!$A$33:$BH$377,AQ$1,false))</f>
        <v/>
      </c>
      <c r="AR216" t="str">
        <f>if(isna(vlookup($A216,Water!$A$33:$BH$377,AR$1,false)),"",vlookup($A216,Water!$A$33:$BH$377,AR$1,false))</f>
        <v/>
      </c>
    </row>
    <row r="217" hidden="1">
      <c r="A217" s="17">
        <v>2.40230002E8</v>
      </c>
      <c r="B217" s="18" t="s">
        <v>108</v>
      </c>
      <c r="C217" s="18" t="s">
        <v>409</v>
      </c>
      <c r="D217" s="18">
        <v>72.0</v>
      </c>
      <c r="E217" t="str">
        <f>if(isna(vlookup(A217,No_Water!$A$33:$E$377,4,false)),"",vlookup(A217,No_Water!$A$33:$E$377,4,false))</f>
        <v/>
      </c>
      <c r="F217" t="str">
        <f>if(isna(vlookup($A217,Water!$A$33:$E$377,4,false)),"",vlookup($A217,Water!$A$33:$E$377,4,false))</f>
        <v/>
      </c>
      <c r="G217" t="str">
        <f>if(isna(vlookup($A217,No_Water!$A$33:$E$377,5,false)),"",vlookup($A217,No_Water!$A$33:$E$377,5,false))</f>
        <v/>
      </c>
      <c r="H217" t="str">
        <f>if(isna(vlookup($A217,Water!$A$33:$E$377,5,false)),"",vlookup($A217,Water!$A$33:$E$377,5,false))</f>
        <v/>
      </c>
      <c r="I217" t="str">
        <f>if(isna(vlookup($A217,No_Water!$A$33:$BH$377,I$1,false)),"",vlookup($A217,No_Water!$A$33:$BH$377,I$1,false))</f>
        <v/>
      </c>
      <c r="J217" t="str">
        <f>if(isna(vlookup($A217,Water!$A$33:$BH$377,J$1,false)),"",vlookup($A217,Water!$A$33:$BH$377,J$1,false))</f>
        <v/>
      </c>
      <c r="K217" t="str">
        <f>if(isna(vlookup($A217,No_Water!$A$33:$BH$377,K$1,false)),"",vlookup($A217,No_Water!$A$33:$BH$377,K$1,false))</f>
        <v/>
      </c>
      <c r="L217" t="str">
        <f>if(isna(vlookup($A217,Water!$A$33:$BH$377,L$1,false)),"",vlookup($A217,Water!$A$33:$BH$377,L$1,false))</f>
        <v/>
      </c>
      <c r="M217" t="str">
        <f>if(isna(vlookup($A217,No_Water!$A$33:$BH$377,M$1,false)),"",vlookup($A217,No_Water!$A$33:$BH$377,M$1,false))</f>
        <v/>
      </c>
      <c r="N217" t="str">
        <f>if(isna(vlookup($A217,Water!$A$33:$BH$377,N$1,false)),"",vlookup($A217,Water!$A$33:$BH$377,N$1,false))</f>
        <v/>
      </c>
      <c r="O217" t="str">
        <f>if(isna(vlookup($A217,No_Water!$A$33:$BH$377,O$1,false)),"",vlookup($A217,No_Water!$A$33:$BH$377,O$1,false))</f>
        <v/>
      </c>
      <c r="P217" t="str">
        <f>if(isna(vlookup($A217,Water!$A$33:$BH$377,P$1,false)),"",vlookup($A217,Water!$A$33:$BH$377,P$1,false))</f>
        <v/>
      </c>
      <c r="Q217" t="str">
        <f>if(isna(vlookup($A217,No_Water!$A$33:$BH$377,Q$1,false)),"",vlookup($A217,No_Water!$A$33:$BH$377,Q$1,false))</f>
        <v/>
      </c>
      <c r="R217" t="str">
        <f>if(isna(vlookup($A217,Water!$A$33:$BH$377,R$1,false)),"",vlookup($A217,Water!$A$33:$BH$377,R$1,false))</f>
        <v/>
      </c>
      <c r="U217" t="str">
        <f>if(isna(vlookup($A217,Water!$A$33:$BH$377,U$1,false)),"",vlookup($A217,Water!$A$33:$BH$377,U$1,false))</f>
        <v/>
      </c>
      <c r="V217" t="str">
        <f>if(isna(vlookup($A217,Water!$A$33:$BH$377,V$1,false)),"",vlookup($A217,Water!$A$33:$BH$377,V$1,false))</f>
        <v/>
      </c>
      <c r="W217" t="str">
        <f>if(isna(vlookup($A217,Water!$A$33:$BH$377,W$1,false)),"",vlookup($A217,Water!$A$33:$BH$377,W$1,false))</f>
        <v/>
      </c>
      <c r="X217" t="str">
        <f>if(isna(vlookup($A217,Water!$A$33:$BH$377,X$1,false)),"",vlookup($A217,Water!$A$33:$BH$377,X$1,false))</f>
        <v/>
      </c>
      <c r="Y217" t="str">
        <f>if(isna(vlookup($A217,Water!$A$33:$BH$377,Y$1,false)),"",vlookup($A217,Water!$A$33:$BH$377,Y$1,false))</f>
        <v/>
      </c>
      <c r="Z217" t="str">
        <f>if(isna(vlookup($A217,Water!$A$33:$BH$377,Z$1,false)),"",vlookup($A217,Water!$A$33:$BH$377,Z$1,false))</f>
        <v/>
      </c>
      <c r="AA217" t="str">
        <f>if(isna(vlookup($A217,Water!$A$33:$BH$377,AA$1,false)),"",vlookup($A217,Water!$A$33:$BH$377,AA$1,false))</f>
        <v/>
      </c>
      <c r="AB217" t="str">
        <f>if(isna(vlookup($A217,Water!$A$33:$BH$377,AB$1,false)),"",vlookup($A217,Water!$A$33:$BH$377,AB$1,false))</f>
        <v/>
      </c>
      <c r="AC217" t="str">
        <f>if(isna(vlookup($A217,Water!$A$33:$BH$377,AC$1,false)),"",vlookup($A217,Water!$A$33:$BH$377,AC$1,false))</f>
        <v/>
      </c>
      <c r="AD217" t="str">
        <f>if(isna(vlookup($A217,Water!$A$33:$BH$377,AD$1,false)),"",vlookup($A217,Water!$A$33:$BH$377,AD$1,false))</f>
        <v/>
      </c>
      <c r="AE217" t="str">
        <f>if(isna(vlookup($A217,Water!$A$33:$BH$377,AE$1,false)),"",vlookup($A217,Water!$A$33:$BH$377,AE$1,false))</f>
        <v/>
      </c>
      <c r="AF217" t="str">
        <f>if(isna(vlookup($A217,Water!$A$33:$BH$377,AF$1,false)),"",vlookup($A217,Water!$A$33:$BH$377,AF$1,false))</f>
        <v/>
      </c>
      <c r="AG217" t="str">
        <f>if(isna(vlookup($A217,Water!$A$33:$BH$377,AG$1,false)),"",vlookup($A217,Water!$A$33:$BH$377,AG$1,false))</f>
        <v/>
      </c>
      <c r="AH217" t="str">
        <f>if(isna(vlookup($A217,Water!$A$33:$BH$377,AH$1,false)),"",vlookup($A217,Water!$A$33:$BH$377,AH$1,false))</f>
        <v/>
      </c>
      <c r="AI217" t="str">
        <f>if(isna(vlookup($A217,Water!$A$33:$BH$377,AI$1,false)),"",vlookup($A217,Water!$A$33:$BH$377,AI$1,false))</f>
        <v/>
      </c>
      <c r="AJ217" t="str">
        <f>if(isna(vlookup($A217,Water!$A$33:$BH$377,AJ$1,false)),"",vlookup($A217,Water!$A$33:$BH$377,AJ$1,false))</f>
        <v/>
      </c>
      <c r="AK217" t="str">
        <f>if(isna(vlookup($A217,Water!$A$33:$BH$377,AK$1,false)),"",vlookup($A217,Water!$A$33:$BH$377,AK$1,false))</f>
        <v/>
      </c>
      <c r="AL217" t="str">
        <f>if(isna(vlookup($A217,Water!$A$33:$BH$377,AL$1,false)),"",vlookup($A217,Water!$A$33:$BH$377,AL$1,false))</f>
        <v/>
      </c>
      <c r="AM217" t="str">
        <f>if(isna(vlookup($A217,Water!$A$33:$BH$377,AM$1,false)),"",vlookup($A217,Water!$A$33:$BH$377,AM$1,false))</f>
        <v/>
      </c>
      <c r="AN217" t="str">
        <f>if(isna(vlookup($A217,Water!$A$33:$BH$377,AN$1,false)),"",vlookup($A217,Water!$A$33:$BH$377,AN$1,false))</f>
        <v/>
      </c>
      <c r="AO217" t="str">
        <f>if(isna(vlookup($A217,Water!$A$33:$BH$377,AO$1,false)),"",vlookup($A217,Water!$A$33:$BH$377,AO$1,false))</f>
        <v/>
      </c>
      <c r="AP217" t="str">
        <f>if(isna(vlookup($A217,Water!$A$33:$BH$377,AP$1,false)),"",vlookup($A217,Water!$A$33:$BH$377,AP$1,false))</f>
        <v/>
      </c>
      <c r="AQ217" t="str">
        <f>if(isna(vlookup($A217,Water!$A$33:$BH$377,AQ$1,false)),"",vlookup($A217,Water!$A$33:$BH$377,AQ$1,false))</f>
        <v/>
      </c>
      <c r="AR217" t="str">
        <f>if(isna(vlookup($A217,Water!$A$33:$BH$377,AR$1,false)),"",vlookup($A217,Water!$A$33:$BH$377,AR$1,false))</f>
        <v/>
      </c>
    </row>
    <row r="218" hidden="1">
      <c r="A218" s="17">
        <v>2.91890005E8</v>
      </c>
      <c r="B218" s="18" t="s">
        <v>209</v>
      </c>
      <c r="C218" s="18" t="s">
        <v>293</v>
      </c>
      <c r="D218" s="18">
        <v>72.0</v>
      </c>
      <c r="E218" t="str">
        <f>if(isna(vlookup(A218,No_Water!$A$33:$E$377,4,false)),"",vlookup(A218,No_Water!$A$33:$E$377,4,false))</f>
        <v/>
      </c>
      <c r="F218" t="str">
        <f>if(isna(vlookup($A218,Water!$A$33:$E$377,4,false)),"",vlookup($A218,Water!$A$33:$E$377,4,false))</f>
        <v/>
      </c>
      <c r="G218" t="str">
        <f>if(isna(vlookup($A218,No_Water!$A$33:$E$377,5,false)),"",vlookup($A218,No_Water!$A$33:$E$377,5,false))</f>
        <v/>
      </c>
      <c r="H218" t="str">
        <f>if(isna(vlookup($A218,Water!$A$33:$E$377,5,false)),"",vlookup($A218,Water!$A$33:$E$377,5,false))</f>
        <v/>
      </c>
      <c r="I218" t="str">
        <f>if(isna(vlookup($A218,No_Water!$A$33:$BH$377,I$1,false)),"",vlookup($A218,No_Water!$A$33:$BH$377,I$1,false))</f>
        <v/>
      </c>
      <c r="J218" t="str">
        <f>if(isna(vlookup($A218,Water!$A$33:$BH$377,J$1,false)),"",vlookup($A218,Water!$A$33:$BH$377,J$1,false))</f>
        <v/>
      </c>
      <c r="K218" t="str">
        <f>if(isna(vlookup($A218,No_Water!$A$33:$BH$377,K$1,false)),"",vlookup($A218,No_Water!$A$33:$BH$377,K$1,false))</f>
        <v/>
      </c>
      <c r="L218" t="str">
        <f>if(isna(vlookup($A218,Water!$A$33:$BH$377,L$1,false)),"",vlookup($A218,Water!$A$33:$BH$377,L$1,false))</f>
        <v/>
      </c>
      <c r="M218" t="str">
        <f>if(isna(vlookup($A218,No_Water!$A$33:$BH$377,M$1,false)),"",vlookup($A218,No_Water!$A$33:$BH$377,M$1,false))</f>
        <v/>
      </c>
      <c r="N218" t="str">
        <f>if(isna(vlookup($A218,Water!$A$33:$BH$377,N$1,false)),"",vlookup($A218,Water!$A$33:$BH$377,N$1,false))</f>
        <v/>
      </c>
      <c r="O218" t="str">
        <f>if(isna(vlookup($A218,No_Water!$A$33:$BH$377,O$1,false)),"",vlookup($A218,No_Water!$A$33:$BH$377,O$1,false))</f>
        <v/>
      </c>
      <c r="P218" t="str">
        <f>if(isna(vlookup($A218,Water!$A$33:$BH$377,P$1,false)),"",vlookup($A218,Water!$A$33:$BH$377,P$1,false))</f>
        <v/>
      </c>
      <c r="Q218" t="str">
        <f>if(isna(vlookup($A218,No_Water!$A$33:$BH$377,Q$1,false)),"",vlookup($A218,No_Water!$A$33:$BH$377,Q$1,false))</f>
        <v/>
      </c>
      <c r="R218" t="str">
        <f>if(isna(vlookup($A218,Water!$A$33:$BH$377,R$1,false)),"",vlookup($A218,Water!$A$33:$BH$377,R$1,false))</f>
        <v/>
      </c>
      <c r="U218" t="str">
        <f>if(isna(vlookup($A218,Water!$A$33:$BH$377,U$1,false)),"",vlookup($A218,Water!$A$33:$BH$377,U$1,false))</f>
        <v/>
      </c>
      <c r="V218" t="str">
        <f>if(isna(vlookup($A218,Water!$A$33:$BH$377,V$1,false)),"",vlookup($A218,Water!$A$33:$BH$377,V$1,false))</f>
        <v/>
      </c>
      <c r="W218" t="str">
        <f>if(isna(vlookup($A218,Water!$A$33:$BH$377,W$1,false)),"",vlookup($A218,Water!$A$33:$BH$377,W$1,false))</f>
        <v/>
      </c>
      <c r="X218" t="str">
        <f>if(isna(vlookup($A218,Water!$A$33:$BH$377,X$1,false)),"",vlookup($A218,Water!$A$33:$BH$377,X$1,false))</f>
        <v/>
      </c>
      <c r="Y218" t="str">
        <f>if(isna(vlookup($A218,Water!$A$33:$BH$377,Y$1,false)),"",vlookup($A218,Water!$A$33:$BH$377,Y$1,false))</f>
        <v/>
      </c>
      <c r="Z218" t="str">
        <f>if(isna(vlookup($A218,Water!$A$33:$BH$377,Z$1,false)),"",vlookup($A218,Water!$A$33:$BH$377,Z$1,false))</f>
        <v/>
      </c>
      <c r="AA218" t="str">
        <f>if(isna(vlookup($A218,Water!$A$33:$BH$377,AA$1,false)),"",vlookup($A218,Water!$A$33:$BH$377,AA$1,false))</f>
        <v/>
      </c>
      <c r="AB218" t="str">
        <f>if(isna(vlookup($A218,Water!$A$33:$BH$377,AB$1,false)),"",vlookup($A218,Water!$A$33:$BH$377,AB$1,false))</f>
        <v/>
      </c>
      <c r="AC218" t="str">
        <f>if(isna(vlookup($A218,Water!$A$33:$BH$377,AC$1,false)),"",vlookup($A218,Water!$A$33:$BH$377,AC$1,false))</f>
        <v/>
      </c>
      <c r="AD218" t="str">
        <f>if(isna(vlookup($A218,Water!$A$33:$BH$377,AD$1,false)),"",vlookup($A218,Water!$A$33:$BH$377,AD$1,false))</f>
        <v/>
      </c>
      <c r="AE218" t="str">
        <f>if(isna(vlookup($A218,Water!$A$33:$BH$377,AE$1,false)),"",vlookup($A218,Water!$A$33:$BH$377,AE$1,false))</f>
        <v/>
      </c>
      <c r="AF218" t="str">
        <f>if(isna(vlookup($A218,Water!$A$33:$BH$377,AF$1,false)),"",vlookup($A218,Water!$A$33:$BH$377,AF$1,false))</f>
        <v/>
      </c>
      <c r="AG218" t="str">
        <f>if(isna(vlookup($A218,Water!$A$33:$BH$377,AG$1,false)),"",vlookup($A218,Water!$A$33:$BH$377,AG$1,false))</f>
        <v/>
      </c>
      <c r="AH218" t="str">
        <f>if(isna(vlookup($A218,Water!$A$33:$BH$377,AH$1,false)),"",vlookup($A218,Water!$A$33:$BH$377,AH$1,false))</f>
        <v/>
      </c>
      <c r="AI218" t="str">
        <f>if(isna(vlookup($A218,Water!$A$33:$BH$377,AI$1,false)),"",vlookup($A218,Water!$A$33:$BH$377,AI$1,false))</f>
        <v/>
      </c>
      <c r="AJ218" t="str">
        <f>if(isna(vlookup($A218,Water!$A$33:$BH$377,AJ$1,false)),"",vlookup($A218,Water!$A$33:$BH$377,AJ$1,false))</f>
        <v/>
      </c>
      <c r="AK218" t="str">
        <f>if(isna(vlookup($A218,Water!$A$33:$BH$377,AK$1,false)),"",vlookup($A218,Water!$A$33:$BH$377,AK$1,false))</f>
        <v/>
      </c>
      <c r="AL218" t="str">
        <f>if(isna(vlookup($A218,Water!$A$33:$BH$377,AL$1,false)),"",vlookup($A218,Water!$A$33:$BH$377,AL$1,false))</f>
        <v/>
      </c>
      <c r="AM218" t="str">
        <f>if(isna(vlookup($A218,Water!$A$33:$BH$377,AM$1,false)),"",vlookup($A218,Water!$A$33:$BH$377,AM$1,false))</f>
        <v/>
      </c>
      <c r="AN218" t="str">
        <f>if(isna(vlookup($A218,Water!$A$33:$BH$377,AN$1,false)),"",vlookup($A218,Water!$A$33:$BH$377,AN$1,false))</f>
        <v/>
      </c>
      <c r="AO218" t="str">
        <f>if(isna(vlookup($A218,Water!$A$33:$BH$377,AO$1,false)),"",vlookup($A218,Water!$A$33:$BH$377,AO$1,false))</f>
        <v/>
      </c>
      <c r="AP218" t="str">
        <f>if(isna(vlookup($A218,Water!$A$33:$BH$377,AP$1,false)),"",vlookup($A218,Water!$A$33:$BH$377,AP$1,false))</f>
        <v/>
      </c>
      <c r="AQ218" t="str">
        <f>if(isna(vlookup($A218,Water!$A$33:$BH$377,AQ$1,false)),"",vlookup($A218,Water!$A$33:$BH$377,AQ$1,false))</f>
        <v/>
      </c>
      <c r="AR218" t="str">
        <f>if(isna(vlookup($A218,Water!$A$33:$BH$377,AR$1,false)),"",vlookup($A218,Water!$A$33:$BH$377,AR$1,false))</f>
        <v/>
      </c>
    </row>
    <row r="219" hidden="1">
      <c r="A219" s="17">
        <v>1.0735002E7</v>
      </c>
      <c r="B219" s="18" t="s">
        <v>377</v>
      </c>
      <c r="C219" s="18" t="s">
        <v>115</v>
      </c>
      <c r="D219" s="18">
        <v>72.0</v>
      </c>
      <c r="E219" t="str">
        <f>if(isna(vlookup(A219,No_Water!$A$33:$E$377,4,false)),"",vlookup(A219,No_Water!$A$33:$E$377,4,false))</f>
        <v/>
      </c>
      <c r="F219" t="str">
        <f>if(isna(vlookup($A219,Water!$A$33:$E$377,4,false)),"",vlookup($A219,Water!$A$33:$E$377,4,false))</f>
        <v/>
      </c>
      <c r="G219" t="str">
        <f>if(isna(vlookup($A219,No_Water!$A$33:$E$377,5,false)),"",vlookup($A219,No_Water!$A$33:$E$377,5,false))</f>
        <v/>
      </c>
      <c r="H219" t="str">
        <f>if(isna(vlookup($A219,Water!$A$33:$E$377,5,false)),"",vlookup($A219,Water!$A$33:$E$377,5,false))</f>
        <v/>
      </c>
      <c r="I219" t="str">
        <f>if(isna(vlookup($A219,No_Water!$A$33:$BH$377,I$1,false)),"",vlookup($A219,No_Water!$A$33:$BH$377,I$1,false))</f>
        <v/>
      </c>
      <c r="J219" t="str">
        <f>if(isna(vlookup($A219,Water!$A$33:$BH$377,J$1,false)),"",vlookup($A219,Water!$A$33:$BH$377,J$1,false))</f>
        <v/>
      </c>
      <c r="K219" t="str">
        <f>if(isna(vlookup($A219,No_Water!$A$33:$BH$377,K$1,false)),"",vlookup($A219,No_Water!$A$33:$BH$377,K$1,false))</f>
        <v/>
      </c>
      <c r="L219" t="str">
        <f>if(isna(vlookup($A219,Water!$A$33:$BH$377,L$1,false)),"",vlookup($A219,Water!$A$33:$BH$377,L$1,false))</f>
        <v/>
      </c>
      <c r="M219" t="str">
        <f>if(isna(vlookup($A219,No_Water!$A$33:$BH$377,M$1,false)),"",vlookup($A219,No_Water!$A$33:$BH$377,M$1,false))</f>
        <v/>
      </c>
      <c r="N219" t="str">
        <f>if(isna(vlookup($A219,Water!$A$33:$BH$377,N$1,false)),"",vlookup($A219,Water!$A$33:$BH$377,N$1,false))</f>
        <v/>
      </c>
      <c r="O219" t="str">
        <f>if(isna(vlookup($A219,No_Water!$A$33:$BH$377,O$1,false)),"",vlookup($A219,No_Water!$A$33:$BH$377,O$1,false))</f>
        <v/>
      </c>
      <c r="P219" t="str">
        <f>if(isna(vlookup($A219,Water!$A$33:$BH$377,P$1,false)),"",vlookup($A219,Water!$A$33:$BH$377,P$1,false))</f>
        <v/>
      </c>
      <c r="Q219" t="str">
        <f>if(isna(vlookup($A219,No_Water!$A$33:$BH$377,Q$1,false)),"",vlookup($A219,No_Water!$A$33:$BH$377,Q$1,false))</f>
        <v/>
      </c>
      <c r="R219" t="str">
        <f>if(isna(vlookup($A219,Water!$A$33:$BH$377,R$1,false)),"",vlookup($A219,Water!$A$33:$BH$377,R$1,false))</f>
        <v/>
      </c>
      <c r="U219" t="str">
        <f>if(isna(vlookup($A219,Water!$A$33:$BH$377,U$1,false)),"",vlookup($A219,Water!$A$33:$BH$377,U$1,false))</f>
        <v/>
      </c>
      <c r="V219" t="str">
        <f>if(isna(vlookup($A219,Water!$A$33:$BH$377,V$1,false)),"",vlookup($A219,Water!$A$33:$BH$377,V$1,false))</f>
        <v/>
      </c>
      <c r="W219" t="str">
        <f>if(isna(vlookup($A219,Water!$A$33:$BH$377,W$1,false)),"",vlookup($A219,Water!$A$33:$BH$377,W$1,false))</f>
        <v/>
      </c>
      <c r="X219" t="str">
        <f>if(isna(vlookup($A219,Water!$A$33:$BH$377,X$1,false)),"",vlookup($A219,Water!$A$33:$BH$377,X$1,false))</f>
        <v/>
      </c>
      <c r="Y219" t="str">
        <f>if(isna(vlookup($A219,Water!$A$33:$BH$377,Y$1,false)),"",vlookup($A219,Water!$A$33:$BH$377,Y$1,false))</f>
        <v/>
      </c>
      <c r="Z219" t="str">
        <f>if(isna(vlookup($A219,Water!$A$33:$BH$377,Z$1,false)),"",vlookup($A219,Water!$A$33:$BH$377,Z$1,false))</f>
        <v/>
      </c>
      <c r="AA219" t="str">
        <f>if(isna(vlookup($A219,Water!$A$33:$BH$377,AA$1,false)),"",vlookup($A219,Water!$A$33:$BH$377,AA$1,false))</f>
        <v/>
      </c>
      <c r="AB219" t="str">
        <f>if(isna(vlookup($A219,Water!$A$33:$BH$377,AB$1,false)),"",vlookup($A219,Water!$A$33:$BH$377,AB$1,false))</f>
        <v/>
      </c>
      <c r="AC219" t="str">
        <f>if(isna(vlookup($A219,Water!$A$33:$BH$377,AC$1,false)),"",vlookup($A219,Water!$A$33:$BH$377,AC$1,false))</f>
        <v/>
      </c>
      <c r="AD219" t="str">
        <f>if(isna(vlookup($A219,Water!$A$33:$BH$377,AD$1,false)),"",vlookup($A219,Water!$A$33:$BH$377,AD$1,false))</f>
        <v/>
      </c>
      <c r="AE219" t="str">
        <f>if(isna(vlookup($A219,Water!$A$33:$BH$377,AE$1,false)),"",vlookup($A219,Water!$A$33:$BH$377,AE$1,false))</f>
        <v/>
      </c>
      <c r="AF219" t="str">
        <f>if(isna(vlookup($A219,Water!$A$33:$BH$377,AF$1,false)),"",vlookup($A219,Water!$A$33:$BH$377,AF$1,false))</f>
        <v/>
      </c>
      <c r="AG219" t="str">
        <f>if(isna(vlookup($A219,Water!$A$33:$BH$377,AG$1,false)),"",vlookup($A219,Water!$A$33:$BH$377,AG$1,false))</f>
        <v/>
      </c>
      <c r="AH219" t="str">
        <f>if(isna(vlookup($A219,Water!$A$33:$BH$377,AH$1,false)),"",vlookup($A219,Water!$A$33:$BH$377,AH$1,false))</f>
        <v/>
      </c>
      <c r="AI219" t="str">
        <f>if(isna(vlookup($A219,Water!$A$33:$BH$377,AI$1,false)),"",vlookup($A219,Water!$A$33:$BH$377,AI$1,false))</f>
        <v/>
      </c>
      <c r="AJ219" t="str">
        <f>if(isna(vlookup($A219,Water!$A$33:$BH$377,AJ$1,false)),"",vlookup($A219,Water!$A$33:$BH$377,AJ$1,false))</f>
        <v/>
      </c>
      <c r="AK219" t="str">
        <f>if(isna(vlookup($A219,Water!$A$33:$BH$377,AK$1,false)),"",vlookup($A219,Water!$A$33:$BH$377,AK$1,false))</f>
        <v/>
      </c>
      <c r="AL219" t="str">
        <f>if(isna(vlookup($A219,Water!$A$33:$BH$377,AL$1,false)),"",vlookup($A219,Water!$A$33:$BH$377,AL$1,false))</f>
        <v/>
      </c>
      <c r="AM219" t="str">
        <f>if(isna(vlookup($A219,Water!$A$33:$BH$377,AM$1,false)),"",vlookup($A219,Water!$A$33:$BH$377,AM$1,false))</f>
        <v/>
      </c>
      <c r="AN219" t="str">
        <f>if(isna(vlookup($A219,Water!$A$33:$BH$377,AN$1,false)),"",vlookup($A219,Water!$A$33:$BH$377,AN$1,false))</f>
        <v/>
      </c>
      <c r="AO219" t="str">
        <f>if(isna(vlookup($A219,Water!$A$33:$BH$377,AO$1,false)),"",vlookup($A219,Water!$A$33:$BH$377,AO$1,false))</f>
        <v/>
      </c>
      <c r="AP219" t="str">
        <f>if(isna(vlookup($A219,Water!$A$33:$BH$377,AP$1,false)),"",vlookup($A219,Water!$A$33:$BH$377,AP$1,false))</f>
        <v/>
      </c>
      <c r="AQ219" t="str">
        <f>if(isna(vlookup($A219,Water!$A$33:$BH$377,AQ$1,false)),"",vlookup($A219,Water!$A$33:$BH$377,AQ$1,false))</f>
        <v/>
      </c>
      <c r="AR219" t="str">
        <f>if(isna(vlookup($A219,Water!$A$33:$BH$377,AR$1,false)),"",vlookup($A219,Water!$A$33:$BH$377,AR$1,false))</f>
        <v/>
      </c>
    </row>
    <row r="220" hidden="1">
      <c r="A220" s="17">
        <v>2.11110067E8</v>
      </c>
      <c r="B220" s="18" t="s">
        <v>116</v>
      </c>
      <c r="C220" s="18" t="s">
        <v>115</v>
      </c>
      <c r="D220" s="18">
        <v>85.0</v>
      </c>
      <c r="E220">
        <f>if(isna(vlookup(A220,No_Water!$A$30:$E$666,4,false)),"",vlookup(A220,No_Water!$A$30:$E$666,4,false))</f>
        <v>69.9</v>
      </c>
      <c r="F220">
        <f>if(isna(vlookup($A220,Water!$A$30:$E$377,4,false)),"",vlookup($A220,Water!$A$30:$E$377,4,false))</f>
        <v>69.9</v>
      </c>
      <c r="G220">
        <f>if(isna(vlookup($A220,No_Water!$A$30:$E$377,5,false)),"",vlookup($A220,No_Water!$A$30:$E$377,5,false))</f>
        <v>69.9</v>
      </c>
      <c r="H220">
        <f>if(isna(vlookup($A220,Water!$A$30:$E$377,5,false)),"",vlookup($A220,Water!$A$30:$E$377,5,false))</f>
        <v>69.9</v>
      </c>
      <c r="I220">
        <f>if(isna(vlookup($A220,No_Water!$A$33:$BH$377,I$1,false)),"",vlookup($A220,No_Water!$A$33:$BH$377,I$1,false))</f>
        <v>1.33</v>
      </c>
      <c r="J220">
        <f>if(isna(vlookup($A220,Water!$A$33:$BH$377,J$1,false)),"",vlookup($A220,Water!$A$33:$BH$377,J$1,false))</f>
        <v>1.33</v>
      </c>
      <c r="K220">
        <f>if(isna(vlookup($A220,No_Water!$A$33:$BH$377,K$1,false)),"",vlookup($A220,No_Water!$A$33:$BH$377,K$1,false))</f>
        <v>7.73</v>
      </c>
      <c r="L220">
        <f>if(isna(vlookup($A220,Water!$A$33:$BH$377,L$1,false)),"",vlookup($A220,Water!$A$33:$BH$377,L$1,false))</f>
        <v>7.73</v>
      </c>
      <c r="M220">
        <f>if(isna(vlookup($A220,No_Water!$A$33:$BH$377,M$1,false)),"",vlookup($A220,No_Water!$A$33:$BH$377,M$1,false))</f>
        <v>0.74</v>
      </c>
      <c r="N220">
        <f>if(isna(vlookup($A220,Water!$A$33:$BH$377,N$1,false)),"",vlookup($A220,Water!$A$33:$BH$377,N$1,false))</f>
        <v>0.74</v>
      </c>
      <c r="O220">
        <f>if(isna(vlookup($A220,No_Water!$A$33:$BH$377,O$1,false)),"",vlookup($A220,No_Water!$A$33:$BH$377,O$1,false))</f>
        <v>1.81</v>
      </c>
      <c r="P220">
        <f>if(isna(vlookup($A220,Water!$A$33:$BH$377,P$1,false)),"",vlookup($A220,Water!$A$33:$BH$377,P$1,false))</f>
        <v>1.81</v>
      </c>
      <c r="Q220">
        <f>if(isna(vlookup($A220,No_Water!$A$33:$BH$377,Q$1,false)),"",vlookup($A220,No_Water!$A$33:$BH$377,Q$1,false))</f>
        <v>0.5</v>
      </c>
      <c r="R220">
        <f>if(isna(vlookup($A220,Water!$A$33:$BH$377,R$1,false)),"",vlookup($A220,Water!$A$33:$BH$377,R$1,false))</f>
        <v>0.5</v>
      </c>
      <c r="S220">
        <f>if(isna(vlookup($A220,No_Water!$A$30:$BH$377,S$1,false)),"",vlookup($A220,No_Water!$A$30:$BH$377,S$1,false))</f>
        <v>0.31</v>
      </c>
      <c r="T220">
        <f>if(isna(vlookup($A220,No_Water!$A$30:$BH$377,T$1,false)),"",vlookup($A220,No_Water!$A$30:$BH$377,T$1,false))</f>
        <v>0.31</v>
      </c>
      <c r="U220">
        <f>if(isna(vlookup($A220,Water!$A$33:$BH$377,U$1,false)),"",vlookup($A220,Water!$A$33:$BH$377,U$1,false))</f>
        <v>0.34</v>
      </c>
      <c r="V220">
        <f>if(isna(vlookup($A220,Water!$A$33:$BH$377,V$1,false)),"",vlookup($A220,Water!$A$33:$BH$377,V$1,false))</f>
        <v>0.34</v>
      </c>
      <c r="W220">
        <f>if(isna(vlookup($A220,Water!$A$33:$BH$377,W$1,false)),"",vlookup($A220,Water!$A$33:$BH$377,W$1,false))</f>
        <v>0.3</v>
      </c>
      <c r="X220">
        <f>if(isna(vlookup($A220,Water!$A$33:$BH$377,X$1,false)),"",vlookup($A220,Water!$A$33:$BH$377,X$1,false))</f>
        <v>0.3</v>
      </c>
      <c r="Y220">
        <f>if(isna(vlookup($A220,Water!$A$33:$BH$377,Y$1,false)),"",vlookup($A220,Water!$A$33:$BH$377,Y$1,false))</f>
        <v>0.43</v>
      </c>
      <c r="Z220">
        <f>if(isna(vlookup($A220,Water!$A$33:$BH$377,Z$1,false)),"",vlookup($A220,Water!$A$33:$BH$377,Z$1,false))</f>
        <v>0.43</v>
      </c>
      <c r="AA220">
        <f>if(isna(vlookup($A220,Water!$A$33:$BH$377,AA$1,false)),"",vlookup($A220,Water!$A$33:$BH$377,AA$1,false))</f>
        <v>20.06</v>
      </c>
      <c r="AB220">
        <f>if(isna(vlookup($A220,Water!$A$33:$BH$377,AB$1,false)),"",vlookup($A220,Water!$A$33:$BH$377,AB$1,false))</f>
        <v>20.06</v>
      </c>
      <c r="AC220">
        <f>if(isna(vlookup($A220,Water!$A$33:$BH$377,AC$1,false)),"",vlookup($A220,Water!$A$33:$BH$377,AC$1,false))</f>
        <v>0.26</v>
      </c>
      <c r="AD220">
        <f>if(isna(vlookup($A220,Water!$A$33:$BH$377,AD$1,false)),"",vlookup($A220,Water!$A$33:$BH$377,AD$1,false))</f>
        <v>0.26</v>
      </c>
      <c r="AE220">
        <f>if(isna(vlookup($A220,Water!$A$33:$BH$377,AE$1,false)),"",vlookup($A220,Water!$A$33:$BH$377,AE$1,false))</f>
        <v>0.28</v>
      </c>
      <c r="AF220">
        <f>if(isna(vlookup($A220,Water!$A$33:$BH$377,AF$1,false)),"",vlookup($A220,Water!$A$33:$BH$377,AF$1,false))</f>
        <v>0.28</v>
      </c>
      <c r="AG220">
        <f>if(isna(vlookup($A220,Water!$A$33:$BH$377,AG$1,false)),"",vlookup($A220,Water!$A$33:$BH$377,AG$1,false))</f>
        <v>0.99</v>
      </c>
      <c r="AH220">
        <f>if(isna(vlookup($A220,Water!$A$33:$BH$377,AH$1,false)),"",vlookup($A220,Water!$A$33:$BH$377,AH$1,false))</f>
        <v>0.99</v>
      </c>
      <c r="AI220">
        <f>if(isna(vlookup($A220,Water!$A$33:$BH$377,AI$1,false)),"",vlookup($A220,Water!$A$33:$BH$377,AI$1,false))</f>
        <v>0.4</v>
      </c>
      <c r="AJ220">
        <f>if(isna(vlookup($A220,Water!$A$33:$BH$377,AJ$1,false)),"",vlookup($A220,Water!$A$33:$BH$377,AJ$1,false))</f>
        <v>0.4</v>
      </c>
      <c r="AK220">
        <f>if(isna(vlookup($A220,Water!$A$33:$BH$377,AK$1,false)),"",vlookup($A220,Water!$A$33:$BH$377,AK$1,false))</f>
        <v>1.74</v>
      </c>
      <c r="AL220">
        <f>if(isna(vlookup($A220,Water!$A$33:$BH$377,AL$1,false)),"",vlookup($A220,Water!$A$33:$BH$377,AL$1,false))</f>
        <v>1.74</v>
      </c>
      <c r="AM220">
        <f>if(isna(vlookup($A220,Water!$A$33:$BH$377,AM$1,false)),"",vlookup($A220,Water!$A$33:$BH$377,AM$1,false))</f>
        <v>0.43</v>
      </c>
      <c r="AN220">
        <f>if(isna(vlookup($A220,Water!$A$33:$BH$377,AN$1,false)),"",vlookup($A220,Water!$A$33:$BH$377,AN$1,false))</f>
        <v>0.43</v>
      </c>
      <c r="AO220">
        <f>if(isna(vlookup($A220,Water!$A$33:$BH$377,AO$1,false)),"",vlookup($A220,Water!$A$33:$BH$377,AO$1,false))</f>
        <v>0.46</v>
      </c>
      <c r="AP220">
        <f>if(isna(vlookup($A220,Water!$A$33:$BH$377,AP$1,false)),"",vlookup($A220,Water!$A$33:$BH$377,AP$1,false))</f>
        <v>0.46</v>
      </c>
      <c r="AQ220">
        <f>if(isna(vlookup($A220,Water!$A$33:$BH$377,AQ$1,false)),"",vlookup($A220,Water!$A$33:$BH$377,AQ$1,false))</f>
        <v>0.64</v>
      </c>
      <c r="AR220">
        <f>if(isna(vlookup($A220,Water!$A$33:$BH$377,AR$1,false)),"",vlookup($A220,Water!$A$33:$BH$377,AR$1,false))</f>
        <v>0.64</v>
      </c>
    </row>
    <row r="221" hidden="1">
      <c r="A221" s="17">
        <v>4.71632002E8</v>
      </c>
      <c r="B221" s="18" t="s">
        <v>306</v>
      </c>
      <c r="C221" s="18" t="s">
        <v>363</v>
      </c>
      <c r="D221" s="18">
        <v>71.7</v>
      </c>
      <c r="E221" t="str">
        <f>if(isna(vlookup(A221,No_Water!$A$33:$E$377,4,false)),"",vlookup(A221,No_Water!$A$33:$E$377,4,false))</f>
        <v/>
      </c>
      <c r="F221" t="str">
        <f>if(isna(vlookup($A221,Water!$A$33:$E$377,4,false)),"",vlookup($A221,Water!$A$33:$E$377,4,false))</f>
        <v/>
      </c>
      <c r="G221" t="str">
        <f>if(isna(vlookup($A221,No_Water!$A$33:$E$377,5,false)),"",vlookup($A221,No_Water!$A$33:$E$377,5,false))</f>
        <v/>
      </c>
      <c r="H221" t="str">
        <f>if(isna(vlookup($A221,Water!$A$33:$E$377,5,false)),"",vlookup($A221,Water!$A$33:$E$377,5,false))</f>
        <v/>
      </c>
      <c r="I221" t="str">
        <f>if(isna(vlookup($A221,No_Water!$A$33:$BH$377,I$1,false)),"",vlookup($A221,No_Water!$A$33:$BH$377,I$1,false))</f>
        <v/>
      </c>
      <c r="J221" t="str">
        <f>if(isna(vlookup($A221,Water!$A$33:$BH$377,J$1,false)),"",vlookup($A221,Water!$A$33:$BH$377,J$1,false))</f>
        <v/>
      </c>
      <c r="K221" t="str">
        <f>if(isna(vlookup($A221,No_Water!$A$33:$BH$377,K$1,false)),"",vlookup($A221,No_Water!$A$33:$BH$377,K$1,false))</f>
        <v/>
      </c>
      <c r="L221" t="str">
        <f>if(isna(vlookup($A221,Water!$A$33:$BH$377,L$1,false)),"",vlookup($A221,Water!$A$33:$BH$377,L$1,false))</f>
        <v/>
      </c>
      <c r="M221" t="str">
        <f>if(isna(vlookup($A221,No_Water!$A$33:$BH$377,M$1,false)),"",vlookup($A221,No_Water!$A$33:$BH$377,M$1,false))</f>
        <v/>
      </c>
      <c r="N221" t="str">
        <f>if(isna(vlookup($A221,Water!$A$33:$BH$377,N$1,false)),"",vlookup($A221,Water!$A$33:$BH$377,N$1,false))</f>
        <v/>
      </c>
      <c r="O221" t="str">
        <f>if(isna(vlookup($A221,No_Water!$A$33:$BH$377,O$1,false)),"",vlookup($A221,No_Water!$A$33:$BH$377,O$1,false))</f>
        <v/>
      </c>
      <c r="P221" t="str">
        <f>if(isna(vlookup($A221,Water!$A$33:$BH$377,P$1,false)),"",vlookup($A221,Water!$A$33:$BH$377,P$1,false))</f>
        <v/>
      </c>
      <c r="Q221" t="str">
        <f>if(isna(vlookup($A221,No_Water!$A$33:$BH$377,Q$1,false)),"",vlookup($A221,No_Water!$A$33:$BH$377,Q$1,false))</f>
        <v/>
      </c>
      <c r="R221" t="str">
        <f>if(isna(vlookup($A221,Water!$A$33:$BH$377,R$1,false)),"",vlookup($A221,Water!$A$33:$BH$377,R$1,false))</f>
        <v/>
      </c>
      <c r="U221" t="str">
        <f>if(isna(vlookup($A221,Water!$A$33:$BH$377,U$1,false)),"",vlookup($A221,Water!$A$33:$BH$377,U$1,false))</f>
        <v/>
      </c>
      <c r="V221" t="str">
        <f>if(isna(vlookup($A221,Water!$A$33:$BH$377,V$1,false)),"",vlookup($A221,Water!$A$33:$BH$377,V$1,false))</f>
        <v/>
      </c>
      <c r="W221" t="str">
        <f>if(isna(vlookup($A221,Water!$A$33:$BH$377,W$1,false)),"",vlookup($A221,Water!$A$33:$BH$377,W$1,false))</f>
        <v/>
      </c>
      <c r="X221" t="str">
        <f>if(isna(vlookup($A221,Water!$A$33:$BH$377,X$1,false)),"",vlookup($A221,Water!$A$33:$BH$377,X$1,false))</f>
        <v/>
      </c>
      <c r="Y221" t="str">
        <f>if(isna(vlookup($A221,Water!$A$33:$BH$377,Y$1,false)),"",vlookup($A221,Water!$A$33:$BH$377,Y$1,false))</f>
        <v/>
      </c>
      <c r="Z221" t="str">
        <f>if(isna(vlookup($A221,Water!$A$33:$BH$377,Z$1,false)),"",vlookup($A221,Water!$A$33:$BH$377,Z$1,false))</f>
        <v/>
      </c>
      <c r="AA221" t="str">
        <f>if(isna(vlookup($A221,Water!$A$33:$BH$377,AA$1,false)),"",vlookup($A221,Water!$A$33:$BH$377,AA$1,false))</f>
        <v/>
      </c>
      <c r="AB221" t="str">
        <f>if(isna(vlookup($A221,Water!$A$33:$BH$377,AB$1,false)),"",vlookup($A221,Water!$A$33:$BH$377,AB$1,false))</f>
        <v/>
      </c>
      <c r="AC221" t="str">
        <f>if(isna(vlookup($A221,Water!$A$33:$BH$377,AC$1,false)),"",vlookup($A221,Water!$A$33:$BH$377,AC$1,false))</f>
        <v/>
      </c>
      <c r="AD221" t="str">
        <f>if(isna(vlookup($A221,Water!$A$33:$BH$377,AD$1,false)),"",vlookup($A221,Water!$A$33:$BH$377,AD$1,false))</f>
        <v/>
      </c>
      <c r="AE221" t="str">
        <f>if(isna(vlookup($A221,Water!$A$33:$BH$377,AE$1,false)),"",vlookup($A221,Water!$A$33:$BH$377,AE$1,false))</f>
        <v/>
      </c>
      <c r="AF221" t="str">
        <f>if(isna(vlookup($A221,Water!$A$33:$BH$377,AF$1,false)),"",vlookup($A221,Water!$A$33:$BH$377,AF$1,false))</f>
        <v/>
      </c>
      <c r="AG221" t="str">
        <f>if(isna(vlookup($A221,Water!$A$33:$BH$377,AG$1,false)),"",vlookup($A221,Water!$A$33:$BH$377,AG$1,false))</f>
        <v/>
      </c>
      <c r="AH221" t="str">
        <f>if(isna(vlookup($A221,Water!$A$33:$BH$377,AH$1,false)),"",vlookup($A221,Water!$A$33:$BH$377,AH$1,false))</f>
        <v/>
      </c>
      <c r="AI221" t="str">
        <f>if(isna(vlookup($A221,Water!$A$33:$BH$377,AI$1,false)),"",vlookup($A221,Water!$A$33:$BH$377,AI$1,false))</f>
        <v/>
      </c>
      <c r="AJ221" t="str">
        <f>if(isna(vlookup($A221,Water!$A$33:$BH$377,AJ$1,false)),"",vlookup($A221,Water!$A$33:$BH$377,AJ$1,false))</f>
        <v/>
      </c>
      <c r="AK221" t="str">
        <f>if(isna(vlookup($A221,Water!$A$33:$BH$377,AK$1,false)),"",vlookup($A221,Water!$A$33:$BH$377,AK$1,false))</f>
        <v/>
      </c>
      <c r="AL221" t="str">
        <f>if(isna(vlookup($A221,Water!$A$33:$BH$377,AL$1,false)),"",vlookup($A221,Water!$A$33:$BH$377,AL$1,false))</f>
        <v/>
      </c>
      <c r="AM221" t="str">
        <f>if(isna(vlookup($A221,Water!$A$33:$BH$377,AM$1,false)),"",vlookup($A221,Water!$A$33:$BH$377,AM$1,false))</f>
        <v/>
      </c>
      <c r="AN221" t="str">
        <f>if(isna(vlookup($A221,Water!$A$33:$BH$377,AN$1,false)),"",vlookup($A221,Water!$A$33:$BH$377,AN$1,false))</f>
        <v/>
      </c>
      <c r="AO221" t="str">
        <f>if(isna(vlookup($A221,Water!$A$33:$BH$377,AO$1,false)),"",vlookup($A221,Water!$A$33:$BH$377,AO$1,false))</f>
        <v/>
      </c>
      <c r="AP221" t="str">
        <f>if(isna(vlookup($A221,Water!$A$33:$BH$377,AP$1,false)),"",vlookup($A221,Water!$A$33:$BH$377,AP$1,false))</f>
        <v/>
      </c>
      <c r="AQ221" t="str">
        <f>if(isna(vlookup($A221,Water!$A$33:$BH$377,AQ$1,false)),"",vlookup($A221,Water!$A$33:$BH$377,AQ$1,false))</f>
        <v/>
      </c>
      <c r="AR221" t="str">
        <f>if(isna(vlookup($A221,Water!$A$33:$BH$377,AR$1,false)),"",vlookup($A221,Water!$A$33:$BH$377,AR$1,false))</f>
        <v/>
      </c>
    </row>
    <row r="222" hidden="1">
      <c r="A222" s="17">
        <v>4.82311006E8</v>
      </c>
      <c r="B222" s="18" t="s">
        <v>96</v>
      </c>
      <c r="C222" s="18" t="s">
        <v>348</v>
      </c>
      <c r="D222" s="18">
        <v>71.7</v>
      </c>
      <c r="E222" t="str">
        <f>if(isna(vlookup(A222,No_Water!$A$33:$E$377,4,false)),"",vlookup(A222,No_Water!$A$33:$E$377,4,false))</f>
        <v/>
      </c>
      <c r="F222" t="str">
        <f>if(isna(vlookup($A222,Water!$A$33:$E$377,4,false)),"",vlookup($A222,Water!$A$33:$E$377,4,false))</f>
        <v/>
      </c>
      <c r="G222" t="str">
        <f>if(isna(vlookup($A222,No_Water!$A$33:$E$377,5,false)),"",vlookup($A222,No_Water!$A$33:$E$377,5,false))</f>
        <v/>
      </c>
      <c r="H222" t="str">
        <f>if(isna(vlookup($A222,Water!$A$33:$E$377,5,false)),"",vlookup($A222,Water!$A$33:$E$377,5,false))</f>
        <v/>
      </c>
      <c r="I222" t="str">
        <f>if(isna(vlookup($A222,No_Water!$A$33:$BH$377,I$1,false)),"",vlookup($A222,No_Water!$A$33:$BH$377,I$1,false))</f>
        <v/>
      </c>
      <c r="J222" t="str">
        <f>if(isna(vlookup($A222,Water!$A$33:$BH$377,J$1,false)),"",vlookup($A222,Water!$A$33:$BH$377,J$1,false))</f>
        <v/>
      </c>
      <c r="K222" t="str">
        <f>if(isna(vlookup($A222,No_Water!$A$33:$BH$377,K$1,false)),"",vlookup($A222,No_Water!$A$33:$BH$377,K$1,false))</f>
        <v/>
      </c>
      <c r="L222" t="str">
        <f>if(isna(vlookup($A222,Water!$A$33:$BH$377,L$1,false)),"",vlookup($A222,Water!$A$33:$BH$377,L$1,false))</f>
        <v/>
      </c>
      <c r="M222" t="str">
        <f>if(isna(vlookup($A222,No_Water!$A$33:$BH$377,M$1,false)),"",vlookup($A222,No_Water!$A$33:$BH$377,M$1,false))</f>
        <v/>
      </c>
      <c r="N222" t="str">
        <f>if(isna(vlookup($A222,Water!$A$33:$BH$377,N$1,false)),"",vlookup($A222,Water!$A$33:$BH$377,N$1,false))</f>
        <v/>
      </c>
      <c r="O222" t="str">
        <f>if(isna(vlookup($A222,No_Water!$A$33:$BH$377,O$1,false)),"",vlookup($A222,No_Water!$A$33:$BH$377,O$1,false))</f>
        <v/>
      </c>
      <c r="P222" t="str">
        <f>if(isna(vlookup($A222,Water!$A$33:$BH$377,P$1,false)),"",vlookup($A222,Water!$A$33:$BH$377,P$1,false))</f>
        <v/>
      </c>
      <c r="Q222" t="str">
        <f>if(isna(vlookup($A222,No_Water!$A$33:$BH$377,Q$1,false)),"",vlookup($A222,No_Water!$A$33:$BH$377,Q$1,false))</f>
        <v/>
      </c>
      <c r="R222" t="str">
        <f>if(isna(vlookup($A222,Water!$A$33:$BH$377,R$1,false)),"",vlookup($A222,Water!$A$33:$BH$377,R$1,false))</f>
        <v/>
      </c>
      <c r="U222" t="str">
        <f>if(isna(vlookup($A222,Water!$A$33:$BH$377,U$1,false)),"",vlookup($A222,Water!$A$33:$BH$377,U$1,false))</f>
        <v/>
      </c>
      <c r="V222" t="str">
        <f>if(isna(vlookup($A222,Water!$A$33:$BH$377,V$1,false)),"",vlookup($A222,Water!$A$33:$BH$377,V$1,false))</f>
        <v/>
      </c>
      <c r="W222" t="str">
        <f>if(isna(vlookup($A222,Water!$A$33:$BH$377,W$1,false)),"",vlookup($A222,Water!$A$33:$BH$377,W$1,false))</f>
        <v/>
      </c>
      <c r="X222" t="str">
        <f>if(isna(vlookup($A222,Water!$A$33:$BH$377,X$1,false)),"",vlookup($A222,Water!$A$33:$BH$377,X$1,false))</f>
        <v/>
      </c>
      <c r="Y222" t="str">
        <f>if(isna(vlookup($A222,Water!$A$33:$BH$377,Y$1,false)),"",vlookup($A222,Water!$A$33:$BH$377,Y$1,false))</f>
        <v/>
      </c>
      <c r="Z222" t="str">
        <f>if(isna(vlookup($A222,Water!$A$33:$BH$377,Z$1,false)),"",vlookup($A222,Water!$A$33:$BH$377,Z$1,false))</f>
        <v/>
      </c>
      <c r="AA222" t="str">
        <f>if(isna(vlookup($A222,Water!$A$33:$BH$377,AA$1,false)),"",vlookup($A222,Water!$A$33:$BH$377,AA$1,false))</f>
        <v/>
      </c>
      <c r="AB222" t="str">
        <f>if(isna(vlookup($A222,Water!$A$33:$BH$377,AB$1,false)),"",vlookup($A222,Water!$A$33:$BH$377,AB$1,false))</f>
        <v/>
      </c>
      <c r="AC222" t="str">
        <f>if(isna(vlookup($A222,Water!$A$33:$BH$377,AC$1,false)),"",vlookup($A222,Water!$A$33:$BH$377,AC$1,false))</f>
        <v/>
      </c>
      <c r="AD222" t="str">
        <f>if(isna(vlookup($A222,Water!$A$33:$BH$377,AD$1,false)),"",vlookup($A222,Water!$A$33:$BH$377,AD$1,false))</f>
        <v/>
      </c>
      <c r="AE222" t="str">
        <f>if(isna(vlookup($A222,Water!$A$33:$BH$377,AE$1,false)),"",vlookup($A222,Water!$A$33:$BH$377,AE$1,false))</f>
        <v/>
      </c>
      <c r="AF222" t="str">
        <f>if(isna(vlookup($A222,Water!$A$33:$BH$377,AF$1,false)),"",vlookup($A222,Water!$A$33:$BH$377,AF$1,false))</f>
        <v/>
      </c>
      <c r="AG222" t="str">
        <f>if(isna(vlookup($A222,Water!$A$33:$BH$377,AG$1,false)),"",vlookup($A222,Water!$A$33:$BH$377,AG$1,false))</f>
        <v/>
      </c>
      <c r="AH222" t="str">
        <f>if(isna(vlookup($A222,Water!$A$33:$BH$377,AH$1,false)),"",vlookup($A222,Water!$A$33:$BH$377,AH$1,false))</f>
        <v/>
      </c>
      <c r="AI222" t="str">
        <f>if(isna(vlookup($A222,Water!$A$33:$BH$377,AI$1,false)),"",vlookup($A222,Water!$A$33:$BH$377,AI$1,false))</f>
        <v/>
      </c>
      <c r="AJ222" t="str">
        <f>if(isna(vlookup($A222,Water!$A$33:$BH$377,AJ$1,false)),"",vlookup($A222,Water!$A$33:$BH$377,AJ$1,false))</f>
        <v/>
      </c>
      <c r="AK222" t="str">
        <f>if(isna(vlookup($A222,Water!$A$33:$BH$377,AK$1,false)),"",vlookup($A222,Water!$A$33:$BH$377,AK$1,false))</f>
        <v/>
      </c>
      <c r="AL222" t="str">
        <f>if(isna(vlookup($A222,Water!$A$33:$BH$377,AL$1,false)),"",vlookup($A222,Water!$A$33:$BH$377,AL$1,false))</f>
        <v/>
      </c>
      <c r="AM222" t="str">
        <f>if(isna(vlookup($A222,Water!$A$33:$BH$377,AM$1,false)),"",vlookup($A222,Water!$A$33:$BH$377,AM$1,false))</f>
        <v/>
      </c>
      <c r="AN222" t="str">
        <f>if(isna(vlookup($A222,Water!$A$33:$BH$377,AN$1,false)),"",vlookup($A222,Water!$A$33:$BH$377,AN$1,false))</f>
        <v/>
      </c>
      <c r="AO222" t="str">
        <f>if(isna(vlookup($A222,Water!$A$33:$BH$377,AO$1,false)),"",vlookup($A222,Water!$A$33:$BH$377,AO$1,false))</f>
        <v/>
      </c>
      <c r="AP222" t="str">
        <f>if(isna(vlookup($A222,Water!$A$33:$BH$377,AP$1,false)),"",vlookup($A222,Water!$A$33:$BH$377,AP$1,false))</f>
        <v/>
      </c>
      <c r="AQ222" t="str">
        <f>if(isna(vlookup($A222,Water!$A$33:$BH$377,AQ$1,false)),"",vlookup($A222,Water!$A$33:$BH$377,AQ$1,false))</f>
        <v/>
      </c>
      <c r="AR222" t="str">
        <f>if(isna(vlookup($A222,Water!$A$33:$BH$377,AR$1,false)),"",vlookup($A222,Water!$A$33:$BH$377,AR$1,false))</f>
        <v/>
      </c>
    </row>
    <row r="223" hidden="1">
      <c r="A223" s="17">
        <v>3.90930018E8</v>
      </c>
      <c r="B223" s="18" t="s">
        <v>187</v>
      </c>
      <c r="C223" s="18" t="s">
        <v>368</v>
      </c>
      <c r="D223" s="18">
        <v>71.7</v>
      </c>
      <c r="E223" t="str">
        <f>if(isna(vlookup(A223,No_Water!$A$33:$E$377,4,false)),"",vlookup(A223,No_Water!$A$33:$E$377,4,false))</f>
        <v/>
      </c>
      <c r="F223" t="str">
        <f>if(isna(vlookup($A223,Water!$A$33:$E$377,4,false)),"",vlookup($A223,Water!$A$33:$E$377,4,false))</f>
        <v/>
      </c>
      <c r="G223" t="str">
        <f>if(isna(vlookup($A223,No_Water!$A$33:$E$377,5,false)),"",vlookup($A223,No_Water!$A$33:$E$377,5,false))</f>
        <v/>
      </c>
      <c r="H223" t="str">
        <f>if(isna(vlookup($A223,Water!$A$33:$E$377,5,false)),"",vlookup($A223,Water!$A$33:$E$377,5,false))</f>
        <v/>
      </c>
      <c r="I223" t="str">
        <f>if(isna(vlookup($A223,No_Water!$A$33:$BH$377,I$1,false)),"",vlookup($A223,No_Water!$A$33:$BH$377,I$1,false))</f>
        <v/>
      </c>
      <c r="J223" t="str">
        <f>if(isna(vlookup($A223,Water!$A$33:$BH$377,J$1,false)),"",vlookup($A223,Water!$A$33:$BH$377,J$1,false))</f>
        <v/>
      </c>
      <c r="K223" t="str">
        <f>if(isna(vlookup($A223,No_Water!$A$33:$BH$377,K$1,false)),"",vlookup($A223,No_Water!$A$33:$BH$377,K$1,false))</f>
        <v/>
      </c>
      <c r="L223" t="str">
        <f>if(isna(vlookup($A223,Water!$A$33:$BH$377,L$1,false)),"",vlookup($A223,Water!$A$33:$BH$377,L$1,false))</f>
        <v/>
      </c>
      <c r="M223" t="str">
        <f>if(isna(vlookup($A223,No_Water!$A$33:$BH$377,M$1,false)),"",vlookup($A223,No_Water!$A$33:$BH$377,M$1,false))</f>
        <v/>
      </c>
      <c r="N223" t="str">
        <f>if(isna(vlookup($A223,Water!$A$33:$BH$377,N$1,false)),"",vlookup($A223,Water!$A$33:$BH$377,N$1,false))</f>
        <v/>
      </c>
      <c r="O223" t="str">
        <f>if(isna(vlookup($A223,No_Water!$A$33:$BH$377,O$1,false)),"",vlookup($A223,No_Water!$A$33:$BH$377,O$1,false))</f>
        <v/>
      </c>
      <c r="P223" t="str">
        <f>if(isna(vlookup($A223,Water!$A$33:$BH$377,P$1,false)),"",vlookup($A223,Water!$A$33:$BH$377,P$1,false))</f>
        <v/>
      </c>
      <c r="Q223" t="str">
        <f>if(isna(vlookup($A223,No_Water!$A$33:$BH$377,Q$1,false)),"",vlookup($A223,No_Water!$A$33:$BH$377,Q$1,false))</f>
        <v/>
      </c>
      <c r="R223" t="str">
        <f>if(isna(vlookup($A223,Water!$A$33:$BH$377,R$1,false)),"",vlookup($A223,Water!$A$33:$BH$377,R$1,false))</f>
        <v/>
      </c>
      <c r="U223" t="str">
        <f>if(isna(vlookup($A223,Water!$A$33:$BH$377,U$1,false)),"",vlookup($A223,Water!$A$33:$BH$377,U$1,false))</f>
        <v/>
      </c>
      <c r="V223" t="str">
        <f>if(isna(vlookup($A223,Water!$A$33:$BH$377,V$1,false)),"",vlookup($A223,Water!$A$33:$BH$377,V$1,false))</f>
        <v/>
      </c>
      <c r="W223" t="str">
        <f>if(isna(vlookup($A223,Water!$A$33:$BH$377,W$1,false)),"",vlookup($A223,Water!$A$33:$BH$377,W$1,false))</f>
        <v/>
      </c>
      <c r="X223" t="str">
        <f>if(isna(vlookup($A223,Water!$A$33:$BH$377,X$1,false)),"",vlookup($A223,Water!$A$33:$BH$377,X$1,false))</f>
        <v/>
      </c>
      <c r="Y223" t="str">
        <f>if(isna(vlookup($A223,Water!$A$33:$BH$377,Y$1,false)),"",vlookup($A223,Water!$A$33:$BH$377,Y$1,false))</f>
        <v/>
      </c>
      <c r="Z223" t="str">
        <f>if(isna(vlookup($A223,Water!$A$33:$BH$377,Z$1,false)),"",vlookup($A223,Water!$A$33:$BH$377,Z$1,false))</f>
        <v/>
      </c>
      <c r="AA223" t="str">
        <f>if(isna(vlookup($A223,Water!$A$33:$BH$377,AA$1,false)),"",vlookup($A223,Water!$A$33:$BH$377,AA$1,false))</f>
        <v/>
      </c>
      <c r="AB223" t="str">
        <f>if(isna(vlookup($A223,Water!$A$33:$BH$377,AB$1,false)),"",vlookup($A223,Water!$A$33:$BH$377,AB$1,false))</f>
        <v/>
      </c>
      <c r="AC223" t="str">
        <f>if(isna(vlookup($A223,Water!$A$33:$BH$377,AC$1,false)),"",vlookup($A223,Water!$A$33:$BH$377,AC$1,false))</f>
        <v/>
      </c>
      <c r="AD223" t="str">
        <f>if(isna(vlookup($A223,Water!$A$33:$BH$377,AD$1,false)),"",vlookup($A223,Water!$A$33:$BH$377,AD$1,false))</f>
        <v/>
      </c>
      <c r="AE223" t="str">
        <f>if(isna(vlookup($A223,Water!$A$33:$BH$377,AE$1,false)),"",vlookup($A223,Water!$A$33:$BH$377,AE$1,false))</f>
        <v/>
      </c>
      <c r="AF223" t="str">
        <f>if(isna(vlookup($A223,Water!$A$33:$BH$377,AF$1,false)),"",vlookup($A223,Water!$A$33:$BH$377,AF$1,false))</f>
        <v/>
      </c>
      <c r="AG223" t="str">
        <f>if(isna(vlookup($A223,Water!$A$33:$BH$377,AG$1,false)),"",vlookup($A223,Water!$A$33:$BH$377,AG$1,false))</f>
        <v/>
      </c>
      <c r="AH223" t="str">
        <f>if(isna(vlookup($A223,Water!$A$33:$BH$377,AH$1,false)),"",vlookup($A223,Water!$A$33:$BH$377,AH$1,false))</f>
        <v/>
      </c>
      <c r="AI223" t="str">
        <f>if(isna(vlookup($A223,Water!$A$33:$BH$377,AI$1,false)),"",vlookup($A223,Water!$A$33:$BH$377,AI$1,false))</f>
        <v/>
      </c>
      <c r="AJ223" t="str">
        <f>if(isna(vlookup($A223,Water!$A$33:$BH$377,AJ$1,false)),"",vlookup($A223,Water!$A$33:$BH$377,AJ$1,false))</f>
        <v/>
      </c>
      <c r="AK223" t="str">
        <f>if(isna(vlookup($A223,Water!$A$33:$BH$377,AK$1,false)),"",vlookup($A223,Water!$A$33:$BH$377,AK$1,false))</f>
        <v/>
      </c>
      <c r="AL223" t="str">
        <f>if(isna(vlookup($A223,Water!$A$33:$BH$377,AL$1,false)),"",vlookup($A223,Water!$A$33:$BH$377,AL$1,false))</f>
        <v/>
      </c>
      <c r="AM223" t="str">
        <f>if(isna(vlookup($A223,Water!$A$33:$BH$377,AM$1,false)),"",vlookup($A223,Water!$A$33:$BH$377,AM$1,false))</f>
        <v/>
      </c>
      <c r="AN223" t="str">
        <f>if(isna(vlookup($A223,Water!$A$33:$BH$377,AN$1,false)),"",vlookup($A223,Water!$A$33:$BH$377,AN$1,false))</f>
        <v/>
      </c>
      <c r="AO223" t="str">
        <f>if(isna(vlookup($A223,Water!$A$33:$BH$377,AO$1,false)),"",vlookup($A223,Water!$A$33:$BH$377,AO$1,false))</f>
        <v/>
      </c>
      <c r="AP223" t="str">
        <f>if(isna(vlookup($A223,Water!$A$33:$BH$377,AP$1,false)),"",vlookup($A223,Water!$A$33:$BH$377,AP$1,false))</f>
        <v/>
      </c>
      <c r="AQ223" t="str">
        <f>if(isna(vlookup($A223,Water!$A$33:$BH$377,AQ$1,false)),"",vlookup($A223,Water!$A$33:$BH$377,AQ$1,false))</f>
        <v/>
      </c>
      <c r="AR223" t="str">
        <f>if(isna(vlookup($A223,Water!$A$33:$BH$377,AR$1,false)),"",vlookup($A223,Water!$A$33:$BH$377,AR$1,false))</f>
        <v/>
      </c>
    </row>
    <row r="224" hidden="1">
      <c r="A224" s="17">
        <v>2.80590006E8</v>
      </c>
      <c r="B224" s="18" t="s">
        <v>370</v>
      </c>
      <c r="C224" s="18" t="s">
        <v>369</v>
      </c>
      <c r="D224" s="18">
        <v>71.7</v>
      </c>
      <c r="E224" t="str">
        <f>if(isna(vlookup(A224,No_Water!$A$33:$E$377,4,false)),"",vlookup(A224,No_Water!$A$33:$E$377,4,false))</f>
        <v/>
      </c>
      <c r="F224" t="str">
        <f>if(isna(vlookup($A224,Water!$A$33:$E$377,4,false)),"",vlookup($A224,Water!$A$33:$E$377,4,false))</f>
        <v/>
      </c>
      <c r="G224" t="str">
        <f>if(isna(vlookup($A224,No_Water!$A$33:$E$377,5,false)),"",vlookup($A224,No_Water!$A$33:$E$377,5,false))</f>
        <v/>
      </c>
      <c r="H224" t="str">
        <f>if(isna(vlookup($A224,Water!$A$33:$E$377,5,false)),"",vlookup($A224,Water!$A$33:$E$377,5,false))</f>
        <v/>
      </c>
      <c r="I224" t="str">
        <f>if(isna(vlookup($A224,No_Water!$A$33:$BH$377,I$1,false)),"",vlookup($A224,No_Water!$A$33:$BH$377,I$1,false))</f>
        <v/>
      </c>
      <c r="J224" t="str">
        <f>if(isna(vlookup($A224,Water!$A$33:$BH$377,J$1,false)),"",vlookup($A224,Water!$A$33:$BH$377,J$1,false))</f>
        <v/>
      </c>
      <c r="K224" t="str">
        <f>if(isna(vlookup($A224,No_Water!$A$33:$BH$377,K$1,false)),"",vlookup($A224,No_Water!$A$33:$BH$377,K$1,false))</f>
        <v/>
      </c>
      <c r="L224" t="str">
        <f>if(isna(vlookup($A224,Water!$A$33:$BH$377,L$1,false)),"",vlookup($A224,Water!$A$33:$BH$377,L$1,false))</f>
        <v/>
      </c>
      <c r="M224" t="str">
        <f>if(isna(vlookup($A224,No_Water!$A$33:$BH$377,M$1,false)),"",vlookup($A224,No_Water!$A$33:$BH$377,M$1,false))</f>
        <v/>
      </c>
      <c r="N224" t="str">
        <f>if(isna(vlookup($A224,Water!$A$33:$BH$377,N$1,false)),"",vlookup($A224,Water!$A$33:$BH$377,N$1,false))</f>
        <v/>
      </c>
      <c r="O224" t="str">
        <f>if(isna(vlookup($A224,No_Water!$A$33:$BH$377,O$1,false)),"",vlookup($A224,No_Water!$A$33:$BH$377,O$1,false))</f>
        <v/>
      </c>
      <c r="P224" t="str">
        <f>if(isna(vlookup($A224,Water!$A$33:$BH$377,P$1,false)),"",vlookup($A224,Water!$A$33:$BH$377,P$1,false))</f>
        <v/>
      </c>
      <c r="Q224" t="str">
        <f>if(isna(vlookup($A224,No_Water!$A$33:$BH$377,Q$1,false)),"",vlookup($A224,No_Water!$A$33:$BH$377,Q$1,false))</f>
        <v/>
      </c>
      <c r="R224" t="str">
        <f>if(isna(vlookup($A224,Water!$A$33:$BH$377,R$1,false)),"",vlookup($A224,Water!$A$33:$BH$377,R$1,false))</f>
        <v/>
      </c>
      <c r="U224" t="str">
        <f>if(isna(vlookup($A224,Water!$A$33:$BH$377,U$1,false)),"",vlookup($A224,Water!$A$33:$BH$377,U$1,false))</f>
        <v/>
      </c>
      <c r="V224" t="str">
        <f>if(isna(vlookup($A224,Water!$A$33:$BH$377,V$1,false)),"",vlookup($A224,Water!$A$33:$BH$377,V$1,false))</f>
        <v/>
      </c>
      <c r="W224" t="str">
        <f>if(isna(vlookup($A224,Water!$A$33:$BH$377,W$1,false)),"",vlookup($A224,Water!$A$33:$BH$377,W$1,false))</f>
        <v/>
      </c>
      <c r="X224" t="str">
        <f>if(isna(vlookup($A224,Water!$A$33:$BH$377,X$1,false)),"",vlookup($A224,Water!$A$33:$BH$377,X$1,false))</f>
        <v/>
      </c>
      <c r="Y224" t="str">
        <f>if(isna(vlookup($A224,Water!$A$33:$BH$377,Y$1,false)),"",vlookup($A224,Water!$A$33:$BH$377,Y$1,false))</f>
        <v/>
      </c>
      <c r="Z224" t="str">
        <f>if(isna(vlookup($A224,Water!$A$33:$BH$377,Z$1,false)),"",vlookup($A224,Water!$A$33:$BH$377,Z$1,false))</f>
        <v/>
      </c>
      <c r="AA224" t="str">
        <f>if(isna(vlookup($A224,Water!$A$33:$BH$377,AA$1,false)),"",vlookup($A224,Water!$A$33:$BH$377,AA$1,false))</f>
        <v/>
      </c>
      <c r="AB224" t="str">
        <f>if(isna(vlookup($A224,Water!$A$33:$BH$377,AB$1,false)),"",vlookup($A224,Water!$A$33:$BH$377,AB$1,false))</f>
        <v/>
      </c>
      <c r="AC224" t="str">
        <f>if(isna(vlookup($A224,Water!$A$33:$BH$377,AC$1,false)),"",vlookup($A224,Water!$A$33:$BH$377,AC$1,false))</f>
        <v/>
      </c>
      <c r="AD224" t="str">
        <f>if(isna(vlookup($A224,Water!$A$33:$BH$377,AD$1,false)),"",vlookup($A224,Water!$A$33:$BH$377,AD$1,false))</f>
        <v/>
      </c>
      <c r="AE224" t="str">
        <f>if(isna(vlookup($A224,Water!$A$33:$BH$377,AE$1,false)),"",vlookup($A224,Water!$A$33:$BH$377,AE$1,false))</f>
        <v/>
      </c>
      <c r="AF224" t="str">
        <f>if(isna(vlookup($A224,Water!$A$33:$BH$377,AF$1,false)),"",vlookup($A224,Water!$A$33:$BH$377,AF$1,false))</f>
        <v/>
      </c>
      <c r="AG224" t="str">
        <f>if(isna(vlookup($A224,Water!$A$33:$BH$377,AG$1,false)),"",vlookup($A224,Water!$A$33:$BH$377,AG$1,false))</f>
        <v/>
      </c>
      <c r="AH224" t="str">
        <f>if(isna(vlookup($A224,Water!$A$33:$BH$377,AH$1,false)),"",vlookup($A224,Water!$A$33:$BH$377,AH$1,false))</f>
        <v/>
      </c>
      <c r="AI224" t="str">
        <f>if(isna(vlookup($A224,Water!$A$33:$BH$377,AI$1,false)),"",vlookup($A224,Water!$A$33:$BH$377,AI$1,false))</f>
        <v/>
      </c>
      <c r="AJ224" t="str">
        <f>if(isna(vlookup($A224,Water!$A$33:$BH$377,AJ$1,false)),"",vlookup($A224,Water!$A$33:$BH$377,AJ$1,false))</f>
        <v/>
      </c>
      <c r="AK224" t="str">
        <f>if(isna(vlookup($A224,Water!$A$33:$BH$377,AK$1,false)),"",vlookup($A224,Water!$A$33:$BH$377,AK$1,false))</f>
        <v/>
      </c>
      <c r="AL224" t="str">
        <f>if(isna(vlookup($A224,Water!$A$33:$BH$377,AL$1,false)),"",vlookup($A224,Water!$A$33:$BH$377,AL$1,false))</f>
        <v/>
      </c>
      <c r="AM224" t="str">
        <f>if(isna(vlookup($A224,Water!$A$33:$BH$377,AM$1,false)),"",vlookup($A224,Water!$A$33:$BH$377,AM$1,false))</f>
        <v/>
      </c>
      <c r="AN224" t="str">
        <f>if(isna(vlookup($A224,Water!$A$33:$BH$377,AN$1,false)),"",vlookup($A224,Water!$A$33:$BH$377,AN$1,false))</f>
        <v/>
      </c>
      <c r="AO224" t="str">
        <f>if(isna(vlookup($A224,Water!$A$33:$BH$377,AO$1,false)),"",vlookup($A224,Water!$A$33:$BH$377,AO$1,false))</f>
        <v/>
      </c>
      <c r="AP224" t="str">
        <f>if(isna(vlookup($A224,Water!$A$33:$BH$377,AP$1,false)),"",vlookup($A224,Water!$A$33:$BH$377,AP$1,false))</f>
        <v/>
      </c>
      <c r="AQ224" t="str">
        <f>if(isna(vlookup($A224,Water!$A$33:$BH$377,AQ$1,false)),"",vlookup($A224,Water!$A$33:$BH$377,AQ$1,false))</f>
        <v/>
      </c>
      <c r="AR224" t="str">
        <f>if(isna(vlookup($A224,Water!$A$33:$BH$377,AR$1,false)),"",vlookup($A224,Water!$A$33:$BH$377,AR$1,false))</f>
        <v/>
      </c>
    </row>
    <row r="225" hidden="1">
      <c r="A225" s="17">
        <v>1.81630013E8</v>
      </c>
      <c r="B225" s="18" t="s">
        <v>162</v>
      </c>
      <c r="C225" s="18" t="s">
        <v>297</v>
      </c>
      <c r="D225" s="18">
        <v>71.7</v>
      </c>
      <c r="E225" t="str">
        <f>if(isna(vlookup(A225,No_Water!$A$33:$E$377,4,false)),"",vlookup(A225,No_Water!$A$33:$E$377,4,false))</f>
        <v/>
      </c>
      <c r="F225" t="str">
        <f>if(isna(vlookup($A225,Water!$A$33:$E$377,4,false)),"",vlookup($A225,Water!$A$33:$E$377,4,false))</f>
        <v/>
      </c>
      <c r="G225" t="str">
        <f>if(isna(vlookup($A225,No_Water!$A$33:$E$377,5,false)),"",vlookup($A225,No_Water!$A$33:$E$377,5,false))</f>
        <v/>
      </c>
      <c r="H225" t="str">
        <f>if(isna(vlookup($A225,Water!$A$33:$E$377,5,false)),"",vlookup($A225,Water!$A$33:$E$377,5,false))</f>
        <v/>
      </c>
      <c r="I225" t="str">
        <f>if(isna(vlookup($A225,No_Water!$A$33:$BH$377,I$1,false)),"",vlookup($A225,No_Water!$A$33:$BH$377,I$1,false))</f>
        <v/>
      </c>
      <c r="J225" t="str">
        <f>if(isna(vlookup($A225,Water!$A$33:$BH$377,J$1,false)),"",vlookup($A225,Water!$A$33:$BH$377,J$1,false))</f>
        <v/>
      </c>
      <c r="K225" t="str">
        <f>if(isna(vlookup($A225,No_Water!$A$33:$BH$377,K$1,false)),"",vlookup($A225,No_Water!$A$33:$BH$377,K$1,false))</f>
        <v/>
      </c>
      <c r="L225" t="str">
        <f>if(isna(vlookup($A225,Water!$A$33:$BH$377,L$1,false)),"",vlookup($A225,Water!$A$33:$BH$377,L$1,false))</f>
        <v/>
      </c>
      <c r="M225" t="str">
        <f>if(isna(vlookup($A225,No_Water!$A$33:$BH$377,M$1,false)),"",vlookup($A225,No_Water!$A$33:$BH$377,M$1,false))</f>
        <v/>
      </c>
      <c r="N225" t="str">
        <f>if(isna(vlookup($A225,Water!$A$33:$BH$377,N$1,false)),"",vlookup($A225,Water!$A$33:$BH$377,N$1,false))</f>
        <v/>
      </c>
      <c r="O225" t="str">
        <f>if(isna(vlookup($A225,No_Water!$A$33:$BH$377,O$1,false)),"",vlookup($A225,No_Water!$A$33:$BH$377,O$1,false))</f>
        <v/>
      </c>
      <c r="P225" t="str">
        <f>if(isna(vlookup($A225,Water!$A$33:$BH$377,P$1,false)),"",vlookup($A225,Water!$A$33:$BH$377,P$1,false))</f>
        <v/>
      </c>
      <c r="Q225" t="str">
        <f>if(isna(vlookup($A225,No_Water!$A$33:$BH$377,Q$1,false)),"",vlookup($A225,No_Water!$A$33:$BH$377,Q$1,false))</f>
        <v/>
      </c>
      <c r="R225" t="str">
        <f>if(isna(vlookup($A225,Water!$A$33:$BH$377,R$1,false)),"",vlookup($A225,Water!$A$33:$BH$377,R$1,false))</f>
        <v/>
      </c>
      <c r="U225" t="str">
        <f>if(isna(vlookup($A225,Water!$A$33:$BH$377,U$1,false)),"",vlookup($A225,Water!$A$33:$BH$377,U$1,false))</f>
        <v/>
      </c>
      <c r="V225" t="str">
        <f>if(isna(vlookup($A225,Water!$A$33:$BH$377,V$1,false)),"",vlookup($A225,Water!$A$33:$BH$377,V$1,false))</f>
        <v/>
      </c>
      <c r="W225" t="str">
        <f>if(isna(vlookup($A225,Water!$A$33:$BH$377,W$1,false)),"",vlookup($A225,Water!$A$33:$BH$377,W$1,false))</f>
        <v/>
      </c>
      <c r="X225" t="str">
        <f>if(isna(vlookup($A225,Water!$A$33:$BH$377,X$1,false)),"",vlookup($A225,Water!$A$33:$BH$377,X$1,false))</f>
        <v/>
      </c>
      <c r="Y225" t="str">
        <f>if(isna(vlookup($A225,Water!$A$33:$BH$377,Y$1,false)),"",vlookup($A225,Water!$A$33:$BH$377,Y$1,false))</f>
        <v/>
      </c>
      <c r="Z225" t="str">
        <f>if(isna(vlookup($A225,Water!$A$33:$BH$377,Z$1,false)),"",vlookup($A225,Water!$A$33:$BH$377,Z$1,false))</f>
        <v/>
      </c>
      <c r="AA225" t="str">
        <f>if(isna(vlookup($A225,Water!$A$33:$BH$377,AA$1,false)),"",vlookup($A225,Water!$A$33:$BH$377,AA$1,false))</f>
        <v/>
      </c>
      <c r="AB225" t="str">
        <f>if(isna(vlookup($A225,Water!$A$33:$BH$377,AB$1,false)),"",vlookup($A225,Water!$A$33:$BH$377,AB$1,false))</f>
        <v/>
      </c>
      <c r="AC225" t="str">
        <f>if(isna(vlookup($A225,Water!$A$33:$BH$377,AC$1,false)),"",vlookup($A225,Water!$A$33:$BH$377,AC$1,false))</f>
        <v/>
      </c>
      <c r="AD225" t="str">
        <f>if(isna(vlookup($A225,Water!$A$33:$BH$377,AD$1,false)),"",vlookup($A225,Water!$A$33:$BH$377,AD$1,false))</f>
        <v/>
      </c>
      <c r="AE225" t="str">
        <f>if(isna(vlookup($A225,Water!$A$33:$BH$377,AE$1,false)),"",vlookup($A225,Water!$A$33:$BH$377,AE$1,false))</f>
        <v/>
      </c>
      <c r="AF225" t="str">
        <f>if(isna(vlookup($A225,Water!$A$33:$BH$377,AF$1,false)),"",vlookup($A225,Water!$A$33:$BH$377,AF$1,false))</f>
        <v/>
      </c>
      <c r="AG225" t="str">
        <f>if(isna(vlookup($A225,Water!$A$33:$BH$377,AG$1,false)),"",vlookup($A225,Water!$A$33:$BH$377,AG$1,false))</f>
        <v/>
      </c>
      <c r="AH225" t="str">
        <f>if(isna(vlookup($A225,Water!$A$33:$BH$377,AH$1,false)),"",vlookup($A225,Water!$A$33:$BH$377,AH$1,false))</f>
        <v/>
      </c>
      <c r="AI225" t="str">
        <f>if(isna(vlookup($A225,Water!$A$33:$BH$377,AI$1,false)),"",vlookup($A225,Water!$A$33:$BH$377,AI$1,false))</f>
        <v/>
      </c>
      <c r="AJ225" t="str">
        <f>if(isna(vlookup($A225,Water!$A$33:$BH$377,AJ$1,false)),"",vlookup($A225,Water!$A$33:$BH$377,AJ$1,false))</f>
        <v/>
      </c>
      <c r="AK225" t="str">
        <f>if(isna(vlookup($A225,Water!$A$33:$BH$377,AK$1,false)),"",vlookup($A225,Water!$A$33:$BH$377,AK$1,false))</f>
        <v/>
      </c>
      <c r="AL225" t="str">
        <f>if(isna(vlookup($A225,Water!$A$33:$BH$377,AL$1,false)),"",vlookup($A225,Water!$A$33:$BH$377,AL$1,false))</f>
        <v/>
      </c>
      <c r="AM225" t="str">
        <f>if(isna(vlookup($A225,Water!$A$33:$BH$377,AM$1,false)),"",vlookup($A225,Water!$A$33:$BH$377,AM$1,false))</f>
        <v/>
      </c>
      <c r="AN225" t="str">
        <f>if(isna(vlookup($A225,Water!$A$33:$BH$377,AN$1,false)),"",vlookup($A225,Water!$A$33:$BH$377,AN$1,false))</f>
        <v/>
      </c>
      <c r="AO225" t="str">
        <f>if(isna(vlookup($A225,Water!$A$33:$BH$377,AO$1,false)),"",vlookup($A225,Water!$A$33:$BH$377,AO$1,false))</f>
        <v/>
      </c>
      <c r="AP225" t="str">
        <f>if(isna(vlookup($A225,Water!$A$33:$BH$377,AP$1,false)),"",vlookup($A225,Water!$A$33:$BH$377,AP$1,false))</f>
        <v/>
      </c>
      <c r="AQ225" t="str">
        <f>if(isna(vlookup($A225,Water!$A$33:$BH$377,AQ$1,false)),"",vlookup($A225,Water!$A$33:$BH$377,AQ$1,false))</f>
        <v/>
      </c>
      <c r="AR225" t="str">
        <f>if(isna(vlookup($A225,Water!$A$33:$BH$377,AR$1,false)),"",vlookup($A225,Water!$A$33:$BH$377,AR$1,false))</f>
        <v/>
      </c>
    </row>
    <row r="226" hidden="1">
      <c r="A226" s="17">
        <v>4.0278011E7</v>
      </c>
      <c r="B226" s="18" t="s">
        <v>121</v>
      </c>
      <c r="C226" s="18" t="s">
        <v>126</v>
      </c>
      <c r="D226" s="18">
        <v>76.5</v>
      </c>
      <c r="E226">
        <f>if(isna(vlookup(A226,No_Water!$A$33:$E$377,4,false)),"",vlookup(A226,No_Water!$A$33:$E$377,4,false))</f>
        <v>68.9</v>
      </c>
      <c r="F226">
        <f>if(isna(vlookup($A226,Water!$A$33:$E$377,4,false)),"",vlookup($A226,Water!$A$33:$E$377,4,false))</f>
        <v>68.9</v>
      </c>
      <c r="G226">
        <f>if(isna(vlookup($A226,No_Water!$A$33:$E$377,5,false)),"",vlookup($A226,No_Water!$A$33:$E$377,5,false))</f>
        <v>70.4</v>
      </c>
      <c r="H226">
        <f>if(isna(vlookup($A226,Water!$A$33:$E$377,5,false)),"",vlookup($A226,Water!$A$33:$E$377,5,false))</f>
        <v>70.4</v>
      </c>
      <c r="I226">
        <f>if(isna(vlookup($A226,No_Water!$A$33:$BH$377,I$1,false)),"",vlookup($A226,No_Water!$A$33:$BH$377,I$1,false))</f>
        <v>0</v>
      </c>
      <c r="J226">
        <f>if(isna(vlookup($A226,Water!$A$33:$BH$377,J$1,false)),"",vlookup($A226,Water!$A$33:$BH$377,J$1,false))</f>
        <v>0</v>
      </c>
      <c r="K226">
        <f>if(isna(vlookup($A226,No_Water!$A$33:$BH$377,K$1,false)),"",vlookup($A226,No_Water!$A$33:$BH$377,K$1,false))</f>
        <v>0</v>
      </c>
      <c r="L226">
        <f>if(isna(vlookup($A226,Water!$A$33:$BH$377,L$1,false)),"",vlookup($A226,Water!$A$33:$BH$377,L$1,false))</f>
        <v>0</v>
      </c>
      <c r="M226">
        <f>if(isna(vlookup($A226,No_Water!$A$33:$BH$377,M$1,false)),"",vlookup($A226,No_Water!$A$33:$BH$377,M$1,false))</f>
        <v>0</v>
      </c>
      <c r="N226">
        <f>if(isna(vlookup($A226,Water!$A$33:$BH$377,N$1,false)),"",vlookup($A226,Water!$A$33:$BH$377,N$1,false))</f>
        <v>0</v>
      </c>
      <c r="O226">
        <f>if(isna(vlookup($A226,No_Water!$A$33:$BH$377,O$1,false)),"",vlookup($A226,No_Water!$A$33:$BH$377,O$1,false))</f>
        <v>0</v>
      </c>
      <c r="P226">
        <f>if(isna(vlookup($A226,Water!$A$33:$BH$377,P$1,false)),"",vlookup($A226,Water!$A$33:$BH$377,P$1,false))</f>
        <v>0</v>
      </c>
      <c r="Q226">
        <f>if(isna(vlookup($A226,No_Water!$A$33:$BH$377,Q$1,false)),"",vlookup($A226,No_Water!$A$33:$BH$377,Q$1,false))</f>
        <v>0</v>
      </c>
      <c r="R226">
        <f>if(isna(vlookup($A226,Water!$A$33:$BH$377,R$1,false)),"",vlookup($A226,Water!$A$33:$BH$377,R$1,false))</f>
        <v>0</v>
      </c>
      <c r="U226">
        <f>if(isna(vlookup($A226,Water!$A$33:$BH$377,U$1,false)),"",vlookup($A226,Water!$A$33:$BH$377,U$1,false))</f>
        <v>0</v>
      </c>
      <c r="V226">
        <f>if(isna(vlookup($A226,Water!$A$33:$BH$377,V$1,false)),"",vlookup($A226,Water!$A$33:$BH$377,V$1,false))</f>
        <v>0</v>
      </c>
      <c r="W226">
        <f>if(isna(vlookup($A226,Water!$A$33:$BH$377,W$1,false)),"",vlookup($A226,Water!$A$33:$BH$377,W$1,false))</f>
        <v>0</v>
      </c>
      <c r="X226">
        <f>if(isna(vlookup($A226,Water!$A$33:$BH$377,X$1,false)),"",vlookup($A226,Water!$A$33:$BH$377,X$1,false))</f>
        <v>0</v>
      </c>
      <c r="Y226">
        <f>if(isna(vlookup($A226,Water!$A$33:$BH$377,Y$1,false)),"",vlookup($A226,Water!$A$33:$BH$377,Y$1,false))</f>
        <v>0.03</v>
      </c>
      <c r="Z226">
        <f>if(isna(vlookup($A226,Water!$A$33:$BH$377,Z$1,false)),"",vlookup($A226,Water!$A$33:$BH$377,Z$1,false))</f>
        <v>0.03</v>
      </c>
      <c r="AA226">
        <f>if(isna(vlookup($A226,Water!$A$33:$BH$377,AA$1,false)),"",vlookup($A226,Water!$A$33:$BH$377,AA$1,false))</f>
        <v>0</v>
      </c>
      <c r="AB226">
        <f>if(isna(vlookup($A226,Water!$A$33:$BH$377,AB$1,false)),"",vlookup($A226,Water!$A$33:$BH$377,AB$1,false))</f>
        <v>0</v>
      </c>
      <c r="AC226">
        <f>if(isna(vlookup($A226,Water!$A$33:$BH$377,AC$1,false)),"",vlookup($A226,Water!$A$33:$BH$377,AC$1,false))</f>
        <v>0</v>
      </c>
      <c r="AD226">
        <f>if(isna(vlookup($A226,Water!$A$33:$BH$377,AD$1,false)),"",vlookup($A226,Water!$A$33:$BH$377,AD$1,false))</f>
        <v>0</v>
      </c>
      <c r="AE226">
        <f>if(isna(vlookup($A226,Water!$A$33:$BH$377,AE$1,false)),"",vlookup($A226,Water!$A$33:$BH$377,AE$1,false))</f>
        <v>0.04</v>
      </c>
      <c r="AF226">
        <f>if(isna(vlookup($A226,Water!$A$33:$BH$377,AF$1,false)),"",vlookup($A226,Water!$A$33:$BH$377,AF$1,false))</f>
        <v>0.04</v>
      </c>
      <c r="AG226">
        <f>if(isna(vlookup($A226,Water!$A$33:$BH$377,AG$1,false)),"",vlookup($A226,Water!$A$33:$BH$377,AG$1,false))</f>
        <v>0.21</v>
      </c>
      <c r="AH226">
        <f>if(isna(vlookup($A226,Water!$A$33:$BH$377,AH$1,false)),"",vlookup($A226,Water!$A$33:$BH$377,AH$1,false))</f>
        <v>0.21</v>
      </c>
      <c r="AI226">
        <f>if(isna(vlookup($A226,Water!$A$33:$BH$377,AI$1,false)),"",vlookup($A226,Water!$A$33:$BH$377,AI$1,false))</f>
        <v>0</v>
      </c>
      <c r="AJ226">
        <f>if(isna(vlookup($A226,Water!$A$33:$BH$377,AJ$1,false)),"",vlookup($A226,Water!$A$33:$BH$377,AJ$1,false))</f>
        <v>0</v>
      </c>
      <c r="AK226">
        <f>if(isna(vlookup($A226,Water!$A$33:$BH$377,AK$1,false)),"",vlookup($A226,Water!$A$33:$BH$377,AK$1,false))</f>
        <v>0.03</v>
      </c>
      <c r="AL226">
        <f>if(isna(vlookup($A226,Water!$A$33:$BH$377,AL$1,false)),"",vlookup($A226,Water!$A$33:$BH$377,AL$1,false))</f>
        <v>0.03</v>
      </c>
      <c r="AM226">
        <f>if(isna(vlookup($A226,Water!$A$33:$BH$377,AM$1,false)),"",vlookup($A226,Water!$A$33:$BH$377,AM$1,false))</f>
        <v>0.03</v>
      </c>
      <c r="AN226">
        <f>if(isna(vlookup($A226,Water!$A$33:$BH$377,AN$1,false)),"",vlookup($A226,Water!$A$33:$BH$377,AN$1,false))</f>
        <v>0.03</v>
      </c>
      <c r="AO226">
        <f>if(isna(vlookup($A226,Water!$A$33:$BH$377,AO$1,false)),"",vlookup($A226,Water!$A$33:$BH$377,AO$1,false))</f>
        <v>0</v>
      </c>
      <c r="AP226">
        <f>if(isna(vlookup($A226,Water!$A$33:$BH$377,AP$1,false)),"",vlookup($A226,Water!$A$33:$BH$377,AP$1,false))</f>
        <v>0</v>
      </c>
      <c r="AQ226">
        <f>if(isna(vlookup($A226,Water!$A$33:$BH$377,AQ$1,false)),"",vlookup($A226,Water!$A$33:$BH$377,AQ$1,false))</f>
        <v>9.69</v>
      </c>
      <c r="AR226">
        <f>if(isna(vlookup($A226,Water!$A$33:$BH$377,AR$1,false)),"",vlookup($A226,Water!$A$33:$BH$377,AR$1,false))</f>
        <v>9.69</v>
      </c>
    </row>
    <row r="227" hidden="1">
      <c r="A227" s="17">
        <v>4.20110006E8</v>
      </c>
      <c r="B227" s="18" t="s">
        <v>160</v>
      </c>
      <c r="C227" s="18" t="s">
        <v>372</v>
      </c>
      <c r="D227" s="18">
        <v>71.7</v>
      </c>
      <c r="E227" t="str">
        <f>if(isna(vlookup(A227,No_Water!$A$33:$E$377,4,false)),"",vlookup(A227,No_Water!$A$33:$E$377,4,false))</f>
        <v/>
      </c>
      <c r="F227" t="str">
        <f>if(isna(vlookup($A227,Water!$A$33:$E$377,4,false)),"",vlookup($A227,Water!$A$33:$E$377,4,false))</f>
        <v/>
      </c>
      <c r="G227" t="str">
        <f>if(isna(vlookup($A227,No_Water!$A$33:$E$377,5,false)),"",vlookup($A227,No_Water!$A$33:$E$377,5,false))</f>
        <v/>
      </c>
      <c r="H227" t="str">
        <f>if(isna(vlookup($A227,Water!$A$33:$E$377,5,false)),"",vlookup($A227,Water!$A$33:$E$377,5,false))</f>
        <v/>
      </c>
      <c r="I227" t="str">
        <f>if(isna(vlookup($A227,No_Water!$A$33:$BH$377,I$1,false)),"",vlookup($A227,No_Water!$A$33:$BH$377,I$1,false))</f>
        <v/>
      </c>
      <c r="J227" t="str">
        <f>if(isna(vlookup($A227,Water!$A$33:$BH$377,J$1,false)),"",vlookup($A227,Water!$A$33:$BH$377,J$1,false))</f>
        <v/>
      </c>
      <c r="K227" t="str">
        <f>if(isna(vlookup($A227,No_Water!$A$33:$BH$377,K$1,false)),"",vlookup($A227,No_Water!$A$33:$BH$377,K$1,false))</f>
        <v/>
      </c>
      <c r="L227" t="str">
        <f>if(isna(vlookup($A227,Water!$A$33:$BH$377,L$1,false)),"",vlookup($A227,Water!$A$33:$BH$377,L$1,false))</f>
        <v/>
      </c>
      <c r="M227" t="str">
        <f>if(isna(vlookup($A227,No_Water!$A$33:$BH$377,M$1,false)),"",vlookup($A227,No_Water!$A$33:$BH$377,M$1,false))</f>
        <v/>
      </c>
      <c r="N227" t="str">
        <f>if(isna(vlookup($A227,Water!$A$33:$BH$377,N$1,false)),"",vlookup($A227,Water!$A$33:$BH$377,N$1,false))</f>
        <v/>
      </c>
      <c r="O227" t="str">
        <f>if(isna(vlookup($A227,No_Water!$A$33:$BH$377,O$1,false)),"",vlookup($A227,No_Water!$A$33:$BH$377,O$1,false))</f>
        <v/>
      </c>
      <c r="P227" t="str">
        <f>if(isna(vlookup($A227,Water!$A$33:$BH$377,P$1,false)),"",vlookup($A227,Water!$A$33:$BH$377,P$1,false))</f>
        <v/>
      </c>
      <c r="Q227" t="str">
        <f>if(isna(vlookup($A227,No_Water!$A$33:$BH$377,Q$1,false)),"",vlookup($A227,No_Water!$A$33:$BH$377,Q$1,false))</f>
        <v/>
      </c>
      <c r="R227" t="str">
        <f>if(isna(vlookup($A227,Water!$A$33:$BH$377,R$1,false)),"",vlookup($A227,Water!$A$33:$BH$377,R$1,false))</f>
        <v/>
      </c>
      <c r="U227" t="str">
        <f>if(isna(vlookup($A227,Water!$A$33:$BH$377,U$1,false)),"",vlookup($A227,Water!$A$33:$BH$377,U$1,false))</f>
        <v/>
      </c>
      <c r="V227" t="str">
        <f>if(isna(vlookup($A227,Water!$A$33:$BH$377,V$1,false)),"",vlookup($A227,Water!$A$33:$BH$377,V$1,false))</f>
        <v/>
      </c>
      <c r="W227" t="str">
        <f>if(isna(vlookup($A227,Water!$A$33:$BH$377,W$1,false)),"",vlookup($A227,Water!$A$33:$BH$377,W$1,false))</f>
        <v/>
      </c>
      <c r="X227" t="str">
        <f>if(isna(vlookup($A227,Water!$A$33:$BH$377,X$1,false)),"",vlookup($A227,Water!$A$33:$BH$377,X$1,false))</f>
        <v/>
      </c>
      <c r="Y227" t="str">
        <f>if(isna(vlookup($A227,Water!$A$33:$BH$377,Y$1,false)),"",vlookup($A227,Water!$A$33:$BH$377,Y$1,false))</f>
        <v/>
      </c>
      <c r="Z227" t="str">
        <f>if(isna(vlookup($A227,Water!$A$33:$BH$377,Z$1,false)),"",vlookup($A227,Water!$A$33:$BH$377,Z$1,false))</f>
        <v/>
      </c>
      <c r="AA227" t="str">
        <f>if(isna(vlookup($A227,Water!$A$33:$BH$377,AA$1,false)),"",vlookup($A227,Water!$A$33:$BH$377,AA$1,false))</f>
        <v/>
      </c>
      <c r="AB227" t="str">
        <f>if(isna(vlookup($A227,Water!$A$33:$BH$377,AB$1,false)),"",vlookup($A227,Water!$A$33:$BH$377,AB$1,false))</f>
        <v/>
      </c>
      <c r="AC227" t="str">
        <f>if(isna(vlookup($A227,Water!$A$33:$BH$377,AC$1,false)),"",vlookup($A227,Water!$A$33:$BH$377,AC$1,false))</f>
        <v/>
      </c>
      <c r="AD227" t="str">
        <f>if(isna(vlookup($A227,Water!$A$33:$BH$377,AD$1,false)),"",vlookup($A227,Water!$A$33:$BH$377,AD$1,false))</f>
        <v/>
      </c>
      <c r="AE227" t="str">
        <f>if(isna(vlookup($A227,Water!$A$33:$BH$377,AE$1,false)),"",vlookup($A227,Water!$A$33:$BH$377,AE$1,false))</f>
        <v/>
      </c>
      <c r="AF227" t="str">
        <f>if(isna(vlookup($A227,Water!$A$33:$BH$377,AF$1,false)),"",vlookup($A227,Water!$A$33:$BH$377,AF$1,false))</f>
        <v/>
      </c>
      <c r="AG227" t="str">
        <f>if(isna(vlookup($A227,Water!$A$33:$BH$377,AG$1,false)),"",vlookup($A227,Water!$A$33:$BH$377,AG$1,false))</f>
        <v/>
      </c>
      <c r="AH227" t="str">
        <f>if(isna(vlookup($A227,Water!$A$33:$BH$377,AH$1,false)),"",vlookup($A227,Water!$A$33:$BH$377,AH$1,false))</f>
        <v/>
      </c>
      <c r="AI227" t="str">
        <f>if(isna(vlookup($A227,Water!$A$33:$BH$377,AI$1,false)),"",vlookup($A227,Water!$A$33:$BH$377,AI$1,false))</f>
        <v/>
      </c>
      <c r="AJ227" t="str">
        <f>if(isna(vlookup($A227,Water!$A$33:$BH$377,AJ$1,false)),"",vlookup($A227,Water!$A$33:$BH$377,AJ$1,false))</f>
        <v/>
      </c>
      <c r="AK227" t="str">
        <f>if(isna(vlookup($A227,Water!$A$33:$BH$377,AK$1,false)),"",vlookup($A227,Water!$A$33:$BH$377,AK$1,false))</f>
        <v/>
      </c>
      <c r="AL227" t="str">
        <f>if(isna(vlookup($A227,Water!$A$33:$BH$377,AL$1,false)),"",vlookup($A227,Water!$A$33:$BH$377,AL$1,false))</f>
        <v/>
      </c>
      <c r="AM227" t="str">
        <f>if(isna(vlookup($A227,Water!$A$33:$BH$377,AM$1,false)),"",vlookup($A227,Water!$A$33:$BH$377,AM$1,false))</f>
        <v/>
      </c>
      <c r="AN227" t="str">
        <f>if(isna(vlookup($A227,Water!$A$33:$BH$377,AN$1,false)),"",vlookup($A227,Water!$A$33:$BH$377,AN$1,false))</f>
        <v/>
      </c>
      <c r="AO227" t="str">
        <f>if(isna(vlookup($A227,Water!$A$33:$BH$377,AO$1,false)),"",vlookup($A227,Water!$A$33:$BH$377,AO$1,false))</f>
        <v/>
      </c>
      <c r="AP227" t="str">
        <f>if(isna(vlookup($A227,Water!$A$33:$BH$377,AP$1,false)),"",vlookup($A227,Water!$A$33:$BH$377,AP$1,false))</f>
        <v/>
      </c>
      <c r="AQ227" t="str">
        <f>if(isna(vlookup($A227,Water!$A$33:$BH$377,AQ$1,false)),"",vlookup($A227,Water!$A$33:$BH$377,AQ$1,false))</f>
        <v/>
      </c>
      <c r="AR227" t="str">
        <f>if(isna(vlookup($A227,Water!$A$33:$BH$377,AR$1,false)),"",vlookup($A227,Water!$A$33:$BH$377,AR$1,false))</f>
        <v/>
      </c>
    </row>
    <row r="228" hidden="1">
      <c r="A228" s="17">
        <v>3.90850007E8</v>
      </c>
      <c r="B228" s="18" t="s">
        <v>187</v>
      </c>
      <c r="C228" s="18" t="s">
        <v>261</v>
      </c>
      <c r="D228" s="18">
        <v>71.7</v>
      </c>
      <c r="E228" t="str">
        <f>if(isna(vlookup(A228,No_Water!$A$33:$E$377,4,false)),"",vlookup(A228,No_Water!$A$33:$E$377,4,false))</f>
        <v/>
      </c>
      <c r="F228" t="str">
        <f>if(isna(vlookup($A228,Water!$A$33:$E$377,4,false)),"",vlookup($A228,Water!$A$33:$E$377,4,false))</f>
        <v/>
      </c>
      <c r="G228" t="str">
        <f>if(isna(vlookup($A228,No_Water!$A$33:$E$377,5,false)),"",vlookup($A228,No_Water!$A$33:$E$377,5,false))</f>
        <v/>
      </c>
      <c r="H228" t="str">
        <f>if(isna(vlookup($A228,Water!$A$33:$E$377,5,false)),"",vlookup($A228,Water!$A$33:$E$377,5,false))</f>
        <v/>
      </c>
      <c r="I228" t="str">
        <f>if(isna(vlookup($A228,No_Water!$A$33:$BH$377,I$1,false)),"",vlookup($A228,No_Water!$A$33:$BH$377,I$1,false))</f>
        <v/>
      </c>
      <c r="J228" t="str">
        <f>if(isna(vlookup($A228,Water!$A$33:$BH$377,J$1,false)),"",vlookup($A228,Water!$A$33:$BH$377,J$1,false))</f>
        <v/>
      </c>
      <c r="K228" t="str">
        <f>if(isna(vlookup($A228,No_Water!$A$33:$BH$377,K$1,false)),"",vlookup($A228,No_Water!$A$33:$BH$377,K$1,false))</f>
        <v/>
      </c>
      <c r="L228" t="str">
        <f>if(isna(vlookup($A228,Water!$A$33:$BH$377,L$1,false)),"",vlookup($A228,Water!$A$33:$BH$377,L$1,false))</f>
        <v/>
      </c>
      <c r="M228" t="str">
        <f>if(isna(vlookup($A228,No_Water!$A$33:$BH$377,M$1,false)),"",vlookup($A228,No_Water!$A$33:$BH$377,M$1,false))</f>
        <v/>
      </c>
      <c r="N228" t="str">
        <f>if(isna(vlookup($A228,Water!$A$33:$BH$377,N$1,false)),"",vlookup($A228,Water!$A$33:$BH$377,N$1,false))</f>
        <v/>
      </c>
      <c r="O228" t="str">
        <f>if(isna(vlookup($A228,No_Water!$A$33:$BH$377,O$1,false)),"",vlookup($A228,No_Water!$A$33:$BH$377,O$1,false))</f>
        <v/>
      </c>
      <c r="P228" t="str">
        <f>if(isna(vlookup($A228,Water!$A$33:$BH$377,P$1,false)),"",vlookup($A228,Water!$A$33:$BH$377,P$1,false))</f>
        <v/>
      </c>
      <c r="Q228" t="str">
        <f>if(isna(vlookup($A228,No_Water!$A$33:$BH$377,Q$1,false)),"",vlookup($A228,No_Water!$A$33:$BH$377,Q$1,false))</f>
        <v/>
      </c>
      <c r="R228" t="str">
        <f>if(isna(vlookup($A228,Water!$A$33:$BH$377,R$1,false)),"",vlookup($A228,Water!$A$33:$BH$377,R$1,false))</f>
        <v/>
      </c>
      <c r="U228" t="str">
        <f>if(isna(vlookup($A228,Water!$A$33:$BH$377,U$1,false)),"",vlookup($A228,Water!$A$33:$BH$377,U$1,false))</f>
        <v/>
      </c>
      <c r="V228" t="str">
        <f>if(isna(vlookup($A228,Water!$A$33:$BH$377,V$1,false)),"",vlookup($A228,Water!$A$33:$BH$377,V$1,false))</f>
        <v/>
      </c>
      <c r="W228" t="str">
        <f>if(isna(vlookup($A228,Water!$A$33:$BH$377,W$1,false)),"",vlookup($A228,Water!$A$33:$BH$377,W$1,false))</f>
        <v/>
      </c>
      <c r="X228" t="str">
        <f>if(isna(vlookup($A228,Water!$A$33:$BH$377,X$1,false)),"",vlookup($A228,Water!$A$33:$BH$377,X$1,false))</f>
        <v/>
      </c>
      <c r="Y228" t="str">
        <f>if(isna(vlookup($A228,Water!$A$33:$BH$377,Y$1,false)),"",vlookup($A228,Water!$A$33:$BH$377,Y$1,false))</f>
        <v/>
      </c>
      <c r="Z228" t="str">
        <f>if(isna(vlookup($A228,Water!$A$33:$BH$377,Z$1,false)),"",vlookup($A228,Water!$A$33:$BH$377,Z$1,false))</f>
        <v/>
      </c>
      <c r="AA228" t="str">
        <f>if(isna(vlookup($A228,Water!$A$33:$BH$377,AA$1,false)),"",vlookup($A228,Water!$A$33:$BH$377,AA$1,false))</f>
        <v/>
      </c>
      <c r="AB228" t="str">
        <f>if(isna(vlookup($A228,Water!$A$33:$BH$377,AB$1,false)),"",vlookup($A228,Water!$A$33:$BH$377,AB$1,false))</f>
        <v/>
      </c>
      <c r="AC228" t="str">
        <f>if(isna(vlookup($A228,Water!$A$33:$BH$377,AC$1,false)),"",vlookup($A228,Water!$A$33:$BH$377,AC$1,false))</f>
        <v/>
      </c>
      <c r="AD228" t="str">
        <f>if(isna(vlookup($A228,Water!$A$33:$BH$377,AD$1,false)),"",vlookup($A228,Water!$A$33:$BH$377,AD$1,false))</f>
        <v/>
      </c>
      <c r="AE228" t="str">
        <f>if(isna(vlookup($A228,Water!$A$33:$BH$377,AE$1,false)),"",vlookup($A228,Water!$A$33:$BH$377,AE$1,false))</f>
        <v/>
      </c>
      <c r="AF228" t="str">
        <f>if(isna(vlookup($A228,Water!$A$33:$BH$377,AF$1,false)),"",vlookup($A228,Water!$A$33:$BH$377,AF$1,false))</f>
        <v/>
      </c>
      <c r="AG228" t="str">
        <f>if(isna(vlookup($A228,Water!$A$33:$BH$377,AG$1,false)),"",vlookup($A228,Water!$A$33:$BH$377,AG$1,false))</f>
        <v/>
      </c>
      <c r="AH228" t="str">
        <f>if(isna(vlookup($A228,Water!$A$33:$BH$377,AH$1,false)),"",vlookup($A228,Water!$A$33:$BH$377,AH$1,false))</f>
        <v/>
      </c>
      <c r="AI228" t="str">
        <f>if(isna(vlookup($A228,Water!$A$33:$BH$377,AI$1,false)),"",vlookup($A228,Water!$A$33:$BH$377,AI$1,false))</f>
        <v/>
      </c>
      <c r="AJ228" t="str">
        <f>if(isna(vlookup($A228,Water!$A$33:$BH$377,AJ$1,false)),"",vlookup($A228,Water!$A$33:$BH$377,AJ$1,false))</f>
        <v/>
      </c>
      <c r="AK228" t="str">
        <f>if(isna(vlookup($A228,Water!$A$33:$BH$377,AK$1,false)),"",vlookup($A228,Water!$A$33:$BH$377,AK$1,false))</f>
        <v/>
      </c>
      <c r="AL228" t="str">
        <f>if(isna(vlookup($A228,Water!$A$33:$BH$377,AL$1,false)),"",vlookup($A228,Water!$A$33:$BH$377,AL$1,false))</f>
        <v/>
      </c>
      <c r="AM228" t="str">
        <f>if(isna(vlookup($A228,Water!$A$33:$BH$377,AM$1,false)),"",vlookup($A228,Water!$A$33:$BH$377,AM$1,false))</f>
        <v/>
      </c>
      <c r="AN228" t="str">
        <f>if(isna(vlookup($A228,Water!$A$33:$BH$377,AN$1,false)),"",vlookup($A228,Water!$A$33:$BH$377,AN$1,false))</f>
        <v/>
      </c>
      <c r="AO228" t="str">
        <f>if(isna(vlookup($A228,Water!$A$33:$BH$377,AO$1,false)),"",vlookup($A228,Water!$A$33:$BH$377,AO$1,false))</f>
        <v/>
      </c>
      <c r="AP228" t="str">
        <f>if(isna(vlookup($A228,Water!$A$33:$BH$377,AP$1,false)),"",vlookup($A228,Water!$A$33:$BH$377,AP$1,false))</f>
        <v/>
      </c>
      <c r="AQ228" t="str">
        <f>if(isna(vlookup($A228,Water!$A$33:$BH$377,AQ$1,false)),"",vlookup($A228,Water!$A$33:$BH$377,AQ$1,false))</f>
        <v/>
      </c>
      <c r="AR228" t="str">
        <f>if(isna(vlookup($A228,Water!$A$33:$BH$377,AR$1,false)),"",vlookup($A228,Water!$A$33:$BH$377,AR$1,false))</f>
        <v/>
      </c>
    </row>
    <row r="229" hidden="1">
      <c r="A229" s="17">
        <v>4.0134008E7</v>
      </c>
      <c r="B229" s="18" t="s">
        <v>121</v>
      </c>
      <c r="C229" s="18" t="s">
        <v>124</v>
      </c>
      <c r="D229" s="18">
        <v>76.3</v>
      </c>
      <c r="E229">
        <f>if(isna(vlookup(A229,No_Water!$A$33:$E$377,4,false)),"",vlookup(A229,No_Water!$A$33:$E$377,4,false))</f>
        <v>64.6</v>
      </c>
      <c r="F229">
        <f>if(isna(vlookup($A229,Water!$A$33:$E$377,4,false)),"",vlookup($A229,Water!$A$33:$E$377,4,false))</f>
        <v>64.6</v>
      </c>
      <c r="G229">
        <f>if(isna(vlookup($A229,No_Water!$A$33:$E$377,5,false)),"",vlookup($A229,No_Water!$A$33:$E$377,5,false))</f>
        <v>65.2</v>
      </c>
      <c r="H229">
        <f>if(isna(vlookup($A229,Water!$A$33:$E$377,5,false)),"",vlookup($A229,Water!$A$33:$E$377,5,false))</f>
        <v>65.2</v>
      </c>
      <c r="I229">
        <f>if(isna(vlookup($A229,No_Water!$A$33:$BH$377,I$1,false)),"",vlookup($A229,No_Water!$A$33:$BH$377,I$1,false))</f>
        <v>0</v>
      </c>
      <c r="J229">
        <f>if(isna(vlookup($A229,Water!$A$33:$BH$377,J$1,false)),"",vlookup($A229,Water!$A$33:$BH$377,J$1,false))</f>
        <v>0</v>
      </c>
      <c r="K229">
        <f>if(isna(vlookup($A229,No_Water!$A$33:$BH$377,K$1,false)),"",vlookup($A229,No_Water!$A$33:$BH$377,K$1,false))</f>
        <v>0</v>
      </c>
      <c r="L229">
        <f>if(isna(vlookup($A229,Water!$A$33:$BH$377,L$1,false)),"",vlookup($A229,Water!$A$33:$BH$377,L$1,false))</f>
        <v>0</v>
      </c>
      <c r="M229">
        <f>if(isna(vlookup($A229,No_Water!$A$33:$BH$377,M$1,false)),"",vlookup($A229,No_Water!$A$33:$BH$377,M$1,false))</f>
        <v>0</v>
      </c>
      <c r="N229">
        <f>if(isna(vlookup($A229,Water!$A$33:$BH$377,N$1,false)),"",vlookup($A229,Water!$A$33:$BH$377,N$1,false))</f>
        <v>0</v>
      </c>
      <c r="O229">
        <f>if(isna(vlookup($A229,No_Water!$A$33:$BH$377,O$1,false)),"",vlookup($A229,No_Water!$A$33:$BH$377,O$1,false))</f>
        <v>0</v>
      </c>
      <c r="P229">
        <f>if(isna(vlookup($A229,Water!$A$33:$BH$377,P$1,false)),"",vlookup($A229,Water!$A$33:$BH$377,P$1,false))</f>
        <v>0</v>
      </c>
      <c r="Q229">
        <f>if(isna(vlookup($A229,No_Water!$A$33:$BH$377,Q$1,false)),"",vlookup($A229,No_Water!$A$33:$BH$377,Q$1,false))</f>
        <v>0</v>
      </c>
      <c r="R229">
        <f>if(isna(vlookup($A229,Water!$A$33:$BH$377,R$1,false)),"",vlookup($A229,Water!$A$33:$BH$377,R$1,false))</f>
        <v>0</v>
      </c>
      <c r="U229">
        <f>if(isna(vlookup($A229,Water!$A$33:$BH$377,U$1,false)),"",vlookup($A229,Water!$A$33:$BH$377,U$1,false))</f>
        <v>0</v>
      </c>
      <c r="V229">
        <f>if(isna(vlookup($A229,Water!$A$33:$BH$377,V$1,false)),"",vlookup($A229,Water!$A$33:$BH$377,V$1,false))</f>
        <v>0</v>
      </c>
      <c r="W229">
        <f>if(isna(vlookup($A229,Water!$A$33:$BH$377,W$1,false)),"",vlookup($A229,Water!$A$33:$BH$377,W$1,false))</f>
        <v>0</v>
      </c>
      <c r="X229">
        <f>if(isna(vlookup($A229,Water!$A$33:$BH$377,X$1,false)),"",vlookup($A229,Water!$A$33:$BH$377,X$1,false))</f>
        <v>0</v>
      </c>
      <c r="Y229">
        <f>if(isna(vlookup($A229,Water!$A$33:$BH$377,Y$1,false)),"",vlookup($A229,Water!$A$33:$BH$377,Y$1,false))</f>
        <v>0</v>
      </c>
      <c r="Z229">
        <f>if(isna(vlookup($A229,Water!$A$33:$BH$377,Z$1,false)),"",vlookup($A229,Water!$A$33:$BH$377,Z$1,false))</f>
        <v>0</v>
      </c>
      <c r="AA229">
        <f>if(isna(vlookup($A229,Water!$A$33:$BH$377,AA$1,false)),"",vlookup($A229,Water!$A$33:$BH$377,AA$1,false))</f>
        <v>0</v>
      </c>
      <c r="AB229">
        <f>if(isna(vlookup($A229,Water!$A$33:$BH$377,AB$1,false)),"",vlookup($A229,Water!$A$33:$BH$377,AB$1,false))</f>
        <v>0</v>
      </c>
      <c r="AC229">
        <f>if(isna(vlookup($A229,Water!$A$33:$BH$377,AC$1,false)),"",vlookup($A229,Water!$A$33:$BH$377,AC$1,false))</f>
        <v>0</v>
      </c>
      <c r="AD229">
        <f>if(isna(vlookup($A229,Water!$A$33:$BH$377,AD$1,false)),"",vlookup($A229,Water!$A$33:$BH$377,AD$1,false))</f>
        <v>0</v>
      </c>
      <c r="AE229">
        <f>if(isna(vlookup($A229,Water!$A$33:$BH$377,AE$1,false)),"",vlookup($A229,Water!$A$33:$BH$377,AE$1,false))</f>
        <v>0</v>
      </c>
      <c r="AF229">
        <f>if(isna(vlookup($A229,Water!$A$33:$BH$377,AF$1,false)),"",vlookup($A229,Water!$A$33:$BH$377,AF$1,false))</f>
        <v>0</v>
      </c>
      <c r="AG229">
        <f>if(isna(vlookup($A229,Water!$A$33:$BH$377,AG$1,false)),"",vlookup($A229,Water!$A$33:$BH$377,AG$1,false))</f>
        <v>0.06</v>
      </c>
      <c r="AH229">
        <f>if(isna(vlookup($A229,Water!$A$33:$BH$377,AH$1,false)),"",vlookup($A229,Water!$A$33:$BH$377,AH$1,false))</f>
        <v>0.06</v>
      </c>
      <c r="AI229">
        <f>if(isna(vlookup($A229,Water!$A$33:$BH$377,AI$1,false)),"",vlookup($A229,Water!$A$33:$BH$377,AI$1,false))</f>
        <v>0</v>
      </c>
      <c r="AJ229">
        <f>if(isna(vlookup($A229,Water!$A$33:$BH$377,AJ$1,false)),"",vlookup($A229,Water!$A$33:$BH$377,AJ$1,false))</f>
        <v>0</v>
      </c>
      <c r="AK229">
        <f>if(isna(vlookup($A229,Water!$A$33:$BH$377,AK$1,false)),"",vlookup($A229,Water!$A$33:$BH$377,AK$1,false))</f>
        <v>0</v>
      </c>
      <c r="AL229">
        <f>if(isna(vlookup($A229,Water!$A$33:$BH$377,AL$1,false)),"",vlookup($A229,Water!$A$33:$BH$377,AL$1,false))</f>
        <v>0</v>
      </c>
      <c r="AM229">
        <f>if(isna(vlookup($A229,Water!$A$33:$BH$377,AM$1,false)),"",vlookup($A229,Water!$A$33:$BH$377,AM$1,false))</f>
        <v>0</v>
      </c>
      <c r="AN229">
        <f>if(isna(vlookup($A229,Water!$A$33:$BH$377,AN$1,false)),"",vlookup($A229,Water!$A$33:$BH$377,AN$1,false))</f>
        <v>0</v>
      </c>
      <c r="AO229">
        <f>if(isna(vlookup($A229,Water!$A$33:$BH$377,AO$1,false)),"",vlookup($A229,Water!$A$33:$BH$377,AO$1,false))</f>
        <v>0</v>
      </c>
      <c r="AP229">
        <f>if(isna(vlookup($A229,Water!$A$33:$BH$377,AP$1,false)),"",vlookup($A229,Water!$A$33:$BH$377,AP$1,false))</f>
        <v>0</v>
      </c>
      <c r="AQ229">
        <f>if(isna(vlookup($A229,Water!$A$33:$BH$377,AQ$1,false)),"",vlookup($A229,Water!$A$33:$BH$377,AQ$1,false))</f>
        <v>2.35</v>
      </c>
      <c r="AR229">
        <f>if(isna(vlookup($A229,Water!$A$33:$BH$377,AR$1,false)),"",vlookup($A229,Water!$A$33:$BH$377,AR$1,false))</f>
        <v>2.35</v>
      </c>
    </row>
    <row r="230" hidden="1">
      <c r="A230" s="17">
        <v>2.01770013E8</v>
      </c>
      <c r="B230" s="18" t="s">
        <v>191</v>
      </c>
      <c r="C230" s="18" t="s">
        <v>419</v>
      </c>
      <c r="D230" s="18">
        <v>71.7</v>
      </c>
      <c r="E230" t="str">
        <f>if(isna(vlookup(A230,No_Water!$A$33:$E$377,4,false)),"",vlookup(A230,No_Water!$A$33:$E$377,4,false))</f>
        <v/>
      </c>
      <c r="F230" t="str">
        <f>if(isna(vlookup($A230,Water!$A$33:$E$377,4,false)),"",vlookup($A230,Water!$A$33:$E$377,4,false))</f>
        <v/>
      </c>
      <c r="G230" t="str">
        <f>if(isna(vlookup($A230,No_Water!$A$33:$E$377,5,false)),"",vlookup($A230,No_Water!$A$33:$E$377,5,false))</f>
        <v/>
      </c>
      <c r="H230" t="str">
        <f>if(isna(vlookup($A230,Water!$A$33:$E$377,5,false)),"",vlookup($A230,Water!$A$33:$E$377,5,false))</f>
        <v/>
      </c>
      <c r="I230" t="str">
        <f>if(isna(vlookup($A230,No_Water!$A$33:$BH$377,I$1,false)),"",vlookup($A230,No_Water!$A$33:$BH$377,I$1,false))</f>
        <v/>
      </c>
      <c r="J230" t="str">
        <f>if(isna(vlookup($A230,Water!$A$33:$BH$377,J$1,false)),"",vlookup($A230,Water!$A$33:$BH$377,J$1,false))</f>
        <v/>
      </c>
      <c r="K230" t="str">
        <f>if(isna(vlookup($A230,No_Water!$A$33:$BH$377,K$1,false)),"",vlookup($A230,No_Water!$A$33:$BH$377,K$1,false))</f>
        <v/>
      </c>
      <c r="L230" t="str">
        <f>if(isna(vlookup($A230,Water!$A$33:$BH$377,L$1,false)),"",vlookup($A230,Water!$A$33:$BH$377,L$1,false))</f>
        <v/>
      </c>
      <c r="M230" t="str">
        <f>if(isna(vlookup($A230,No_Water!$A$33:$BH$377,M$1,false)),"",vlookup($A230,No_Water!$A$33:$BH$377,M$1,false))</f>
        <v/>
      </c>
      <c r="N230" t="str">
        <f>if(isna(vlookup($A230,Water!$A$33:$BH$377,N$1,false)),"",vlookup($A230,Water!$A$33:$BH$377,N$1,false))</f>
        <v/>
      </c>
      <c r="O230" t="str">
        <f>if(isna(vlookup($A230,No_Water!$A$33:$BH$377,O$1,false)),"",vlookup($A230,No_Water!$A$33:$BH$377,O$1,false))</f>
        <v/>
      </c>
      <c r="P230" t="str">
        <f>if(isna(vlookup($A230,Water!$A$33:$BH$377,P$1,false)),"",vlookup($A230,Water!$A$33:$BH$377,P$1,false))</f>
        <v/>
      </c>
      <c r="Q230" t="str">
        <f>if(isna(vlookup($A230,No_Water!$A$33:$BH$377,Q$1,false)),"",vlookup($A230,No_Water!$A$33:$BH$377,Q$1,false))</f>
        <v/>
      </c>
      <c r="R230" t="str">
        <f>if(isna(vlookup($A230,Water!$A$33:$BH$377,R$1,false)),"",vlookup($A230,Water!$A$33:$BH$377,R$1,false))</f>
        <v/>
      </c>
      <c r="U230" t="str">
        <f>if(isna(vlookup($A230,Water!$A$33:$BH$377,U$1,false)),"",vlookup($A230,Water!$A$33:$BH$377,U$1,false))</f>
        <v/>
      </c>
      <c r="V230" t="str">
        <f>if(isna(vlookup($A230,Water!$A$33:$BH$377,V$1,false)),"",vlookup($A230,Water!$A$33:$BH$377,V$1,false))</f>
        <v/>
      </c>
      <c r="W230" t="str">
        <f>if(isna(vlookup($A230,Water!$A$33:$BH$377,W$1,false)),"",vlookup($A230,Water!$A$33:$BH$377,W$1,false))</f>
        <v/>
      </c>
      <c r="X230" t="str">
        <f>if(isna(vlookup($A230,Water!$A$33:$BH$377,X$1,false)),"",vlookup($A230,Water!$A$33:$BH$377,X$1,false))</f>
        <v/>
      </c>
      <c r="Y230" t="str">
        <f>if(isna(vlookup($A230,Water!$A$33:$BH$377,Y$1,false)),"",vlookup($A230,Water!$A$33:$BH$377,Y$1,false))</f>
        <v/>
      </c>
      <c r="Z230" t="str">
        <f>if(isna(vlookup($A230,Water!$A$33:$BH$377,Z$1,false)),"",vlookup($A230,Water!$A$33:$BH$377,Z$1,false))</f>
        <v/>
      </c>
      <c r="AA230" t="str">
        <f>if(isna(vlookup($A230,Water!$A$33:$BH$377,AA$1,false)),"",vlookup($A230,Water!$A$33:$BH$377,AA$1,false))</f>
        <v/>
      </c>
      <c r="AB230" t="str">
        <f>if(isna(vlookup($A230,Water!$A$33:$BH$377,AB$1,false)),"",vlookup($A230,Water!$A$33:$BH$377,AB$1,false))</f>
        <v/>
      </c>
      <c r="AC230" t="str">
        <f>if(isna(vlookup($A230,Water!$A$33:$BH$377,AC$1,false)),"",vlookup($A230,Water!$A$33:$BH$377,AC$1,false))</f>
        <v/>
      </c>
      <c r="AD230" t="str">
        <f>if(isna(vlookup($A230,Water!$A$33:$BH$377,AD$1,false)),"",vlookup($A230,Water!$A$33:$BH$377,AD$1,false))</f>
        <v/>
      </c>
      <c r="AE230" t="str">
        <f>if(isna(vlookup($A230,Water!$A$33:$BH$377,AE$1,false)),"",vlookup($A230,Water!$A$33:$BH$377,AE$1,false))</f>
        <v/>
      </c>
      <c r="AF230" t="str">
        <f>if(isna(vlookup($A230,Water!$A$33:$BH$377,AF$1,false)),"",vlookup($A230,Water!$A$33:$BH$377,AF$1,false))</f>
        <v/>
      </c>
      <c r="AG230" t="str">
        <f>if(isna(vlookup($A230,Water!$A$33:$BH$377,AG$1,false)),"",vlookup($A230,Water!$A$33:$BH$377,AG$1,false))</f>
        <v/>
      </c>
      <c r="AH230" t="str">
        <f>if(isna(vlookup($A230,Water!$A$33:$BH$377,AH$1,false)),"",vlookup($A230,Water!$A$33:$BH$377,AH$1,false))</f>
        <v/>
      </c>
      <c r="AI230" t="str">
        <f>if(isna(vlookup($A230,Water!$A$33:$BH$377,AI$1,false)),"",vlookup($A230,Water!$A$33:$BH$377,AI$1,false))</f>
        <v/>
      </c>
      <c r="AJ230" t="str">
        <f>if(isna(vlookup($A230,Water!$A$33:$BH$377,AJ$1,false)),"",vlookup($A230,Water!$A$33:$BH$377,AJ$1,false))</f>
        <v/>
      </c>
      <c r="AK230" t="str">
        <f>if(isna(vlookup($A230,Water!$A$33:$BH$377,AK$1,false)),"",vlookup($A230,Water!$A$33:$BH$377,AK$1,false))</f>
        <v/>
      </c>
      <c r="AL230" t="str">
        <f>if(isna(vlookup($A230,Water!$A$33:$BH$377,AL$1,false)),"",vlookup($A230,Water!$A$33:$BH$377,AL$1,false))</f>
        <v/>
      </c>
      <c r="AM230" t="str">
        <f>if(isna(vlookup($A230,Water!$A$33:$BH$377,AM$1,false)),"",vlookup($A230,Water!$A$33:$BH$377,AM$1,false))</f>
        <v/>
      </c>
      <c r="AN230" t="str">
        <f>if(isna(vlookup($A230,Water!$A$33:$BH$377,AN$1,false)),"",vlookup($A230,Water!$A$33:$BH$377,AN$1,false))</f>
        <v/>
      </c>
      <c r="AO230" t="str">
        <f>if(isna(vlookup($A230,Water!$A$33:$BH$377,AO$1,false)),"",vlookup($A230,Water!$A$33:$BH$377,AO$1,false))</f>
        <v/>
      </c>
      <c r="AP230" t="str">
        <f>if(isna(vlookup($A230,Water!$A$33:$BH$377,AP$1,false)),"",vlookup($A230,Water!$A$33:$BH$377,AP$1,false))</f>
        <v/>
      </c>
      <c r="AQ230" t="str">
        <f>if(isna(vlookup($A230,Water!$A$33:$BH$377,AQ$1,false)),"",vlookup($A230,Water!$A$33:$BH$377,AQ$1,false))</f>
        <v/>
      </c>
      <c r="AR230" t="str">
        <f>if(isna(vlookup($A230,Water!$A$33:$BH$377,AR$1,false)),"",vlookup($A230,Water!$A$33:$BH$377,AR$1,false))</f>
        <v/>
      </c>
    </row>
    <row r="231" hidden="1">
      <c r="A231" s="17">
        <v>1.21130015E8</v>
      </c>
      <c r="B231" s="18" t="s">
        <v>326</v>
      </c>
      <c r="C231" s="18" t="s">
        <v>433</v>
      </c>
      <c r="D231" s="18">
        <v>71.7</v>
      </c>
      <c r="E231" t="str">
        <f>if(isna(vlookup(A231,No_Water!$A$33:$E$377,4,false)),"",vlookup(A231,No_Water!$A$33:$E$377,4,false))</f>
        <v/>
      </c>
      <c r="F231" t="str">
        <f>if(isna(vlookup($A231,Water!$A$33:$E$377,4,false)),"",vlookup($A231,Water!$A$33:$E$377,4,false))</f>
        <v/>
      </c>
      <c r="G231" t="str">
        <f>if(isna(vlookup($A231,No_Water!$A$33:$E$377,5,false)),"",vlookup($A231,No_Water!$A$33:$E$377,5,false))</f>
        <v/>
      </c>
      <c r="H231" t="str">
        <f>if(isna(vlookup($A231,Water!$A$33:$E$377,5,false)),"",vlookup($A231,Water!$A$33:$E$377,5,false))</f>
        <v/>
      </c>
      <c r="I231" t="str">
        <f>if(isna(vlookup($A231,No_Water!$A$33:$BH$377,I$1,false)),"",vlookup($A231,No_Water!$A$33:$BH$377,I$1,false))</f>
        <v/>
      </c>
      <c r="J231" t="str">
        <f>if(isna(vlookup($A231,Water!$A$33:$BH$377,J$1,false)),"",vlookup($A231,Water!$A$33:$BH$377,J$1,false))</f>
        <v/>
      </c>
      <c r="K231" t="str">
        <f>if(isna(vlookup($A231,No_Water!$A$33:$BH$377,K$1,false)),"",vlookup($A231,No_Water!$A$33:$BH$377,K$1,false))</f>
        <v/>
      </c>
      <c r="L231" t="str">
        <f>if(isna(vlookup($A231,Water!$A$33:$BH$377,L$1,false)),"",vlookup($A231,Water!$A$33:$BH$377,L$1,false))</f>
        <v/>
      </c>
      <c r="M231" t="str">
        <f>if(isna(vlookup($A231,No_Water!$A$33:$BH$377,M$1,false)),"",vlookup($A231,No_Water!$A$33:$BH$377,M$1,false))</f>
        <v/>
      </c>
      <c r="N231" t="str">
        <f>if(isna(vlookup($A231,Water!$A$33:$BH$377,N$1,false)),"",vlookup($A231,Water!$A$33:$BH$377,N$1,false))</f>
        <v/>
      </c>
      <c r="O231" t="str">
        <f>if(isna(vlookup($A231,No_Water!$A$33:$BH$377,O$1,false)),"",vlookup($A231,No_Water!$A$33:$BH$377,O$1,false))</f>
        <v/>
      </c>
      <c r="P231" t="str">
        <f>if(isna(vlookup($A231,Water!$A$33:$BH$377,P$1,false)),"",vlookup($A231,Water!$A$33:$BH$377,P$1,false))</f>
        <v/>
      </c>
      <c r="Q231" t="str">
        <f>if(isna(vlookup($A231,No_Water!$A$33:$BH$377,Q$1,false)),"",vlookup($A231,No_Water!$A$33:$BH$377,Q$1,false))</f>
        <v/>
      </c>
      <c r="R231" t="str">
        <f>if(isna(vlookup($A231,Water!$A$33:$BH$377,R$1,false)),"",vlookup($A231,Water!$A$33:$BH$377,R$1,false))</f>
        <v/>
      </c>
      <c r="U231" t="str">
        <f>if(isna(vlookup($A231,Water!$A$33:$BH$377,U$1,false)),"",vlookup($A231,Water!$A$33:$BH$377,U$1,false))</f>
        <v/>
      </c>
      <c r="V231" t="str">
        <f>if(isna(vlookup($A231,Water!$A$33:$BH$377,V$1,false)),"",vlookup($A231,Water!$A$33:$BH$377,V$1,false))</f>
        <v/>
      </c>
      <c r="W231" t="str">
        <f>if(isna(vlookup($A231,Water!$A$33:$BH$377,W$1,false)),"",vlookup($A231,Water!$A$33:$BH$377,W$1,false))</f>
        <v/>
      </c>
      <c r="X231" t="str">
        <f>if(isna(vlookup($A231,Water!$A$33:$BH$377,X$1,false)),"",vlookup($A231,Water!$A$33:$BH$377,X$1,false))</f>
        <v/>
      </c>
      <c r="Y231" t="str">
        <f>if(isna(vlookup($A231,Water!$A$33:$BH$377,Y$1,false)),"",vlookup($A231,Water!$A$33:$BH$377,Y$1,false))</f>
        <v/>
      </c>
      <c r="Z231" t="str">
        <f>if(isna(vlookup($A231,Water!$A$33:$BH$377,Z$1,false)),"",vlookup($A231,Water!$A$33:$BH$377,Z$1,false))</f>
        <v/>
      </c>
      <c r="AA231" t="str">
        <f>if(isna(vlookup($A231,Water!$A$33:$BH$377,AA$1,false)),"",vlookup($A231,Water!$A$33:$BH$377,AA$1,false))</f>
        <v/>
      </c>
      <c r="AB231" t="str">
        <f>if(isna(vlookup($A231,Water!$A$33:$BH$377,AB$1,false)),"",vlookup($A231,Water!$A$33:$BH$377,AB$1,false))</f>
        <v/>
      </c>
      <c r="AC231" t="str">
        <f>if(isna(vlookup($A231,Water!$A$33:$BH$377,AC$1,false)),"",vlookup($A231,Water!$A$33:$BH$377,AC$1,false))</f>
        <v/>
      </c>
      <c r="AD231" t="str">
        <f>if(isna(vlookup($A231,Water!$A$33:$BH$377,AD$1,false)),"",vlookup($A231,Water!$A$33:$BH$377,AD$1,false))</f>
        <v/>
      </c>
      <c r="AE231" t="str">
        <f>if(isna(vlookup($A231,Water!$A$33:$BH$377,AE$1,false)),"",vlookup($A231,Water!$A$33:$BH$377,AE$1,false))</f>
        <v/>
      </c>
      <c r="AF231" t="str">
        <f>if(isna(vlookup($A231,Water!$A$33:$BH$377,AF$1,false)),"",vlookup($A231,Water!$A$33:$BH$377,AF$1,false))</f>
        <v/>
      </c>
      <c r="AG231" t="str">
        <f>if(isna(vlookup($A231,Water!$A$33:$BH$377,AG$1,false)),"",vlookup($A231,Water!$A$33:$BH$377,AG$1,false))</f>
        <v/>
      </c>
      <c r="AH231" t="str">
        <f>if(isna(vlookup($A231,Water!$A$33:$BH$377,AH$1,false)),"",vlookup($A231,Water!$A$33:$BH$377,AH$1,false))</f>
        <v/>
      </c>
      <c r="AI231" t="str">
        <f>if(isna(vlookup($A231,Water!$A$33:$BH$377,AI$1,false)),"",vlookup($A231,Water!$A$33:$BH$377,AI$1,false))</f>
        <v/>
      </c>
      <c r="AJ231" t="str">
        <f>if(isna(vlookup($A231,Water!$A$33:$BH$377,AJ$1,false)),"",vlookup($A231,Water!$A$33:$BH$377,AJ$1,false))</f>
        <v/>
      </c>
      <c r="AK231" t="str">
        <f>if(isna(vlookup($A231,Water!$A$33:$BH$377,AK$1,false)),"",vlookup($A231,Water!$A$33:$BH$377,AK$1,false))</f>
        <v/>
      </c>
      <c r="AL231" t="str">
        <f>if(isna(vlookup($A231,Water!$A$33:$BH$377,AL$1,false)),"",vlookup($A231,Water!$A$33:$BH$377,AL$1,false))</f>
        <v/>
      </c>
      <c r="AM231" t="str">
        <f>if(isna(vlookup($A231,Water!$A$33:$BH$377,AM$1,false)),"",vlookup($A231,Water!$A$33:$BH$377,AM$1,false))</f>
        <v/>
      </c>
      <c r="AN231" t="str">
        <f>if(isna(vlookup($A231,Water!$A$33:$BH$377,AN$1,false)),"",vlookup($A231,Water!$A$33:$BH$377,AN$1,false))</f>
        <v/>
      </c>
      <c r="AO231" t="str">
        <f>if(isna(vlookup($A231,Water!$A$33:$BH$377,AO$1,false)),"",vlookup($A231,Water!$A$33:$BH$377,AO$1,false))</f>
        <v/>
      </c>
      <c r="AP231" t="str">
        <f>if(isna(vlookup($A231,Water!$A$33:$BH$377,AP$1,false)),"",vlookup($A231,Water!$A$33:$BH$377,AP$1,false))</f>
        <v/>
      </c>
      <c r="AQ231" t="str">
        <f>if(isna(vlookup($A231,Water!$A$33:$BH$377,AQ$1,false)),"",vlookup($A231,Water!$A$33:$BH$377,AQ$1,false))</f>
        <v/>
      </c>
      <c r="AR231" t="str">
        <f>if(isna(vlookup($A231,Water!$A$33:$BH$377,AR$1,false)),"",vlookup($A231,Water!$A$33:$BH$377,AR$1,false))</f>
        <v/>
      </c>
    </row>
    <row r="232" hidden="1">
      <c r="A232" s="17">
        <v>4.7093102E8</v>
      </c>
      <c r="B232" s="18" t="s">
        <v>306</v>
      </c>
      <c r="C232" s="18" t="s">
        <v>309</v>
      </c>
      <c r="D232" s="18">
        <v>71.7</v>
      </c>
      <c r="E232" t="str">
        <f>if(isna(vlookup(A232,No_Water!$A$33:$E$377,4,false)),"",vlookup(A232,No_Water!$A$33:$E$377,4,false))</f>
        <v/>
      </c>
      <c r="F232" t="str">
        <f>if(isna(vlookup($A232,Water!$A$33:$E$377,4,false)),"",vlookup($A232,Water!$A$33:$E$377,4,false))</f>
        <v/>
      </c>
      <c r="G232" t="str">
        <f>if(isna(vlookup($A232,No_Water!$A$33:$E$377,5,false)),"",vlookup($A232,No_Water!$A$33:$E$377,5,false))</f>
        <v/>
      </c>
      <c r="H232" t="str">
        <f>if(isna(vlookup($A232,Water!$A$33:$E$377,5,false)),"",vlookup($A232,Water!$A$33:$E$377,5,false))</f>
        <v/>
      </c>
      <c r="I232" t="str">
        <f>if(isna(vlookup($A232,No_Water!$A$33:$BH$377,I$1,false)),"",vlookup($A232,No_Water!$A$33:$BH$377,I$1,false))</f>
        <v/>
      </c>
      <c r="J232" t="str">
        <f>if(isna(vlookup($A232,Water!$A$33:$BH$377,J$1,false)),"",vlookup($A232,Water!$A$33:$BH$377,J$1,false))</f>
        <v/>
      </c>
      <c r="K232" t="str">
        <f>if(isna(vlookup($A232,No_Water!$A$33:$BH$377,K$1,false)),"",vlookup($A232,No_Water!$A$33:$BH$377,K$1,false))</f>
        <v/>
      </c>
      <c r="L232" t="str">
        <f>if(isna(vlookup($A232,Water!$A$33:$BH$377,L$1,false)),"",vlookup($A232,Water!$A$33:$BH$377,L$1,false))</f>
        <v/>
      </c>
      <c r="M232" t="str">
        <f>if(isna(vlookup($A232,No_Water!$A$33:$BH$377,M$1,false)),"",vlookup($A232,No_Water!$A$33:$BH$377,M$1,false))</f>
        <v/>
      </c>
      <c r="N232" t="str">
        <f>if(isna(vlookup($A232,Water!$A$33:$BH$377,N$1,false)),"",vlookup($A232,Water!$A$33:$BH$377,N$1,false))</f>
        <v/>
      </c>
      <c r="O232" t="str">
        <f>if(isna(vlookup($A232,No_Water!$A$33:$BH$377,O$1,false)),"",vlookup($A232,No_Water!$A$33:$BH$377,O$1,false))</f>
        <v/>
      </c>
      <c r="P232" t="str">
        <f>if(isna(vlookup($A232,Water!$A$33:$BH$377,P$1,false)),"",vlookup($A232,Water!$A$33:$BH$377,P$1,false))</f>
        <v/>
      </c>
      <c r="Q232" t="str">
        <f>if(isna(vlookup($A232,No_Water!$A$33:$BH$377,Q$1,false)),"",vlookup($A232,No_Water!$A$33:$BH$377,Q$1,false))</f>
        <v/>
      </c>
      <c r="R232" t="str">
        <f>if(isna(vlookup($A232,Water!$A$33:$BH$377,R$1,false)),"",vlookup($A232,Water!$A$33:$BH$377,R$1,false))</f>
        <v/>
      </c>
      <c r="U232" t="str">
        <f>if(isna(vlookup($A232,Water!$A$33:$BH$377,U$1,false)),"",vlookup($A232,Water!$A$33:$BH$377,U$1,false))</f>
        <v/>
      </c>
      <c r="V232" t="str">
        <f>if(isna(vlookup($A232,Water!$A$33:$BH$377,V$1,false)),"",vlookup($A232,Water!$A$33:$BH$377,V$1,false))</f>
        <v/>
      </c>
      <c r="W232" t="str">
        <f>if(isna(vlookup($A232,Water!$A$33:$BH$377,W$1,false)),"",vlookup($A232,Water!$A$33:$BH$377,W$1,false))</f>
        <v/>
      </c>
      <c r="X232" t="str">
        <f>if(isna(vlookup($A232,Water!$A$33:$BH$377,X$1,false)),"",vlookup($A232,Water!$A$33:$BH$377,X$1,false))</f>
        <v/>
      </c>
      <c r="Y232" t="str">
        <f>if(isna(vlookup($A232,Water!$A$33:$BH$377,Y$1,false)),"",vlookup($A232,Water!$A$33:$BH$377,Y$1,false))</f>
        <v/>
      </c>
      <c r="Z232" t="str">
        <f>if(isna(vlookup($A232,Water!$A$33:$BH$377,Z$1,false)),"",vlookup($A232,Water!$A$33:$BH$377,Z$1,false))</f>
        <v/>
      </c>
      <c r="AA232" t="str">
        <f>if(isna(vlookup($A232,Water!$A$33:$BH$377,AA$1,false)),"",vlookup($A232,Water!$A$33:$BH$377,AA$1,false))</f>
        <v/>
      </c>
      <c r="AB232" t="str">
        <f>if(isna(vlookup($A232,Water!$A$33:$BH$377,AB$1,false)),"",vlookup($A232,Water!$A$33:$BH$377,AB$1,false))</f>
        <v/>
      </c>
      <c r="AC232" t="str">
        <f>if(isna(vlookup($A232,Water!$A$33:$BH$377,AC$1,false)),"",vlookup($A232,Water!$A$33:$BH$377,AC$1,false))</f>
        <v/>
      </c>
      <c r="AD232" t="str">
        <f>if(isna(vlookup($A232,Water!$A$33:$BH$377,AD$1,false)),"",vlookup($A232,Water!$A$33:$BH$377,AD$1,false))</f>
        <v/>
      </c>
      <c r="AE232" t="str">
        <f>if(isna(vlookup($A232,Water!$A$33:$BH$377,AE$1,false)),"",vlookup($A232,Water!$A$33:$BH$377,AE$1,false))</f>
        <v/>
      </c>
      <c r="AF232" t="str">
        <f>if(isna(vlookup($A232,Water!$A$33:$BH$377,AF$1,false)),"",vlookup($A232,Water!$A$33:$BH$377,AF$1,false))</f>
        <v/>
      </c>
      <c r="AG232" t="str">
        <f>if(isna(vlookup($A232,Water!$A$33:$BH$377,AG$1,false)),"",vlookup($A232,Water!$A$33:$BH$377,AG$1,false))</f>
        <v/>
      </c>
      <c r="AH232" t="str">
        <f>if(isna(vlookup($A232,Water!$A$33:$BH$377,AH$1,false)),"",vlookup($A232,Water!$A$33:$BH$377,AH$1,false))</f>
        <v/>
      </c>
      <c r="AI232" t="str">
        <f>if(isna(vlookup($A232,Water!$A$33:$BH$377,AI$1,false)),"",vlookup($A232,Water!$A$33:$BH$377,AI$1,false))</f>
        <v/>
      </c>
      <c r="AJ232" t="str">
        <f>if(isna(vlookup($A232,Water!$A$33:$BH$377,AJ$1,false)),"",vlookup($A232,Water!$A$33:$BH$377,AJ$1,false))</f>
        <v/>
      </c>
      <c r="AK232" t="str">
        <f>if(isna(vlookup($A232,Water!$A$33:$BH$377,AK$1,false)),"",vlookup($A232,Water!$A$33:$BH$377,AK$1,false))</f>
        <v/>
      </c>
      <c r="AL232" t="str">
        <f>if(isna(vlookup($A232,Water!$A$33:$BH$377,AL$1,false)),"",vlookup($A232,Water!$A$33:$BH$377,AL$1,false))</f>
        <v/>
      </c>
      <c r="AM232" t="str">
        <f>if(isna(vlookup($A232,Water!$A$33:$BH$377,AM$1,false)),"",vlookup($A232,Water!$A$33:$BH$377,AM$1,false))</f>
        <v/>
      </c>
      <c r="AN232" t="str">
        <f>if(isna(vlookup($A232,Water!$A$33:$BH$377,AN$1,false)),"",vlookup($A232,Water!$A$33:$BH$377,AN$1,false))</f>
        <v/>
      </c>
      <c r="AO232" t="str">
        <f>if(isna(vlookup($A232,Water!$A$33:$BH$377,AO$1,false)),"",vlookup($A232,Water!$A$33:$BH$377,AO$1,false))</f>
        <v/>
      </c>
      <c r="AP232" t="str">
        <f>if(isna(vlookup($A232,Water!$A$33:$BH$377,AP$1,false)),"",vlookup($A232,Water!$A$33:$BH$377,AP$1,false))</f>
        <v/>
      </c>
      <c r="AQ232" t="str">
        <f>if(isna(vlookup($A232,Water!$A$33:$BH$377,AQ$1,false)),"",vlookup($A232,Water!$A$33:$BH$377,AQ$1,false))</f>
        <v/>
      </c>
      <c r="AR232" t="str">
        <f>if(isna(vlookup($A232,Water!$A$33:$BH$377,AR$1,false)),"",vlookup($A232,Water!$A$33:$BH$377,AR$1,false))</f>
        <v/>
      </c>
    </row>
    <row r="233" hidden="1">
      <c r="A233" s="17">
        <v>1.20573002E8</v>
      </c>
      <c r="B233" s="18" t="s">
        <v>326</v>
      </c>
      <c r="C233" s="18" t="s">
        <v>343</v>
      </c>
      <c r="D233" s="18">
        <v>71.5</v>
      </c>
      <c r="E233" t="str">
        <f>if(isna(vlookup(A233,No_Water!$A$33:$E$377,4,false)),"",vlookup(A233,No_Water!$A$33:$E$377,4,false))</f>
        <v/>
      </c>
      <c r="F233" t="str">
        <f>if(isna(vlookup($A233,Water!$A$33:$E$377,4,false)),"",vlookup($A233,Water!$A$33:$E$377,4,false))</f>
        <v/>
      </c>
      <c r="G233" t="str">
        <f>if(isna(vlookup($A233,No_Water!$A$33:$E$377,5,false)),"",vlookup($A233,No_Water!$A$33:$E$377,5,false))</f>
        <v/>
      </c>
      <c r="H233" t="str">
        <f>if(isna(vlookup($A233,Water!$A$33:$E$377,5,false)),"",vlookup($A233,Water!$A$33:$E$377,5,false))</f>
        <v/>
      </c>
      <c r="I233" t="str">
        <f>if(isna(vlookup($A233,No_Water!$A$33:$BH$377,I$1,false)),"",vlookup($A233,No_Water!$A$33:$BH$377,I$1,false))</f>
        <v/>
      </c>
      <c r="J233" t="str">
        <f>if(isna(vlookup($A233,Water!$A$33:$BH$377,J$1,false)),"",vlookup($A233,Water!$A$33:$BH$377,J$1,false))</f>
        <v/>
      </c>
      <c r="K233" t="str">
        <f>if(isna(vlookup($A233,No_Water!$A$33:$BH$377,K$1,false)),"",vlookup($A233,No_Water!$A$33:$BH$377,K$1,false))</f>
        <v/>
      </c>
      <c r="L233" t="str">
        <f>if(isna(vlookup($A233,Water!$A$33:$BH$377,L$1,false)),"",vlookup($A233,Water!$A$33:$BH$377,L$1,false))</f>
        <v/>
      </c>
      <c r="M233" t="str">
        <f>if(isna(vlookup($A233,No_Water!$A$33:$BH$377,M$1,false)),"",vlookup($A233,No_Water!$A$33:$BH$377,M$1,false))</f>
        <v/>
      </c>
      <c r="N233" t="str">
        <f>if(isna(vlookup($A233,Water!$A$33:$BH$377,N$1,false)),"",vlookup($A233,Water!$A$33:$BH$377,N$1,false))</f>
        <v/>
      </c>
      <c r="O233" t="str">
        <f>if(isna(vlookup($A233,No_Water!$A$33:$BH$377,O$1,false)),"",vlookup($A233,No_Water!$A$33:$BH$377,O$1,false))</f>
        <v/>
      </c>
      <c r="P233" t="str">
        <f>if(isna(vlookup($A233,Water!$A$33:$BH$377,P$1,false)),"",vlookup($A233,Water!$A$33:$BH$377,P$1,false))</f>
        <v/>
      </c>
      <c r="Q233" t="str">
        <f>if(isna(vlookup($A233,No_Water!$A$33:$BH$377,Q$1,false)),"",vlookup($A233,No_Water!$A$33:$BH$377,Q$1,false))</f>
        <v/>
      </c>
      <c r="R233" t="str">
        <f>if(isna(vlookup($A233,Water!$A$33:$BH$377,R$1,false)),"",vlookup($A233,Water!$A$33:$BH$377,R$1,false))</f>
        <v/>
      </c>
      <c r="U233" t="str">
        <f>if(isna(vlookup($A233,Water!$A$33:$BH$377,U$1,false)),"",vlookup($A233,Water!$A$33:$BH$377,U$1,false))</f>
        <v/>
      </c>
      <c r="V233" t="str">
        <f>if(isna(vlookup($A233,Water!$A$33:$BH$377,V$1,false)),"",vlookup($A233,Water!$A$33:$BH$377,V$1,false))</f>
        <v/>
      </c>
      <c r="W233" t="str">
        <f>if(isna(vlookup($A233,Water!$A$33:$BH$377,W$1,false)),"",vlookup($A233,Water!$A$33:$BH$377,W$1,false))</f>
        <v/>
      </c>
      <c r="X233" t="str">
        <f>if(isna(vlookup($A233,Water!$A$33:$BH$377,X$1,false)),"",vlookup($A233,Water!$A$33:$BH$377,X$1,false))</f>
        <v/>
      </c>
      <c r="Y233" t="str">
        <f>if(isna(vlookup($A233,Water!$A$33:$BH$377,Y$1,false)),"",vlookup($A233,Water!$A$33:$BH$377,Y$1,false))</f>
        <v/>
      </c>
      <c r="Z233" t="str">
        <f>if(isna(vlookup($A233,Water!$A$33:$BH$377,Z$1,false)),"",vlookup($A233,Water!$A$33:$BH$377,Z$1,false))</f>
        <v/>
      </c>
      <c r="AA233" t="str">
        <f>if(isna(vlookup($A233,Water!$A$33:$BH$377,AA$1,false)),"",vlookup($A233,Water!$A$33:$BH$377,AA$1,false))</f>
        <v/>
      </c>
      <c r="AB233" t="str">
        <f>if(isna(vlookup($A233,Water!$A$33:$BH$377,AB$1,false)),"",vlookup($A233,Water!$A$33:$BH$377,AB$1,false))</f>
        <v/>
      </c>
      <c r="AC233" t="str">
        <f>if(isna(vlookup($A233,Water!$A$33:$BH$377,AC$1,false)),"",vlookup($A233,Water!$A$33:$BH$377,AC$1,false))</f>
        <v/>
      </c>
      <c r="AD233" t="str">
        <f>if(isna(vlookup($A233,Water!$A$33:$BH$377,AD$1,false)),"",vlookup($A233,Water!$A$33:$BH$377,AD$1,false))</f>
        <v/>
      </c>
      <c r="AE233" t="str">
        <f>if(isna(vlookup($A233,Water!$A$33:$BH$377,AE$1,false)),"",vlookup($A233,Water!$A$33:$BH$377,AE$1,false))</f>
        <v/>
      </c>
      <c r="AF233" t="str">
        <f>if(isna(vlookup($A233,Water!$A$33:$BH$377,AF$1,false)),"",vlookup($A233,Water!$A$33:$BH$377,AF$1,false))</f>
        <v/>
      </c>
      <c r="AG233" t="str">
        <f>if(isna(vlookup($A233,Water!$A$33:$BH$377,AG$1,false)),"",vlookup($A233,Water!$A$33:$BH$377,AG$1,false))</f>
        <v/>
      </c>
      <c r="AH233" t="str">
        <f>if(isna(vlookup($A233,Water!$A$33:$BH$377,AH$1,false)),"",vlookup($A233,Water!$A$33:$BH$377,AH$1,false))</f>
        <v/>
      </c>
      <c r="AI233" t="str">
        <f>if(isna(vlookup($A233,Water!$A$33:$BH$377,AI$1,false)),"",vlookup($A233,Water!$A$33:$BH$377,AI$1,false))</f>
        <v/>
      </c>
      <c r="AJ233" t="str">
        <f>if(isna(vlookup($A233,Water!$A$33:$BH$377,AJ$1,false)),"",vlookup($A233,Water!$A$33:$BH$377,AJ$1,false))</f>
        <v/>
      </c>
      <c r="AK233" t="str">
        <f>if(isna(vlookup($A233,Water!$A$33:$BH$377,AK$1,false)),"",vlookup($A233,Water!$A$33:$BH$377,AK$1,false))</f>
        <v/>
      </c>
      <c r="AL233" t="str">
        <f>if(isna(vlookup($A233,Water!$A$33:$BH$377,AL$1,false)),"",vlookup($A233,Water!$A$33:$BH$377,AL$1,false))</f>
        <v/>
      </c>
      <c r="AM233" t="str">
        <f>if(isna(vlookup($A233,Water!$A$33:$BH$377,AM$1,false)),"",vlookup($A233,Water!$A$33:$BH$377,AM$1,false))</f>
        <v/>
      </c>
      <c r="AN233" t="str">
        <f>if(isna(vlookup($A233,Water!$A$33:$BH$377,AN$1,false)),"",vlookup($A233,Water!$A$33:$BH$377,AN$1,false))</f>
        <v/>
      </c>
      <c r="AO233" t="str">
        <f>if(isna(vlookup($A233,Water!$A$33:$BH$377,AO$1,false)),"",vlookup($A233,Water!$A$33:$BH$377,AO$1,false))</f>
        <v/>
      </c>
      <c r="AP233" t="str">
        <f>if(isna(vlookup($A233,Water!$A$33:$BH$377,AP$1,false)),"",vlookup($A233,Water!$A$33:$BH$377,AP$1,false))</f>
        <v/>
      </c>
      <c r="AQ233" t="str">
        <f>if(isna(vlookup($A233,Water!$A$33:$BH$377,AQ$1,false)),"",vlookup($A233,Water!$A$33:$BH$377,AQ$1,false))</f>
        <v/>
      </c>
      <c r="AR233" t="str">
        <f>if(isna(vlookup($A233,Water!$A$33:$BH$377,AR$1,false)),"",vlookup($A233,Water!$A$33:$BH$377,AR$1,false))</f>
        <v/>
      </c>
    </row>
    <row r="234" hidden="1">
      <c r="A234" s="17">
        <v>9.0099002E7</v>
      </c>
      <c r="B234" s="18" t="s">
        <v>106</v>
      </c>
      <c r="C234" s="18" t="s">
        <v>117</v>
      </c>
      <c r="D234" s="18">
        <v>85.7</v>
      </c>
      <c r="E234">
        <f>if(isna(vlookup(A234,No_Water!$A$30:$E$666,4,false)),"",vlookup(A234,No_Water!$A$30:$E$666,4,false))</f>
        <v>68.4</v>
      </c>
      <c r="F234">
        <f>if(isna(vlookup($A234,Water!$A$30:$E$377,4,false)),"",vlookup($A234,Water!$A$30:$E$377,4,false))</f>
        <v>69.9</v>
      </c>
      <c r="G234">
        <f>if(isna(vlookup($A234,No_Water!$A$30:$E$377,5,false)),"",vlookup($A234,No_Water!$A$30:$E$377,5,false))</f>
        <v>71</v>
      </c>
      <c r="H234">
        <f>if(isna(vlookup($A234,Water!$A$30:$E$377,5,false)),"",vlookup($A234,Water!$A$30:$E$377,5,false))</f>
        <v>72.6</v>
      </c>
      <c r="I234">
        <f>if(isna(vlookup($A234,No_Water!$A$33:$BH$377,I$1,false)),"",vlookup($A234,No_Water!$A$33:$BH$377,I$1,false))</f>
        <v>0.42</v>
      </c>
      <c r="J234">
        <f>if(isna(vlookup($A234,Water!$A$33:$BH$377,J$1,false)),"",vlookup($A234,Water!$A$33:$BH$377,J$1,false))</f>
        <v>0.43</v>
      </c>
      <c r="K234">
        <f>if(isna(vlookup($A234,No_Water!$A$33:$BH$377,K$1,false)),"",vlookup($A234,No_Water!$A$33:$BH$377,K$1,false))</f>
        <v>0.46</v>
      </c>
      <c r="L234">
        <f>if(isna(vlookup($A234,Water!$A$33:$BH$377,L$1,false)),"",vlookup($A234,Water!$A$33:$BH$377,L$1,false))</f>
        <v>0.47</v>
      </c>
      <c r="M234">
        <f>if(isna(vlookup($A234,No_Water!$A$33:$BH$377,M$1,false)),"",vlookup($A234,No_Water!$A$33:$BH$377,M$1,false))</f>
        <v>0.66</v>
      </c>
      <c r="N234">
        <f>if(isna(vlookup($A234,Water!$A$33:$BH$377,N$1,false)),"",vlookup($A234,Water!$A$33:$BH$377,N$1,false))</f>
        <v>0.67</v>
      </c>
      <c r="O234">
        <f>if(isna(vlookup($A234,No_Water!$A$33:$BH$377,O$1,false)),"",vlookup($A234,No_Water!$A$33:$BH$377,O$1,false))</f>
        <v>1.1</v>
      </c>
      <c r="P234">
        <f>if(isna(vlookup($A234,Water!$A$33:$BH$377,P$1,false)),"",vlookup($A234,Water!$A$33:$BH$377,P$1,false))</f>
        <v>1.12</v>
      </c>
      <c r="Q234">
        <f>if(isna(vlookup($A234,No_Water!$A$33:$BH$377,Q$1,false)),"",vlookup($A234,No_Water!$A$33:$BH$377,Q$1,false))</f>
        <v>0.24</v>
      </c>
      <c r="R234">
        <f>if(isna(vlookup($A234,Water!$A$33:$BH$377,R$1,false)),"",vlookup($A234,Water!$A$33:$BH$377,R$1,false))</f>
        <v>0.24</v>
      </c>
      <c r="S234">
        <f>if(isna(vlookup($A234,No_Water!$A$30:$BH$377,S$1,false)),"",vlookup($A234,No_Water!$A$30:$BH$377,S$1,false))</f>
        <v>0.17</v>
      </c>
      <c r="T234">
        <f>if(isna(vlookup($A234,No_Water!$A$30:$BH$377,T$1,false)),"",vlookup($A234,No_Water!$A$30:$BH$377,T$1,false))</f>
        <v>0.17</v>
      </c>
      <c r="U234">
        <f>if(isna(vlookup($A234,Water!$A$33:$BH$377,U$1,false)),"",vlookup($A234,Water!$A$33:$BH$377,U$1,false))</f>
        <v>0.1</v>
      </c>
      <c r="V234">
        <f>if(isna(vlookup($A234,Water!$A$33:$BH$377,V$1,false)),"",vlookup($A234,Water!$A$33:$BH$377,V$1,false))</f>
        <v>0.1</v>
      </c>
      <c r="W234">
        <f>if(isna(vlookup($A234,Water!$A$33:$BH$377,W$1,false)),"",vlookup($A234,Water!$A$33:$BH$377,W$1,false))</f>
        <v>0.15</v>
      </c>
      <c r="X234">
        <f>if(isna(vlookup($A234,Water!$A$33:$BH$377,X$1,false)),"",vlookup($A234,Water!$A$33:$BH$377,X$1,false))</f>
        <v>0.15</v>
      </c>
      <c r="Y234">
        <f>if(isna(vlookup($A234,Water!$A$33:$BH$377,Y$1,false)),"",vlookup($A234,Water!$A$33:$BH$377,Y$1,false))</f>
        <v>0.24</v>
      </c>
      <c r="Z234">
        <f>if(isna(vlookup($A234,Water!$A$33:$BH$377,Z$1,false)),"",vlookup($A234,Water!$A$33:$BH$377,Z$1,false))</f>
        <v>0.24</v>
      </c>
      <c r="AA234">
        <f>if(isna(vlookup($A234,Water!$A$33:$BH$377,AA$1,false)),"",vlookup($A234,Water!$A$33:$BH$377,AA$1,false))</f>
        <v>0.33</v>
      </c>
      <c r="AB234">
        <f>if(isna(vlookup($A234,Water!$A$33:$BH$377,AB$1,false)),"",vlookup($A234,Water!$A$33:$BH$377,AB$1,false))</f>
        <v>0.33</v>
      </c>
      <c r="AC234">
        <f>if(isna(vlookup($A234,Water!$A$33:$BH$377,AC$1,false)),"",vlookup($A234,Water!$A$33:$BH$377,AC$1,false))</f>
        <v>5.19</v>
      </c>
      <c r="AD234">
        <f>if(isna(vlookup($A234,Water!$A$33:$BH$377,AD$1,false)),"",vlookup($A234,Water!$A$33:$BH$377,AD$1,false))</f>
        <v>5.19</v>
      </c>
      <c r="AE234">
        <f>if(isna(vlookup($A234,Water!$A$33:$BH$377,AE$1,false)),"",vlookup($A234,Water!$A$33:$BH$377,AE$1,false))</f>
        <v>0.07</v>
      </c>
      <c r="AF234">
        <f>if(isna(vlookup($A234,Water!$A$33:$BH$377,AF$1,false)),"",vlookup($A234,Water!$A$33:$BH$377,AF$1,false))</f>
        <v>0.07</v>
      </c>
      <c r="AG234">
        <f>if(isna(vlookup($A234,Water!$A$33:$BH$377,AG$1,false)),"",vlookup($A234,Water!$A$33:$BH$377,AG$1,false))</f>
        <v>0.39</v>
      </c>
      <c r="AH234">
        <f>if(isna(vlookup($A234,Water!$A$33:$BH$377,AH$1,false)),"",vlookup($A234,Water!$A$33:$BH$377,AH$1,false))</f>
        <v>0.39</v>
      </c>
      <c r="AI234">
        <f>if(isna(vlookup($A234,Water!$A$33:$BH$377,AI$1,false)),"",vlookup($A234,Water!$A$33:$BH$377,AI$1,false))</f>
        <v>0.28</v>
      </c>
      <c r="AJ234">
        <f>if(isna(vlookup($A234,Water!$A$33:$BH$377,AJ$1,false)),"",vlookup($A234,Water!$A$33:$BH$377,AJ$1,false))</f>
        <v>0.28</v>
      </c>
      <c r="AK234">
        <f>if(isna(vlookup($A234,Water!$A$33:$BH$377,AK$1,false)),"",vlookup($A234,Water!$A$33:$BH$377,AK$1,false))</f>
        <v>0.69</v>
      </c>
      <c r="AL234">
        <f>if(isna(vlookup($A234,Water!$A$33:$BH$377,AL$1,false)),"",vlookup($A234,Water!$A$33:$BH$377,AL$1,false))</f>
        <v>0.69</v>
      </c>
      <c r="AM234">
        <f>if(isna(vlookup($A234,Water!$A$33:$BH$377,AM$1,false)),"",vlookup($A234,Water!$A$33:$BH$377,AM$1,false))</f>
        <v>0.24</v>
      </c>
      <c r="AN234">
        <f>if(isna(vlookup($A234,Water!$A$33:$BH$377,AN$1,false)),"",vlookup($A234,Water!$A$33:$BH$377,AN$1,false))</f>
        <v>0.24</v>
      </c>
      <c r="AO234">
        <f>if(isna(vlookup($A234,Water!$A$33:$BH$377,AO$1,false)),"",vlookup($A234,Water!$A$33:$BH$377,AO$1,false))</f>
        <v>0.59</v>
      </c>
      <c r="AP234">
        <f>if(isna(vlookup($A234,Water!$A$33:$BH$377,AP$1,false)),"",vlookup($A234,Water!$A$33:$BH$377,AP$1,false))</f>
        <v>0.59</v>
      </c>
      <c r="AQ234">
        <f>if(isna(vlookup($A234,Water!$A$33:$BH$377,AQ$1,false)),"",vlookup($A234,Water!$A$33:$BH$377,AQ$1,false))</f>
        <v>1.66</v>
      </c>
      <c r="AR234">
        <f>if(isna(vlookup($A234,Water!$A$33:$BH$377,AR$1,false)),"",vlookup($A234,Water!$A$33:$BH$377,AR$1,false))</f>
        <v>1.66</v>
      </c>
    </row>
    <row r="235" hidden="1">
      <c r="A235" s="17">
        <v>1.21151005E8</v>
      </c>
      <c r="B235" s="18" t="s">
        <v>326</v>
      </c>
      <c r="C235" s="18" t="s">
        <v>400</v>
      </c>
      <c r="D235" s="18">
        <v>71.3</v>
      </c>
      <c r="E235" t="str">
        <f>if(isna(vlookup(A235,No_Water!$A$33:$E$377,4,false)),"",vlookup(A235,No_Water!$A$33:$E$377,4,false))</f>
        <v/>
      </c>
      <c r="F235" t="str">
        <f>if(isna(vlookup($A235,Water!$A$33:$E$377,4,false)),"",vlookup($A235,Water!$A$33:$E$377,4,false))</f>
        <v/>
      </c>
      <c r="G235" t="str">
        <f>if(isna(vlookup($A235,No_Water!$A$33:$E$377,5,false)),"",vlookup($A235,No_Water!$A$33:$E$377,5,false))</f>
        <v/>
      </c>
      <c r="H235" t="str">
        <f>if(isna(vlookup($A235,Water!$A$33:$E$377,5,false)),"",vlookup($A235,Water!$A$33:$E$377,5,false))</f>
        <v/>
      </c>
      <c r="I235" t="str">
        <f>if(isna(vlookup($A235,No_Water!$A$33:$BH$377,I$1,false)),"",vlookup($A235,No_Water!$A$33:$BH$377,I$1,false))</f>
        <v/>
      </c>
      <c r="J235" t="str">
        <f>if(isna(vlookup($A235,Water!$A$33:$BH$377,J$1,false)),"",vlookup($A235,Water!$A$33:$BH$377,J$1,false))</f>
        <v/>
      </c>
      <c r="K235" t="str">
        <f>if(isna(vlookup($A235,No_Water!$A$33:$BH$377,K$1,false)),"",vlookup($A235,No_Water!$A$33:$BH$377,K$1,false))</f>
        <v/>
      </c>
      <c r="L235" t="str">
        <f>if(isna(vlookup($A235,Water!$A$33:$BH$377,L$1,false)),"",vlookup($A235,Water!$A$33:$BH$377,L$1,false))</f>
        <v/>
      </c>
      <c r="M235" t="str">
        <f>if(isna(vlookup($A235,No_Water!$A$33:$BH$377,M$1,false)),"",vlookup($A235,No_Water!$A$33:$BH$377,M$1,false))</f>
        <v/>
      </c>
      <c r="N235" t="str">
        <f>if(isna(vlookup($A235,Water!$A$33:$BH$377,N$1,false)),"",vlookup($A235,Water!$A$33:$BH$377,N$1,false))</f>
        <v/>
      </c>
      <c r="O235" t="str">
        <f>if(isna(vlookup($A235,No_Water!$A$33:$BH$377,O$1,false)),"",vlookup($A235,No_Water!$A$33:$BH$377,O$1,false))</f>
        <v/>
      </c>
      <c r="P235" t="str">
        <f>if(isna(vlookup($A235,Water!$A$33:$BH$377,P$1,false)),"",vlookup($A235,Water!$A$33:$BH$377,P$1,false))</f>
        <v/>
      </c>
      <c r="Q235" t="str">
        <f>if(isna(vlookup($A235,No_Water!$A$33:$BH$377,Q$1,false)),"",vlookup($A235,No_Water!$A$33:$BH$377,Q$1,false))</f>
        <v/>
      </c>
      <c r="R235" t="str">
        <f>if(isna(vlookup($A235,Water!$A$33:$BH$377,R$1,false)),"",vlookup($A235,Water!$A$33:$BH$377,R$1,false))</f>
        <v/>
      </c>
      <c r="U235" t="str">
        <f>if(isna(vlookup($A235,Water!$A$33:$BH$377,U$1,false)),"",vlookup($A235,Water!$A$33:$BH$377,U$1,false))</f>
        <v/>
      </c>
      <c r="V235" t="str">
        <f>if(isna(vlookup($A235,Water!$A$33:$BH$377,V$1,false)),"",vlookup($A235,Water!$A$33:$BH$377,V$1,false))</f>
        <v/>
      </c>
      <c r="W235" t="str">
        <f>if(isna(vlookup($A235,Water!$A$33:$BH$377,W$1,false)),"",vlookup($A235,Water!$A$33:$BH$377,W$1,false))</f>
        <v/>
      </c>
      <c r="X235" t="str">
        <f>if(isna(vlookup($A235,Water!$A$33:$BH$377,X$1,false)),"",vlookup($A235,Water!$A$33:$BH$377,X$1,false))</f>
        <v/>
      </c>
      <c r="Y235" t="str">
        <f>if(isna(vlookup($A235,Water!$A$33:$BH$377,Y$1,false)),"",vlookup($A235,Water!$A$33:$BH$377,Y$1,false))</f>
        <v/>
      </c>
      <c r="Z235" t="str">
        <f>if(isna(vlookup($A235,Water!$A$33:$BH$377,Z$1,false)),"",vlookup($A235,Water!$A$33:$BH$377,Z$1,false))</f>
        <v/>
      </c>
      <c r="AA235" t="str">
        <f>if(isna(vlookup($A235,Water!$A$33:$BH$377,AA$1,false)),"",vlookup($A235,Water!$A$33:$BH$377,AA$1,false))</f>
        <v/>
      </c>
      <c r="AB235" t="str">
        <f>if(isna(vlookup($A235,Water!$A$33:$BH$377,AB$1,false)),"",vlookup($A235,Water!$A$33:$BH$377,AB$1,false))</f>
        <v/>
      </c>
      <c r="AC235" t="str">
        <f>if(isna(vlookup($A235,Water!$A$33:$BH$377,AC$1,false)),"",vlookup($A235,Water!$A$33:$BH$377,AC$1,false))</f>
        <v/>
      </c>
      <c r="AD235" t="str">
        <f>if(isna(vlookup($A235,Water!$A$33:$BH$377,AD$1,false)),"",vlookup($A235,Water!$A$33:$BH$377,AD$1,false))</f>
        <v/>
      </c>
      <c r="AE235" t="str">
        <f>if(isna(vlookup($A235,Water!$A$33:$BH$377,AE$1,false)),"",vlookup($A235,Water!$A$33:$BH$377,AE$1,false))</f>
        <v/>
      </c>
      <c r="AF235" t="str">
        <f>if(isna(vlookup($A235,Water!$A$33:$BH$377,AF$1,false)),"",vlookup($A235,Water!$A$33:$BH$377,AF$1,false))</f>
        <v/>
      </c>
      <c r="AG235" t="str">
        <f>if(isna(vlookup($A235,Water!$A$33:$BH$377,AG$1,false)),"",vlookup($A235,Water!$A$33:$BH$377,AG$1,false))</f>
        <v/>
      </c>
      <c r="AH235" t="str">
        <f>if(isna(vlookup($A235,Water!$A$33:$BH$377,AH$1,false)),"",vlookup($A235,Water!$A$33:$BH$377,AH$1,false))</f>
        <v/>
      </c>
      <c r="AI235" t="str">
        <f>if(isna(vlookup($A235,Water!$A$33:$BH$377,AI$1,false)),"",vlookup($A235,Water!$A$33:$BH$377,AI$1,false))</f>
        <v/>
      </c>
      <c r="AJ235" t="str">
        <f>if(isna(vlookup($A235,Water!$A$33:$BH$377,AJ$1,false)),"",vlookup($A235,Water!$A$33:$BH$377,AJ$1,false))</f>
        <v/>
      </c>
      <c r="AK235" t="str">
        <f>if(isna(vlookup($A235,Water!$A$33:$BH$377,AK$1,false)),"",vlookup($A235,Water!$A$33:$BH$377,AK$1,false))</f>
        <v/>
      </c>
      <c r="AL235" t="str">
        <f>if(isna(vlookup($A235,Water!$A$33:$BH$377,AL$1,false)),"",vlookup($A235,Water!$A$33:$BH$377,AL$1,false))</f>
        <v/>
      </c>
      <c r="AM235" t="str">
        <f>if(isna(vlookup($A235,Water!$A$33:$BH$377,AM$1,false)),"",vlookup($A235,Water!$A$33:$BH$377,AM$1,false))</f>
        <v/>
      </c>
      <c r="AN235" t="str">
        <f>if(isna(vlookup($A235,Water!$A$33:$BH$377,AN$1,false)),"",vlookup($A235,Water!$A$33:$BH$377,AN$1,false))</f>
        <v/>
      </c>
      <c r="AO235" t="str">
        <f>if(isna(vlookup($A235,Water!$A$33:$BH$377,AO$1,false)),"",vlookup($A235,Water!$A$33:$BH$377,AO$1,false))</f>
        <v/>
      </c>
      <c r="AP235" t="str">
        <f>if(isna(vlookup($A235,Water!$A$33:$BH$377,AP$1,false)),"",vlookup($A235,Water!$A$33:$BH$377,AP$1,false))</f>
        <v/>
      </c>
      <c r="AQ235" t="str">
        <f>if(isna(vlookup($A235,Water!$A$33:$BH$377,AQ$1,false)),"",vlookup($A235,Water!$A$33:$BH$377,AQ$1,false))</f>
        <v/>
      </c>
      <c r="AR235" t="str">
        <f>if(isna(vlookup($A235,Water!$A$33:$BH$377,AR$1,false)),"",vlookup($A235,Water!$A$33:$BH$377,AR$1,false))</f>
        <v/>
      </c>
    </row>
    <row r="236" hidden="1">
      <c r="A236" s="17">
        <v>3.60290002E8</v>
      </c>
      <c r="B236" s="18" t="s">
        <v>104</v>
      </c>
      <c r="C236" s="18" t="s">
        <v>338</v>
      </c>
      <c r="D236" s="18">
        <v>71.3</v>
      </c>
      <c r="E236" t="str">
        <f>if(isna(vlookup(A236,No_Water!$A$33:$E$377,4,false)),"",vlookup(A236,No_Water!$A$33:$E$377,4,false))</f>
        <v/>
      </c>
      <c r="F236" t="str">
        <f>if(isna(vlookup($A236,Water!$A$33:$E$377,4,false)),"",vlookup($A236,Water!$A$33:$E$377,4,false))</f>
        <v/>
      </c>
      <c r="G236" t="str">
        <f>if(isna(vlookup($A236,No_Water!$A$33:$E$377,5,false)),"",vlookup($A236,No_Water!$A$33:$E$377,5,false))</f>
        <v/>
      </c>
      <c r="H236" t="str">
        <f>if(isna(vlookup($A236,Water!$A$33:$E$377,5,false)),"",vlookup($A236,Water!$A$33:$E$377,5,false))</f>
        <v/>
      </c>
      <c r="I236" t="str">
        <f>if(isna(vlookup($A236,No_Water!$A$33:$BH$377,I$1,false)),"",vlookup($A236,No_Water!$A$33:$BH$377,I$1,false))</f>
        <v/>
      </c>
      <c r="J236" t="str">
        <f>if(isna(vlookup($A236,Water!$A$33:$BH$377,J$1,false)),"",vlookup($A236,Water!$A$33:$BH$377,J$1,false))</f>
        <v/>
      </c>
      <c r="K236" t="str">
        <f>if(isna(vlookup($A236,No_Water!$A$33:$BH$377,K$1,false)),"",vlookup($A236,No_Water!$A$33:$BH$377,K$1,false))</f>
        <v/>
      </c>
      <c r="L236" t="str">
        <f>if(isna(vlookup($A236,Water!$A$33:$BH$377,L$1,false)),"",vlookup($A236,Water!$A$33:$BH$377,L$1,false))</f>
        <v/>
      </c>
      <c r="M236" t="str">
        <f>if(isna(vlookup($A236,No_Water!$A$33:$BH$377,M$1,false)),"",vlookup($A236,No_Water!$A$33:$BH$377,M$1,false))</f>
        <v/>
      </c>
      <c r="N236" t="str">
        <f>if(isna(vlookup($A236,Water!$A$33:$BH$377,N$1,false)),"",vlookup($A236,Water!$A$33:$BH$377,N$1,false))</f>
        <v/>
      </c>
      <c r="O236" t="str">
        <f>if(isna(vlookup($A236,No_Water!$A$33:$BH$377,O$1,false)),"",vlookup($A236,No_Water!$A$33:$BH$377,O$1,false))</f>
        <v/>
      </c>
      <c r="P236" t="str">
        <f>if(isna(vlookup($A236,Water!$A$33:$BH$377,P$1,false)),"",vlookup($A236,Water!$A$33:$BH$377,P$1,false))</f>
        <v/>
      </c>
      <c r="Q236" t="str">
        <f>if(isna(vlookup($A236,No_Water!$A$33:$BH$377,Q$1,false)),"",vlookup($A236,No_Water!$A$33:$BH$377,Q$1,false))</f>
        <v/>
      </c>
      <c r="R236" t="str">
        <f>if(isna(vlookup($A236,Water!$A$33:$BH$377,R$1,false)),"",vlookup($A236,Water!$A$33:$BH$377,R$1,false))</f>
        <v/>
      </c>
      <c r="U236" t="str">
        <f>if(isna(vlookup($A236,Water!$A$33:$BH$377,U$1,false)),"",vlookup($A236,Water!$A$33:$BH$377,U$1,false))</f>
        <v/>
      </c>
      <c r="V236" t="str">
        <f>if(isna(vlookup($A236,Water!$A$33:$BH$377,V$1,false)),"",vlookup($A236,Water!$A$33:$BH$377,V$1,false))</f>
        <v/>
      </c>
      <c r="W236" t="str">
        <f>if(isna(vlookup($A236,Water!$A$33:$BH$377,W$1,false)),"",vlookup($A236,Water!$A$33:$BH$377,W$1,false))</f>
        <v/>
      </c>
      <c r="X236" t="str">
        <f>if(isna(vlookup($A236,Water!$A$33:$BH$377,X$1,false)),"",vlookup($A236,Water!$A$33:$BH$377,X$1,false))</f>
        <v/>
      </c>
      <c r="Y236" t="str">
        <f>if(isna(vlookup($A236,Water!$A$33:$BH$377,Y$1,false)),"",vlookup($A236,Water!$A$33:$BH$377,Y$1,false))</f>
        <v/>
      </c>
      <c r="Z236" t="str">
        <f>if(isna(vlookup($A236,Water!$A$33:$BH$377,Z$1,false)),"",vlookup($A236,Water!$A$33:$BH$377,Z$1,false))</f>
        <v/>
      </c>
      <c r="AA236" t="str">
        <f>if(isna(vlookup($A236,Water!$A$33:$BH$377,AA$1,false)),"",vlookup($A236,Water!$A$33:$BH$377,AA$1,false))</f>
        <v/>
      </c>
      <c r="AB236" t="str">
        <f>if(isna(vlookup($A236,Water!$A$33:$BH$377,AB$1,false)),"",vlookup($A236,Water!$A$33:$BH$377,AB$1,false))</f>
        <v/>
      </c>
      <c r="AC236" t="str">
        <f>if(isna(vlookup($A236,Water!$A$33:$BH$377,AC$1,false)),"",vlookup($A236,Water!$A$33:$BH$377,AC$1,false))</f>
        <v/>
      </c>
      <c r="AD236" t="str">
        <f>if(isna(vlookup($A236,Water!$A$33:$BH$377,AD$1,false)),"",vlookup($A236,Water!$A$33:$BH$377,AD$1,false))</f>
        <v/>
      </c>
      <c r="AE236" t="str">
        <f>if(isna(vlookup($A236,Water!$A$33:$BH$377,AE$1,false)),"",vlookup($A236,Water!$A$33:$BH$377,AE$1,false))</f>
        <v/>
      </c>
      <c r="AF236" t="str">
        <f>if(isna(vlookup($A236,Water!$A$33:$BH$377,AF$1,false)),"",vlookup($A236,Water!$A$33:$BH$377,AF$1,false))</f>
        <v/>
      </c>
      <c r="AG236" t="str">
        <f>if(isna(vlookup($A236,Water!$A$33:$BH$377,AG$1,false)),"",vlookup($A236,Water!$A$33:$BH$377,AG$1,false))</f>
        <v/>
      </c>
      <c r="AH236" t="str">
        <f>if(isna(vlookup($A236,Water!$A$33:$BH$377,AH$1,false)),"",vlookup($A236,Water!$A$33:$BH$377,AH$1,false))</f>
        <v/>
      </c>
      <c r="AI236" t="str">
        <f>if(isna(vlookup($A236,Water!$A$33:$BH$377,AI$1,false)),"",vlookup($A236,Water!$A$33:$BH$377,AI$1,false))</f>
        <v/>
      </c>
      <c r="AJ236" t="str">
        <f>if(isna(vlookup($A236,Water!$A$33:$BH$377,AJ$1,false)),"",vlookup($A236,Water!$A$33:$BH$377,AJ$1,false))</f>
        <v/>
      </c>
      <c r="AK236" t="str">
        <f>if(isna(vlookup($A236,Water!$A$33:$BH$377,AK$1,false)),"",vlookup($A236,Water!$A$33:$BH$377,AK$1,false))</f>
        <v/>
      </c>
      <c r="AL236" t="str">
        <f>if(isna(vlookup($A236,Water!$A$33:$BH$377,AL$1,false)),"",vlookup($A236,Water!$A$33:$BH$377,AL$1,false))</f>
        <v/>
      </c>
      <c r="AM236" t="str">
        <f>if(isna(vlookup($A236,Water!$A$33:$BH$377,AM$1,false)),"",vlookup($A236,Water!$A$33:$BH$377,AM$1,false))</f>
        <v/>
      </c>
      <c r="AN236" t="str">
        <f>if(isna(vlookup($A236,Water!$A$33:$BH$377,AN$1,false)),"",vlookup($A236,Water!$A$33:$BH$377,AN$1,false))</f>
        <v/>
      </c>
      <c r="AO236" t="str">
        <f>if(isna(vlookup($A236,Water!$A$33:$BH$377,AO$1,false)),"",vlookup($A236,Water!$A$33:$BH$377,AO$1,false))</f>
        <v/>
      </c>
      <c r="AP236" t="str">
        <f>if(isna(vlookup($A236,Water!$A$33:$BH$377,AP$1,false)),"",vlookup($A236,Water!$A$33:$BH$377,AP$1,false))</f>
        <v/>
      </c>
      <c r="AQ236" t="str">
        <f>if(isna(vlookup($A236,Water!$A$33:$BH$377,AQ$1,false)),"",vlookup($A236,Water!$A$33:$BH$377,AQ$1,false))</f>
        <v/>
      </c>
      <c r="AR236" t="str">
        <f>if(isna(vlookup($A236,Water!$A$33:$BH$377,AR$1,false)),"",vlookup($A236,Water!$A$33:$BH$377,AR$1,false))</f>
        <v/>
      </c>
    </row>
    <row r="237" hidden="1">
      <c r="A237" s="17">
        <v>1.71150013E8</v>
      </c>
      <c r="B237" s="18" t="s">
        <v>182</v>
      </c>
      <c r="C237" s="18" t="s">
        <v>501</v>
      </c>
      <c r="D237" s="18">
        <v>71.3</v>
      </c>
      <c r="E237" t="str">
        <f>if(isna(vlookup(A237,No_Water!$A$33:$E$377,4,false)),"",vlookup(A237,No_Water!$A$33:$E$377,4,false))</f>
        <v/>
      </c>
      <c r="F237" t="str">
        <f>if(isna(vlookup($A237,Water!$A$33:$E$377,4,false)),"",vlookup($A237,Water!$A$33:$E$377,4,false))</f>
        <v/>
      </c>
      <c r="G237" t="str">
        <f>if(isna(vlookup($A237,No_Water!$A$33:$E$377,5,false)),"",vlookup($A237,No_Water!$A$33:$E$377,5,false))</f>
        <v/>
      </c>
      <c r="H237" t="str">
        <f>if(isna(vlookup($A237,Water!$A$33:$E$377,5,false)),"",vlookup($A237,Water!$A$33:$E$377,5,false))</f>
        <v/>
      </c>
      <c r="I237" t="str">
        <f>if(isna(vlookup($A237,No_Water!$A$33:$BH$377,I$1,false)),"",vlookup($A237,No_Water!$A$33:$BH$377,I$1,false))</f>
        <v/>
      </c>
      <c r="J237" t="str">
        <f>if(isna(vlookup($A237,Water!$A$33:$BH$377,J$1,false)),"",vlookup($A237,Water!$A$33:$BH$377,J$1,false))</f>
        <v/>
      </c>
      <c r="K237" t="str">
        <f>if(isna(vlookup($A237,No_Water!$A$33:$BH$377,K$1,false)),"",vlookup($A237,No_Water!$A$33:$BH$377,K$1,false))</f>
        <v/>
      </c>
      <c r="L237" t="str">
        <f>if(isna(vlookup($A237,Water!$A$33:$BH$377,L$1,false)),"",vlookup($A237,Water!$A$33:$BH$377,L$1,false))</f>
        <v/>
      </c>
      <c r="M237" t="str">
        <f>if(isna(vlookup($A237,No_Water!$A$33:$BH$377,M$1,false)),"",vlookup($A237,No_Water!$A$33:$BH$377,M$1,false))</f>
        <v/>
      </c>
      <c r="N237" t="str">
        <f>if(isna(vlookup($A237,Water!$A$33:$BH$377,N$1,false)),"",vlookup($A237,Water!$A$33:$BH$377,N$1,false))</f>
        <v/>
      </c>
      <c r="O237" t="str">
        <f>if(isna(vlookup($A237,No_Water!$A$33:$BH$377,O$1,false)),"",vlookup($A237,No_Water!$A$33:$BH$377,O$1,false))</f>
        <v/>
      </c>
      <c r="P237" t="str">
        <f>if(isna(vlookup($A237,Water!$A$33:$BH$377,P$1,false)),"",vlookup($A237,Water!$A$33:$BH$377,P$1,false))</f>
        <v/>
      </c>
      <c r="Q237" t="str">
        <f>if(isna(vlookup($A237,No_Water!$A$33:$BH$377,Q$1,false)),"",vlookup($A237,No_Water!$A$33:$BH$377,Q$1,false))</f>
        <v/>
      </c>
      <c r="R237" t="str">
        <f>if(isna(vlookup($A237,Water!$A$33:$BH$377,R$1,false)),"",vlookup($A237,Water!$A$33:$BH$377,R$1,false))</f>
        <v/>
      </c>
      <c r="U237" t="str">
        <f>if(isna(vlookup($A237,Water!$A$33:$BH$377,U$1,false)),"",vlookup($A237,Water!$A$33:$BH$377,U$1,false))</f>
        <v/>
      </c>
      <c r="V237" t="str">
        <f>if(isna(vlookup($A237,Water!$A$33:$BH$377,V$1,false)),"",vlookup($A237,Water!$A$33:$BH$377,V$1,false))</f>
        <v/>
      </c>
      <c r="W237" t="str">
        <f>if(isna(vlookup($A237,Water!$A$33:$BH$377,W$1,false)),"",vlookup($A237,Water!$A$33:$BH$377,W$1,false))</f>
        <v/>
      </c>
      <c r="X237" t="str">
        <f>if(isna(vlookup($A237,Water!$A$33:$BH$377,X$1,false)),"",vlookup($A237,Water!$A$33:$BH$377,X$1,false))</f>
        <v/>
      </c>
      <c r="Y237" t="str">
        <f>if(isna(vlookup($A237,Water!$A$33:$BH$377,Y$1,false)),"",vlookup($A237,Water!$A$33:$BH$377,Y$1,false))</f>
        <v/>
      </c>
      <c r="Z237" t="str">
        <f>if(isna(vlookup($A237,Water!$A$33:$BH$377,Z$1,false)),"",vlookup($A237,Water!$A$33:$BH$377,Z$1,false))</f>
        <v/>
      </c>
      <c r="AA237" t="str">
        <f>if(isna(vlookup($A237,Water!$A$33:$BH$377,AA$1,false)),"",vlookup($A237,Water!$A$33:$BH$377,AA$1,false))</f>
        <v/>
      </c>
      <c r="AB237" t="str">
        <f>if(isna(vlookup($A237,Water!$A$33:$BH$377,AB$1,false)),"",vlookup($A237,Water!$A$33:$BH$377,AB$1,false))</f>
        <v/>
      </c>
      <c r="AC237" t="str">
        <f>if(isna(vlookup($A237,Water!$A$33:$BH$377,AC$1,false)),"",vlookup($A237,Water!$A$33:$BH$377,AC$1,false))</f>
        <v/>
      </c>
      <c r="AD237" t="str">
        <f>if(isna(vlookup($A237,Water!$A$33:$BH$377,AD$1,false)),"",vlookup($A237,Water!$A$33:$BH$377,AD$1,false))</f>
        <v/>
      </c>
      <c r="AE237" t="str">
        <f>if(isna(vlookup($A237,Water!$A$33:$BH$377,AE$1,false)),"",vlookup($A237,Water!$A$33:$BH$377,AE$1,false))</f>
        <v/>
      </c>
      <c r="AF237" t="str">
        <f>if(isna(vlookup($A237,Water!$A$33:$BH$377,AF$1,false)),"",vlookup($A237,Water!$A$33:$BH$377,AF$1,false))</f>
        <v/>
      </c>
      <c r="AG237" t="str">
        <f>if(isna(vlookup($A237,Water!$A$33:$BH$377,AG$1,false)),"",vlookup($A237,Water!$A$33:$BH$377,AG$1,false))</f>
        <v/>
      </c>
      <c r="AH237" t="str">
        <f>if(isna(vlookup($A237,Water!$A$33:$BH$377,AH$1,false)),"",vlookup($A237,Water!$A$33:$BH$377,AH$1,false))</f>
        <v/>
      </c>
      <c r="AI237" t="str">
        <f>if(isna(vlookup($A237,Water!$A$33:$BH$377,AI$1,false)),"",vlookup($A237,Water!$A$33:$BH$377,AI$1,false))</f>
        <v/>
      </c>
      <c r="AJ237" t="str">
        <f>if(isna(vlookup($A237,Water!$A$33:$BH$377,AJ$1,false)),"",vlookup($A237,Water!$A$33:$BH$377,AJ$1,false))</f>
        <v/>
      </c>
      <c r="AK237" t="str">
        <f>if(isna(vlookup($A237,Water!$A$33:$BH$377,AK$1,false)),"",vlookup($A237,Water!$A$33:$BH$377,AK$1,false))</f>
        <v/>
      </c>
      <c r="AL237" t="str">
        <f>if(isna(vlookup($A237,Water!$A$33:$BH$377,AL$1,false)),"",vlookup($A237,Water!$A$33:$BH$377,AL$1,false))</f>
        <v/>
      </c>
      <c r="AM237" t="str">
        <f>if(isna(vlookup($A237,Water!$A$33:$BH$377,AM$1,false)),"",vlookup($A237,Water!$A$33:$BH$377,AM$1,false))</f>
        <v/>
      </c>
      <c r="AN237" t="str">
        <f>if(isna(vlookup($A237,Water!$A$33:$BH$377,AN$1,false)),"",vlookup($A237,Water!$A$33:$BH$377,AN$1,false))</f>
        <v/>
      </c>
      <c r="AO237" t="str">
        <f>if(isna(vlookup($A237,Water!$A$33:$BH$377,AO$1,false)),"",vlookup($A237,Water!$A$33:$BH$377,AO$1,false))</f>
        <v/>
      </c>
      <c r="AP237" t="str">
        <f>if(isna(vlookup($A237,Water!$A$33:$BH$377,AP$1,false)),"",vlookup($A237,Water!$A$33:$BH$377,AP$1,false))</f>
        <v/>
      </c>
      <c r="AQ237" t="str">
        <f>if(isna(vlookup($A237,Water!$A$33:$BH$377,AQ$1,false)),"",vlookup($A237,Water!$A$33:$BH$377,AQ$1,false))</f>
        <v/>
      </c>
      <c r="AR237" t="str">
        <f>if(isna(vlookup($A237,Water!$A$33:$BH$377,AR$1,false)),"",vlookup($A237,Water!$A$33:$BH$377,AR$1,false))</f>
        <v/>
      </c>
    </row>
    <row r="238" hidden="1">
      <c r="A238" s="17">
        <v>2.10670012E8</v>
      </c>
      <c r="B238" s="18" t="s">
        <v>116</v>
      </c>
      <c r="C238" s="18" t="s">
        <v>403</v>
      </c>
      <c r="D238" s="18">
        <v>71.3</v>
      </c>
      <c r="E238" t="str">
        <f>if(isna(vlookup(A238,No_Water!$A$33:$E$377,4,false)),"",vlookup(A238,No_Water!$A$33:$E$377,4,false))</f>
        <v/>
      </c>
      <c r="F238" t="str">
        <f>if(isna(vlookup($A238,Water!$A$33:$E$377,4,false)),"",vlookup($A238,Water!$A$33:$E$377,4,false))</f>
        <v/>
      </c>
      <c r="G238" t="str">
        <f>if(isna(vlookup($A238,No_Water!$A$33:$E$377,5,false)),"",vlookup($A238,No_Water!$A$33:$E$377,5,false))</f>
        <v/>
      </c>
      <c r="H238" t="str">
        <f>if(isna(vlookup($A238,Water!$A$33:$E$377,5,false)),"",vlookup($A238,Water!$A$33:$E$377,5,false))</f>
        <v/>
      </c>
      <c r="I238" t="str">
        <f>if(isna(vlookup($A238,No_Water!$A$33:$BH$377,I$1,false)),"",vlookup($A238,No_Water!$A$33:$BH$377,I$1,false))</f>
        <v/>
      </c>
      <c r="J238" t="str">
        <f>if(isna(vlookup($A238,Water!$A$33:$BH$377,J$1,false)),"",vlookup($A238,Water!$A$33:$BH$377,J$1,false))</f>
        <v/>
      </c>
      <c r="K238" t="str">
        <f>if(isna(vlookup($A238,No_Water!$A$33:$BH$377,K$1,false)),"",vlookup($A238,No_Water!$A$33:$BH$377,K$1,false))</f>
        <v/>
      </c>
      <c r="L238" t="str">
        <f>if(isna(vlookup($A238,Water!$A$33:$BH$377,L$1,false)),"",vlookup($A238,Water!$A$33:$BH$377,L$1,false))</f>
        <v/>
      </c>
      <c r="M238" t="str">
        <f>if(isna(vlookup($A238,No_Water!$A$33:$BH$377,M$1,false)),"",vlookup($A238,No_Water!$A$33:$BH$377,M$1,false))</f>
        <v/>
      </c>
      <c r="N238" t="str">
        <f>if(isna(vlookup($A238,Water!$A$33:$BH$377,N$1,false)),"",vlookup($A238,Water!$A$33:$BH$377,N$1,false))</f>
        <v/>
      </c>
      <c r="O238" t="str">
        <f>if(isna(vlookup($A238,No_Water!$A$33:$BH$377,O$1,false)),"",vlookup($A238,No_Water!$A$33:$BH$377,O$1,false))</f>
        <v/>
      </c>
      <c r="P238" t="str">
        <f>if(isna(vlookup($A238,Water!$A$33:$BH$377,P$1,false)),"",vlookup($A238,Water!$A$33:$BH$377,P$1,false))</f>
        <v/>
      </c>
      <c r="Q238" t="str">
        <f>if(isna(vlookup($A238,No_Water!$A$33:$BH$377,Q$1,false)),"",vlookup($A238,No_Water!$A$33:$BH$377,Q$1,false))</f>
        <v/>
      </c>
      <c r="R238" t="str">
        <f>if(isna(vlookup($A238,Water!$A$33:$BH$377,R$1,false)),"",vlookup($A238,Water!$A$33:$BH$377,R$1,false))</f>
        <v/>
      </c>
      <c r="U238" t="str">
        <f>if(isna(vlookup($A238,Water!$A$33:$BH$377,U$1,false)),"",vlookup($A238,Water!$A$33:$BH$377,U$1,false))</f>
        <v/>
      </c>
      <c r="V238" t="str">
        <f>if(isna(vlookup($A238,Water!$A$33:$BH$377,V$1,false)),"",vlookup($A238,Water!$A$33:$BH$377,V$1,false))</f>
        <v/>
      </c>
      <c r="W238" t="str">
        <f>if(isna(vlookup($A238,Water!$A$33:$BH$377,W$1,false)),"",vlookup($A238,Water!$A$33:$BH$377,W$1,false))</f>
        <v/>
      </c>
      <c r="X238" t="str">
        <f>if(isna(vlookup($A238,Water!$A$33:$BH$377,X$1,false)),"",vlookup($A238,Water!$A$33:$BH$377,X$1,false))</f>
        <v/>
      </c>
      <c r="Y238" t="str">
        <f>if(isna(vlookup($A238,Water!$A$33:$BH$377,Y$1,false)),"",vlookup($A238,Water!$A$33:$BH$377,Y$1,false))</f>
        <v/>
      </c>
      <c r="Z238" t="str">
        <f>if(isna(vlookup($A238,Water!$A$33:$BH$377,Z$1,false)),"",vlookup($A238,Water!$A$33:$BH$377,Z$1,false))</f>
        <v/>
      </c>
      <c r="AA238" t="str">
        <f>if(isna(vlookup($A238,Water!$A$33:$BH$377,AA$1,false)),"",vlookup($A238,Water!$A$33:$BH$377,AA$1,false))</f>
        <v/>
      </c>
      <c r="AB238" t="str">
        <f>if(isna(vlookup($A238,Water!$A$33:$BH$377,AB$1,false)),"",vlookup($A238,Water!$A$33:$BH$377,AB$1,false))</f>
        <v/>
      </c>
      <c r="AC238" t="str">
        <f>if(isna(vlookup($A238,Water!$A$33:$BH$377,AC$1,false)),"",vlookup($A238,Water!$A$33:$BH$377,AC$1,false))</f>
        <v/>
      </c>
      <c r="AD238" t="str">
        <f>if(isna(vlookup($A238,Water!$A$33:$BH$377,AD$1,false)),"",vlookup($A238,Water!$A$33:$BH$377,AD$1,false))</f>
        <v/>
      </c>
      <c r="AE238" t="str">
        <f>if(isna(vlookup($A238,Water!$A$33:$BH$377,AE$1,false)),"",vlookup($A238,Water!$A$33:$BH$377,AE$1,false))</f>
        <v/>
      </c>
      <c r="AF238" t="str">
        <f>if(isna(vlookup($A238,Water!$A$33:$BH$377,AF$1,false)),"",vlookup($A238,Water!$A$33:$BH$377,AF$1,false))</f>
        <v/>
      </c>
      <c r="AG238" t="str">
        <f>if(isna(vlookup($A238,Water!$A$33:$BH$377,AG$1,false)),"",vlookup($A238,Water!$A$33:$BH$377,AG$1,false))</f>
        <v/>
      </c>
      <c r="AH238" t="str">
        <f>if(isna(vlookup($A238,Water!$A$33:$BH$377,AH$1,false)),"",vlookup($A238,Water!$A$33:$BH$377,AH$1,false))</f>
        <v/>
      </c>
      <c r="AI238" t="str">
        <f>if(isna(vlookup($A238,Water!$A$33:$BH$377,AI$1,false)),"",vlookup($A238,Water!$A$33:$BH$377,AI$1,false))</f>
        <v/>
      </c>
      <c r="AJ238" t="str">
        <f>if(isna(vlookup($A238,Water!$A$33:$BH$377,AJ$1,false)),"",vlookup($A238,Water!$A$33:$BH$377,AJ$1,false))</f>
        <v/>
      </c>
      <c r="AK238" t="str">
        <f>if(isna(vlookup($A238,Water!$A$33:$BH$377,AK$1,false)),"",vlookup($A238,Water!$A$33:$BH$377,AK$1,false))</f>
        <v/>
      </c>
      <c r="AL238" t="str">
        <f>if(isna(vlookup($A238,Water!$A$33:$BH$377,AL$1,false)),"",vlookup($A238,Water!$A$33:$BH$377,AL$1,false))</f>
        <v/>
      </c>
      <c r="AM238" t="str">
        <f>if(isna(vlookup($A238,Water!$A$33:$BH$377,AM$1,false)),"",vlookup($A238,Water!$A$33:$BH$377,AM$1,false))</f>
        <v/>
      </c>
      <c r="AN238" t="str">
        <f>if(isna(vlookup($A238,Water!$A$33:$BH$377,AN$1,false)),"",vlookup($A238,Water!$A$33:$BH$377,AN$1,false))</f>
        <v/>
      </c>
      <c r="AO238" t="str">
        <f>if(isna(vlookup($A238,Water!$A$33:$BH$377,AO$1,false)),"",vlookup($A238,Water!$A$33:$BH$377,AO$1,false))</f>
        <v/>
      </c>
      <c r="AP238" t="str">
        <f>if(isna(vlookup($A238,Water!$A$33:$BH$377,AP$1,false)),"",vlookup($A238,Water!$A$33:$BH$377,AP$1,false))</f>
        <v/>
      </c>
      <c r="AQ238" t="str">
        <f>if(isna(vlookup($A238,Water!$A$33:$BH$377,AQ$1,false)),"",vlookup($A238,Water!$A$33:$BH$377,AQ$1,false))</f>
        <v/>
      </c>
      <c r="AR238" t="str">
        <f>if(isna(vlookup($A238,Water!$A$33:$BH$377,AR$1,false)),"",vlookup($A238,Water!$A$33:$BH$377,AR$1,false))</f>
        <v/>
      </c>
    </row>
    <row r="239" hidden="1">
      <c r="A239" s="17">
        <v>3.91670004E8</v>
      </c>
      <c r="B239" s="18" t="s">
        <v>187</v>
      </c>
      <c r="C239" s="18" t="s">
        <v>175</v>
      </c>
      <c r="D239" s="18">
        <v>71.3</v>
      </c>
      <c r="E239" t="str">
        <f>if(isna(vlookup(A239,No_Water!$A$33:$E$377,4,false)),"",vlookup(A239,No_Water!$A$33:$E$377,4,false))</f>
        <v/>
      </c>
      <c r="F239" t="str">
        <f>if(isna(vlookup($A239,Water!$A$33:$E$377,4,false)),"",vlookup($A239,Water!$A$33:$E$377,4,false))</f>
        <v/>
      </c>
      <c r="G239" t="str">
        <f>if(isna(vlookup($A239,No_Water!$A$33:$E$377,5,false)),"",vlookup($A239,No_Water!$A$33:$E$377,5,false))</f>
        <v/>
      </c>
      <c r="H239" t="str">
        <f>if(isna(vlookup($A239,Water!$A$33:$E$377,5,false)),"",vlookup($A239,Water!$A$33:$E$377,5,false))</f>
        <v/>
      </c>
      <c r="I239" t="str">
        <f>if(isna(vlookup($A239,No_Water!$A$33:$BH$377,I$1,false)),"",vlookup($A239,No_Water!$A$33:$BH$377,I$1,false))</f>
        <v/>
      </c>
      <c r="J239" t="str">
        <f>if(isna(vlookup($A239,Water!$A$33:$BH$377,J$1,false)),"",vlookup($A239,Water!$A$33:$BH$377,J$1,false))</f>
        <v/>
      </c>
      <c r="K239" t="str">
        <f>if(isna(vlookup($A239,No_Water!$A$33:$BH$377,K$1,false)),"",vlookup($A239,No_Water!$A$33:$BH$377,K$1,false))</f>
        <v/>
      </c>
      <c r="L239" t="str">
        <f>if(isna(vlookup($A239,Water!$A$33:$BH$377,L$1,false)),"",vlookup($A239,Water!$A$33:$BH$377,L$1,false))</f>
        <v/>
      </c>
      <c r="M239" t="str">
        <f>if(isna(vlookup($A239,No_Water!$A$33:$BH$377,M$1,false)),"",vlookup($A239,No_Water!$A$33:$BH$377,M$1,false))</f>
        <v/>
      </c>
      <c r="N239" t="str">
        <f>if(isna(vlookup($A239,Water!$A$33:$BH$377,N$1,false)),"",vlookup($A239,Water!$A$33:$BH$377,N$1,false))</f>
        <v/>
      </c>
      <c r="O239" t="str">
        <f>if(isna(vlookup($A239,No_Water!$A$33:$BH$377,O$1,false)),"",vlookup($A239,No_Water!$A$33:$BH$377,O$1,false))</f>
        <v/>
      </c>
      <c r="P239" t="str">
        <f>if(isna(vlookup($A239,Water!$A$33:$BH$377,P$1,false)),"",vlookup($A239,Water!$A$33:$BH$377,P$1,false))</f>
        <v/>
      </c>
      <c r="Q239" t="str">
        <f>if(isna(vlookup($A239,No_Water!$A$33:$BH$377,Q$1,false)),"",vlookup($A239,No_Water!$A$33:$BH$377,Q$1,false))</f>
        <v/>
      </c>
      <c r="R239" t="str">
        <f>if(isna(vlookup($A239,Water!$A$33:$BH$377,R$1,false)),"",vlookup($A239,Water!$A$33:$BH$377,R$1,false))</f>
        <v/>
      </c>
      <c r="U239" t="str">
        <f>if(isna(vlookup($A239,Water!$A$33:$BH$377,U$1,false)),"",vlookup($A239,Water!$A$33:$BH$377,U$1,false))</f>
        <v/>
      </c>
      <c r="V239" t="str">
        <f>if(isna(vlookup($A239,Water!$A$33:$BH$377,V$1,false)),"",vlookup($A239,Water!$A$33:$BH$377,V$1,false))</f>
        <v/>
      </c>
      <c r="W239" t="str">
        <f>if(isna(vlookup($A239,Water!$A$33:$BH$377,W$1,false)),"",vlookup($A239,Water!$A$33:$BH$377,W$1,false))</f>
        <v/>
      </c>
      <c r="X239" t="str">
        <f>if(isna(vlookup($A239,Water!$A$33:$BH$377,X$1,false)),"",vlookup($A239,Water!$A$33:$BH$377,X$1,false))</f>
        <v/>
      </c>
      <c r="Y239" t="str">
        <f>if(isna(vlookup($A239,Water!$A$33:$BH$377,Y$1,false)),"",vlookup($A239,Water!$A$33:$BH$377,Y$1,false))</f>
        <v/>
      </c>
      <c r="Z239" t="str">
        <f>if(isna(vlookup($A239,Water!$A$33:$BH$377,Z$1,false)),"",vlookup($A239,Water!$A$33:$BH$377,Z$1,false))</f>
        <v/>
      </c>
      <c r="AA239" t="str">
        <f>if(isna(vlookup($A239,Water!$A$33:$BH$377,AA$1,false)),"",vlookup($A239,Water!$A$33:$BH$377,AA$1,false))</f>
        <v/>
      </c>
      <c r="AB239" t="str">
        <f>if(isna(vlookup($A239,Water!$A$33:$BH$377,AB$1,false)),"",vlookup($A239,Water!$A$33:$BH$377,AB$1,false))</f>
        <v/>
      </c>
      <c r="AC239" t="str">
        <f>if(isna(vlookup($A239,Water!$A$33:$BH$377,AC$1,false)),"",vlookup($A239,Water!$A$33:$BH$377,AC$1,false))</f>
        <v/>
      </c>
      <c r="AD239" t="str">
        <f>if(isna(vlookup($A239,Water!$A$33:$BH$377,AD$1,false)),"",vlookup($A239,Water!$A$33:$BH$377,AD$1,false))</f>
        <v/>
      </c>
      <c r="AE239" t="str">
        <f>if(isna(vlookup($A239,Water!$A$33:$BH$377,AE$1,false)),"",vlookup($A239,Water!$A$33:$BH$377,AE$1,false))</f>
        <v/>
      </c>
      <c r="AF239" t="str">
        <f>if(isna(vlookup($A239,Water!$A$33:$BH$377,AF$1,false)),"",vlookup($A239,Water!$A$33:$BH$377,AF$1,false))</f>
        <v/>
      </c>
      <c r="AG239" t="str">
        <f>if(isna(vlookup($A239,Water!$A$33:$BH$377,AG$1,false)),"",vlookup($A239,Water!$A$33:$BH$377,AG$1,false))</f>
        <v/>
      </c>
      <c r="AH239" t="str">
        <f>if(isna(vlookup($A239,Water!$A$33:$BH$377,AH$1,false)),"",vlookup($A239,Water!$A$33:$BH$377,AH$1,false))</f>
        <v/>
      </c>
      <c r="AI239" t="str">
        <f>if(isna(vlookup($A239,Water!$A$33:$BH$377,AI$1,false)),"",vlookup($A239,Water!$A$33:$BH$377,AI$1,false))</f>
        <v/>
      </c>
      <c r="AJ239" t="str">
        <f>if(isna(vlookup($A239,Water!$A$33:$BH$377,AJ$1,false)),"",vlookup($A239,Water!$A$33:$BH$377,AJ$1,false))</f>
        <v/>
      </c>
      <c r="AK239" t="str">
        <f>if(isna(vlookup($A239,Water!$A$33:$BH$377,AK$1,false)),"",vlookup($A239,Water!$A$33:$BH$377,AK$1,false))</f>
        <v/>
      </c>
      <c r="AL239" t="str">
        <f>if(isna(vlookup($A239,Water!$A$33:$BH$377,AL$1,false)),"",vlookup($A239,Water!$A$33:$BH$377,AL$1,false))</f>
        <v/>
      </c>
      <c r="AM239" t="str">
        <f>if(isna(vlookup($A239,Water!$A$33:$BH$377,AM$1,false)),"",vlookup($A239,Water!$A$33:$BH$377,AM$1,false))</f>
        <v/>
      </c>
      <c r="AN239" t="str">
        <f>if(isna(vlookup($A239,Water!$A$33:$BH$377,AN$1,false)),"",vlookup($A239,Water!$A$33:$BH$377,AN$1,false))</f>
        <v/>
      </c>
      <c r="AO239" t="str">
        <f>if(isna(vlookup($A239,Water!$A$33:$BH$377,AO$1,false)),"",vlookup($A239,Water!$A$33:$BH$377,AO$1,false))</f>
        <v/>
      </c>
      <c r="AP239" t="str">
        <f>if(isna(vlookup($A239,Water!$A$33:$BH$377,AP$1,false)),"",vlookup($A239,Water!$A$33:$BH$377,AP$1,false))</f>
        <v/>
      </c>
      <c r="AQ239" t="str">
        <f>if(isna(vlookup($A239,Water!$A$33:$BH$377,AQ$1,false)),"",vlookup($A239,Water!$A$33:$BH$377,AQ$1,false))</f>
        <v/>
      </c>
      <c r="AR239" t="str">
        <f>if(isna(vlookup($A239,Water!$A$33:$BH$377,AR$1,false)),"",vlookup($A239,Water!$A$33:$BH$377,AR$1,false))</f>
        <v/>
      </c>
    </row>
    <row r="240" hidden="1">
      <c r="A240" s="17">
        <v>5.18000004E8</v>
      </c>
      <c r="B240" s="18" t="s">
        <v>218</v>
      </c>
      <c r="C240" s="18" t="s">
        <v>411</v>
      </c>
      <c r="D240" s="18">
        <v>71.3</v>
      </c>
      <c r="E240" t="str">
        <f>if(isna(vlookup(A240,No_Water!$A$33:$E$377,4,false)),"",vlookup(A240,No_Water!$A$33:$E$377,4,false))</f>
        <v/>
      </c>
      <c r="F240" t="str">
        <f>if(isna(vlookup($A240,Water!$A$33:$E$377,4,false)),"",vlookup($A240,Water!$A$33:$E$377,4,false))</f>
        <v/>
      </c>
      <c r="G240" t="str">
        <f>if(isna(vlookup($A240,No_Water!$A$33:$E$377,5,false)),"",vlookup($A240,No_Water!$A$33:$E$377,5,false))</f>
        <v/>
      </c>
      <c r="H240" t="str">
        <f>if(isna(vlookup($A240,Water!$A$33:$E$377,5,false)),"",vlookup($A240,Water!$A$33:$E$377,5,false))</f>
        <v/>
      </c>
      <c r="I240" t="str">
        <f>if(isna(vlookup($A240,No_Water!$A$33:$BH$377,I$1,false)),"",vlookup($A240,No_Water!$A$33:$BH$377,I$1,false))</f>
        <v/>
      </c>
      <c r="J240" t="str">
        <f>if(isna(vlookup($A240,Water!$A$33:$BH$377,J$1,false)),"",vlookup($A240,Water!$A$33:$BH$377,J$1,false))</f>
        <v/>
      </c>
      <c r="K240" t="str">
        <f>if(isna(vlookup($A240,No_Water!$A$33:$BH$377,K$1,false)),"",vlookup($A240,No_Water!$A$33:$BH$377,K$1,false))</f>
        <v/>
      </c>
      <c r="L240" t="str">
        <f>if(isna(vlookup($A240,Water!$A$33:$BH$377,L$1,false)),"",vlookup($A240,Water!$A$33:$BH$377,L$1,false))</f>
        <v/>
      </c>
      <c r="M240" t="str">
        <f>if(isna(vlookup($A240,No_Water!$A$33:$BH$377,M$1,false)),"",vlookup($A240,No_Water!$A$33:$BH$377,M$1,false))</f>
        <v/>
      </c>
      <c r="N240" t="str">
        <f>if(isna(vlookup($A240,Water!$A$33:$BH$377,N$1,false)),"",vlookup($A240,Water!$A$33:$BH$377,N$1,false))</f>
        <v/>
      </c>
      <c r="O240" t="str">
        <f>if(isna(vlookup($A240,No_Water!$A$33:$BH$377,O$1,false)),"",vlookup($A240,No_Water!$A$33:$BH$377,O$1,false))</f>
        <v/>
      </c>
      <c r="P240" t="str">
        <f>if(isna(vlookup($A240,Water!$A$33:$BH$377,P$1,false)),"",vlookup($A240,Water!$A$33:$BH$377,P$1,false))</f>
        <v/>
      </c>
      <c r="Q240" t="str">
        <f>if(isna(vlookup($A240,No_Water!$A$33:$BH$377,Q$1,false)),"",vlookup($A240,No_Water!$A$33:$BH$377,Q$1,false))</f>
        <v/>
      </c>
      <c r="R240" t="str">
        <f>if(isna(vlookup($A240,Water!$A$33:$BH$377,R$1,false)),"",vlookup($A240,Water!$A$33:$BH$377,R$1,false))</f>
        <v/>
      </c>
      <c r="U240" t="str">
        <f>if(isna(vlookup($A240,Water!$A$33:$BH$377,U$1,false)),"",vlookup($A240,Water!$A$33:$BH$377,U$1,false))</f>
        <v/>
      </c>
      <c r="V240" t="str">
        <f>if(isna(vlookup($A240,Water!$A$33:$BH$377,V$1,false)),"",vlookup($A240,Water!$A$33:$BH$377,V$1,false))</f>
        <v/>
      </c>
      <c r="W240" t="str">
        <f>if(isna(vlookup($A240,Water!$A$33:$BH$377,W$1,false)),"",vlookup($A240,Water!$A$33:$BH$377,W$1,false))</f>
        <v/>
      </c>
      <c r="X240" t="str">
        <f>if(isna(vlookup($A240,Water!$A$33:$BH$377,X$1,false)),"",vlookup($A240,Water!$A$33:$BH$377,X$1,false))</f>
        <v/>
      </c>
      <c r="Y240" t="str">
        <f>if(isna(vlookup($A240,Water!$A$33:$BH$377,Y$1,false)),"",vlookup($A240,Water!$A$33:$BH$377,Y$1,false))</f>
        <v/>
      </c>
      <c r="Z240" t="str">
        <f>if(isna(vlookup($A240,Water!$A$33:$BH$377,Z$1,false)),"",vlookup($A240,Water!$A$33:$BH$377,Z$1,false))</f>
        <v/>
      </c>
      <c r="AA240" t="str">
        <f>if(isna(vlookup($A240,Water!$A$33:$BH$377,AA$1,false)),"",vlookup($A240,Water!$A$33:$BH$377,AA$1,false))</f>
        <v/>
      </c>
      <c r="AB240" t="str">
        <f>if(isna(vlookup($A240,Water!$A$33:$BH$377,AB$1,false)),"",vlookup($A240,Water!$A$33:$BH$377,AB$1,false))</f>
        <v/>
      </c>
      <c r="AC240" t="str">
        <f>if(isna(vlookup($A240,Water!$A$33:$BH$377,AC$1,false)),"",vlookup($A240,Water!$A$33:$BH$377,AC$1,false))</f>
        <v/>
      </c>
      <c r="AD240" t="str">
        <f>if(isna(vlookup($A240,Water!$A$33:$BH$377,AD$1,false)),"",vlookup($A240,Water!$A$33:$BH$377,AD$1,false))</f>
        <v/>
      </c>
      <c r="AE240" t="str">
        <f>if(isna(vlookup($A240,Water!$A$33:$BH$377,AE$1,false)),"",vlookup($A240,Water!$A$33:$BH$377,AE$1,false))</f>
        <v/>
      </c>
      <c r="AF240" t="str">
        <f>if(isna(vlookup($A240,Water!$A$33:$BH$377,AF$1,false)),"",vlookup($A240,Water!$A$33:$BH$377,AF$1,false))</f>
        <v/>
      </c>
      <c r="AG240" t="str">
        <f>if(isna(vlookup($A240,Water!$A$33:$BH$377,AG$1,false)),"",vlookup($A240,Water!$A$33:$BH$377,AG$1,false))</f>
        <v/>
      </c>
      <c r="AH240" t="str">
        <f>if(isna(vlookup($A240,Water!$A$33:$BH$377,AH$1,false)),"",vlookup($A240,Water!$A$33:$BH$377,AH$1,false))</f>
        <v/>
      </c>
      <c r="AI240" t="str">
        <f>if(isna(vlookup($A240,Water!$A$33:$BH$377,AI$1,false)),"",vlookup($A240,Water!$A$33:$BH$377,AI$1,false))</f>
        <v/>
      </c>
      <c r="AJ240" t="str">
        <f>if(isna(vlookup($A240,Water!$A$33:$BH$377,AJ$1,false)),"",vlookup($A240,Water!$A$33:$BH$377,AJ$1,false))</f>
        <v/>
      </c>
      <c r="AK240" t="str">
        <f>if(isna(vlookup($A240,Water!$A$33:$BH$377,AK$1,false)),"",vlookup($A240,Water!$A$33:$BH$377,AK$1,false))</f>
        <v/>
      </c>
      <c r="AL240" t="str">
        <f>if(isna(vlookup($A240,Water!$A$33:$BH$377,AL$1,false)),"",vlookup($A240,Water!$A$33:$BH$377,AL$1,false))</f>
        <v/>
      </c>
      <c r="AM240" t="str">
        <f>if(isna(vlookup($A240,Water!$A$33:$BH$377,AM$1,false)),"",vlookup($A240,Water!$A$33:$BH$377,AM$1,false))</f>
        <v/>
      </c>
      <c r="AN240" t="str">
        <f>if(isna(vlookup($A240,Water!$A$33:$BH$377,AN$1,false)),"",vlookup($A240,Water!$A$33:$BH$377,AN$1,false))</f>
        <v/>
      </c>
      <c r="AO240" t="str">
        <f>if(isna(vlookup($A240,Water!$A$33:$BH$377,AO$1,false)),"",vlookup($A240,Water!$A$33:$BH$377,AO$1,false))</f>
        <v/>
      </c>
      <c r="AP240" t="str">
        <f>if(isna(vlookup($A240,Water!$A$33:$BH$377,AP$1,false)),"",vlookup($A240,Water!$A$33:$BH$377,AP$1,false))</f>
        <v/>
      </c>
      <c r="AQ240" t="str">
        <f>if(isna(vlookup($A240,Water!$A$33:$BH$377,AQ$1,false)),"",vlookup($A240,Water!$A$33:$BH$377,AQ$1,false))</f>
        <v/>
      </c>
      <c r="AR240" t="str">
        <f>if(isna(vlookup($A240,Water!$A$33:$BH$377,AR$1,false)),"",vlookup($A240,Water!$A$33:$BH$377,AR$1,false))</f>
        <v/>
      </c>
    </row>
    <row r="241" hidden="1">
      <c r="A241" s="17">
        <v>4.71210104E8</v>
      </c>
      <c r="B241" s="18" t="s">
        <v>306</v>
      </c>
      <c r="C241" s="18" t="s">
        <v>460</v>
      </c>
      <c r="D241" s="18">
        <v>71.3</v>
      </c>
      <c r="E241" t="str">
        <f>if(isna(vlookup(A241,No_Water!$A$33:$E$377,4,false)),"",vlookup(A241,No_Water!$A$33:$E$377,4,false))</f>
        <v/>
      </c>
      <c r="F241" t="str">
        <f>if(isna(vlookup($A241,Water!$A$33:$E$377,4,false)),"",vlookup($A241,Water!$A$33:$E$377,4,false))</f>
        <v/>
      </c>
      <c r="G241" t="str">
        <f>if(isna(vlookup($A241,No_Water!$A$33:$E$377,5,false)),"",vlookup($A241,No_Water!$A$33:$E$377,5,false))</f>
        <v/>
      </c>
      <c r="H241" t="str">
        <f>if(isna(vlookup($A241,Water!$A$33:$E$377,5,false)),"",vlookup($A241,Water!$A$33:$E$377,5,false))</f>
        <v/>
      </c>
      <c r="I241" t="str">
        <f>if(isna(vlookup($A241,No_Water!$A$33:$BH$377,I$1,false)),"",vlookup($A241,No_Water!$A$33:$BH$377,I$1,false))</f>
        <v/>
      </c>
      <c r="J241" t="str">
        <f>if(isna(vlookup($A241,Water!$A$33:$BH$377,J$1,false)),"",vlookup($A241,Water!$A$33:$BH$377,J$1,false))</f>
        <v/>
      </c>
      <c r="K241" t="str">
        <f>if(isna(vlookup($A241,No_Water!$A$33:$BH$377,K$1,false)),"",vlookup($A241,No_Water!$A$33:$BH$377,K$1,false))</f>
        <v/>
      </c>
      <c r="L241" t="str">
        <f>if(isna(vlookup($A241,Water!$A$33:$BH$377,L$1,false)),"",vlookup($A241,Water!$A$33:$BH$377,L$1,false))</f>
        <v/>
      </c>
      <c r="M241" t="str">
        <f>if(isna(vlookup($A241,No_Water!$A$33:$BH$377,M$1,false)),"",vlookup($A241,No_Water!$A$33:$BH$377,M$1,false))</f>
        <v/>
      </c>
      <c r="N241" t="str">
        <f>if(isna(vlookup($A241,Water!$A$33:$BH$377,N$1,false)),"",vlookup($A241,Water!$A$33:$BH$377,N$1,false))</f>
        <v/>
      </c>
      <c r="O241" t="str">
        <f>if(isna(vlookup($A241,No_Water!$A$33:$BH$377,O$1,false)),"",vlookup($A241,No_Water!$A$33:$BH$377,O$1,false))</f>
        <v/>
      </c>
      <c r="P241" t="str">
        <f>if(isna(vlookup($A241,Water!$A$33:$BH$377,P$1,false)),"",vlookup($A241,Water!$A$33:$BH$377,P$1,false))</f>
        <v/>
      </c>
      <c r="Q241" t="str">
        <f>if(isna(vlookup($A241,No_Water!$A$33:$BH$377,Q$1,false)),"",vlookup($A241,No_Water!$A$33:$BH$377,Q$1,false))</f>
        <v/>
      </c>
      <c r="R241" t="str">
        <f>if(isna(vlookup($A241,Water!$A$33:$BH$377,R$1,false)),"",vlookup($A241,Water!$A$33:$BH$377,R$1,false))</f>
        <v/>
      </c>
      <c r="U241" t="str">
        <f>if(isna(vlookup($A241,Water!$A$33:$BH$377,U$1,false)),"",vlookup($A241,Water!$A$33:$BH$377,U$1,false))</f>
        <v/>
      </c>
      <c r="V241" t="str">
        <f>if(isna(vlookup($A241,Water!$A$33:$BH$377,V$1,false)),"",vlookup($A241,Water!$A$33:$BH$377,V$1,false))</f>
        <v/>
      </c>
      <c r="W241" t="str">
        <f>if(isna(vlookup($A241,Water!$A$33:$BH$377,W$1,false)),"",vlookup($A241,Water!$A$33:$BH$377,W$1,false))</f>
        <v/>
      </c>
      <c r="X241" t="str">
        <f>if(isna(vlookup($A241,Water!$A$33:$BH$377,X$1,false)),"",vlookup($A241,Water!$A$33:$BH$377,X$1,false))</f>
        <v/>
      </c>
      <c r="Y241" t="str">
        <f>if(isna(vlookup($A241,Water!$A$33:$BH$377,Y$1,false)),"",vlookup($A241,Water!$A$33:$BH$377,Y$1,false))</f>
        <v/>
      </c>
      <c r="Z241" t="str">
        <f>if(isna(vlookup($A241,Water!$A$33:$BH$377,Z$1,false)),"",vlookup($A241,Water!$A$33:$BH$377,Z$1,false))</f>
        <v/>
      </c>
      <c r="AA241" t="str">
        <f>if(isna(vlookup($A241,Water!$A$33:$BH$377,AA$1,false)),"",vlookup($A241,Water!$A$33:$BH$377,AA$1,false))</f>
        <v/>
      </c>
      <c r="AB241" t="str">
        <f>if(isna(vlookup($A241,Water!$A$33:$BH$377,AB$1,false)),"",vlookup($A241,Water!$A$33:$BH$377,AB$1,false))</f>
        <v/>
      </c>
      <c r="AC241" t="str">
        <f>if(isna(vlookup($A241,Water!$A$33:$BH$377,AC$1,false)),"",vlookup($A241,Water!$A$33:$BH$377,AC$1,false))</f>
        <v/>
      </c>
      <c r="AD241" t="str">
        <f>if(isna(vlookup($A241,Water!$A$33:$BH$377,AD$1,false)),"",vlookup($A241,Water!$A$33:$BH$377,AD$1,false))</f>
        <v/>
      </c>
      <c r="AE241" t="str">
        <f>if(isna(vlookup($A241,Water!$A$33:$BH$377,AE$1,false)),"",vlookup($A241,Water!$A$33:$BH$377,AE$1,false))</f>
        <v/>
      </c>
      <c r="AF241" t="str">
        <f>if(isna(vlookup($A241,Water!$A$33:$BH$377,AF$1,false)),"",vlookup($A241,Water!$A$33:$BH$377,AF$1,false))</f>
        <v/>
      </c>
      <c r="AG241" t="str">
        <f>if(isna(vlookup($A241,Water!$A$33:$BH$377,AG$1,false)),"",vlookup($A241,Water!$A$33:$BH$377,AG$1,false))</f>
        <v/>
      </c>
      <c r="AH241" t="str">
        <f>if(isna(vlookup($A241,Water!$A$33:$BH$377,AH$1,false)),"",vlookup($A241,Water!$A$33:$BH$377,AH$1,false))</f>
        <v/>
      </c>
      <c r="AI241" t="str">
        <f>if(isna(vlookup($A241,Water!$A$33:$BH$377,AI$1,false)),"",vlookup($A241,Water!$A$33:$BH$377,AI$1,false))</f>
        <v/>
      </c>
      <c r="AJ241" t="str">
        <f>if(isna(vlookup($A241,Water!$A$33:$BH$377,AJ$1,false)),"",vlookup($A241,Water!$A$33:$BH$377,AJ$1,false))</f>
        <v/>
      </c>
      <c r="AK241" t="str">
        <f>if(isna(vlookup($A241,Water!$A$33:$BH$377,AK$1,false)),"",vlookup($A241,Water!$A$33:$BH$377,AK$1,false))</f>
        <v/>
      </c>
      <c r="AL241" t="str">
        <f>if(isna(vlookup($A241,Water!$A$33:$BH$377,AL$1,false)),"",vlookup($A241,Water!$A$33:$BH$377,AL$1,false))</f>
        <v/>
      </c>
      <c r="AM241" t="str">
        <f>if(isna(vlookup($A241,Water!$A$33:$BH$377,AM$1,false)),"",vlookup($A241,Water!$A$33:$BH$377,AM$1,false))</f>
        <v/>
      </c>
      <c r="AN241" t="str">
        <f>if(isna(vlookup($A241,Water!$A$33:$BH$377,AN$1,false)),"",vlookup($A241,Water!$A$33:$BH$377,AN$1,false))</f>
        <v/>
      </c>
      <c r="AO241" t="str">
        <f>if(isna(vlookup($A241,Water!$A$33:$BH$377,AO$1,false)),"",vlookup($A241,Water!$A$33:$BH$377,AO$1,false))</f>
        <v/>
      </c>
      <c r="AP241" t="str">
        <f>if(isna(vlookup($A241,Water!$A$33:$BH$377,AP$1,false)),"",vlookup($A241,Water!$A$33:$BH$377,AP$1,false))</f>
        <v/>
      </c>
      <c r="AQ241" t="str">
        <f>if(isna(vlookup($A241,Water!$A$33:$BH$377,AQ$1,false)),"",vlookup($A241,Water!$A$33:$BH$377,AQ$1,false))</f>
        <v/>
      </c>
      <c r="AR241" t="str">
        <f>if(isna(vlookup($A241,Water!$A$33:$BH$377,AR$1,false)),"",vlookup($A241,Water!$A$33:$BH$377,AR$1,false))</f>
        <v/>
      </c>
    </row>
    <row r="242" hidden="1">
      <c r="A242" s="17">
        <v>9.0013007E7</v>
      </c>
      <c r="B242" s="18" t="s">
        <v>106</v>
      </c>
      <c r="C242" s="18" t="s">
        <v>105</v>
      </c>
      <c r="D242" s="18">
        <v>84.3</v>
      </c>
      <c r="E242">
        <f>if(isna(vlookup(A242,No_Water!$A$30:$E$666,4,false)),"",vlookup(A242,No_Water!$A$30:$E$666,4,false))</f>
        <v>69.3</v>
      </c>
      <c r="F242">
        <f>if(isna(vlookup($A242,Water!$A$30:$E$377,4,false)),"",vlookup($A242,Water!$A$30:$E$377,4,false))</f>
        <v>69.8</v>
      </c>
      <c r="G242">
        <f>if(isna(vlookup($A242,No_Water!$A$30:$E$377,5,false)),"",vlookup($A242,No_Water!$A$30:$E$377,5,false))</f>
        <v>73.2</v>
      </c>
      <c r="H242">
        <f>if(isna(vlookup($A242,Water!$A$30:$E$377,5,false)),"",vlookup($A242,Water!$A$30:$E$377,5,false))</f>
        <v>73.7</v>
      </c>
      <c r="I242">
        <f>if(isna(vlookup($A242,No_Water!$A$33:$BH$377,I$1,false)),"",vlookup($A242,No_Water!$A$33:$BH$377,I$1,false))</f>
        <v>0.71</v>
      </c>
      <c r="J242">
        <f>if(isna(vlookup($A242,Water!$A$33:$BH$377,J$1,false)),"",vlookup($A242,Water!$A$33:$BH$377,J$1,false))</f>
        <v>0.72</v>
      </c>
      <c r="K242">
        <f>if(isna(vlookup($A242,No_Water!$A$33:$BH$377,K$1,false)),"",vlookup($A242,No_Water!$A$33:$BH$377,K$1,false))</f>
        <v>0.97</v>
      </c>
      <c r="L242">
        <f>if(isna(vlookup($A242,Water!$A$33:$BH$377,L$1,false)),"",vlookup($A242,Water!$A$33:$BH$377,L$1,false))</f>
        <v>0.97</v>
      </c>
      <c r="M242">
        <f>if(isna(vlookup($A242,No_Water!$A$33:$BH$377,M$1,false)),"",vlookup($A242,No_Water!$A$33:$BH$377,M$1,false))</f>
        <v>0.67</v>
      </c>
      <c r="N242">
        <f>if(isna(vlookup($A242,Water!$A$33:$BH$377,N$1,false)),"",vlookup($A242,Water!$A$33:$BH$377,N$1,false))</f>
        <v>0.68</v>
      </c>
      <c r="O242">
        <f>if(isna(vlookup($A242,No_Water!$A$33:$BH$377,O$1,false)),"",vlookup($A242,No_Water!$A$33:$BH$377,O$1,false))</f>
        <v>1.83</v>
      </c>
      <c r="P242">
        <f>if(isna(vlookup($A242,Water!$A$33:$BH$377,P$1,false)),"",vlookup($A242,Water!$A$33:$BH$377,P$1,false))</f>
        <v>1.84</v>
      </c>
      <c r="Q242">
        <f>if(isna(vlookup($A242,No_Water!$A$33:$BH$377,Q$1,false)),"",vlookup($A242,No_Water!$A$33:$BH$377,Q$1,false))</f>
        <v>0.24</v>
      </c>
      <c r="R242">
        <f>if(isna(vlookup($A242,Water!$A$33:$BH$377,R$1,false)),"",vlookup($A242,Water!$A$33:$BH$377,R$1,false))</f>
        <v>0.24</v>
      </c>
      <c r="S242">
        <f>if(isna(vlookup($A242,No_Water!$A$30:$BH$377,S$1,false)),"",vlookup($A242,No_Water!$A$30:$BH$377,S$1,false))</f>
        <v>0.15</v>
      </c>
      <c r="T242">
        <f>if(isna(vlookup($A242,No_Water!$A$30:$BH$377,T$1,false)),"",vlookup($A242,No_Water!$A$30:$BH$377,T$1,false))</f>
        <v>0.15</v>
      </c>
      <c r="U242">
        <f>if(isna(vlookup($A242,Water!$A$33:$BH$377,U$1,false)),"",vlookup($A242,Water!$A$33:$BH$377,U$1,false))</f>
        <v>0.15</v>
      </c>
      <c r="V242">
        <f>if(isna(vlookup($A242,Water!$A$33:$BH$377,V$1,false)),"",vlookup($A242,Water!$A$33:$BH$377,V$1,false))</f>
        <v>0.15</v>
      </c>
      <c r="W242">
        <f>if(isna(vlookup($A242,Water!$A$33:$BH$377,W$1,false)),"",vlookup($A242,Water!$A$33:$BH$377,W$1,false))</f>
        <v>0.16</v>
      </c>
      <c r="X242">
        <f>if(isna(vlookup($A242,Water!$A$33:$BH$377,X$1,false)),"",vlookup($A242,Water!$A$33:$BH$377,X$1,false))</f>
        <v>0.16</v>
      </c>
      <c r="Y242">
        <f>if(isna(vlookup($A242,Water!$A$33:$BH$377,Y$1,false)),"",vlookup($A242,Water!$A$33:$BH$377,Y$1,false))</f>
        <v>0.22</v>
      </c>
      <c r="Z242">
        <f>if(isna(vlookup($A242,Water!$A$33:$BH$377,Z$1,false)),"",vlookup($A242,Water!$A$33:$BH$377,Z$1,false))</f>
        <v>0.22</v>
      </c>
      <c r="AA242">
        <f>if(isna(vlookup($A242,Water!$A$33:$BH$377,AA$1,false)),"",vlookup($A242,Water!$A$33:$BH$377,AA$1,false))</f>
        <v>0.92</v>
      </c>
      <c r="AB242">
        <f>if(isna(vlookup($A242,Water!$A$33:$BH$377,AB$1,false)),"",vlookup($A242,Water!$A$33:$BH$377,AB$1,false))</f>
        <v>0.92</v>
      </c>
      <c r="AC242">
        <f>if(isna(vlookup($A242,Water!$A$33:$BH$377,AC$1,false)),"",vlookup($A242,Water!$A$33:$BH$377,AC$1,false))</f>
        <v>6.04</v>
      </c>
      <c r="AD242">
        <f>if(isna(vlookup($A242,Water!$A$33:$BH$377,AD$1,false)),"",vlookup($A242,Water!$A$33:$BH$377,AD$1,false))</f>
        <v>6.04</v>
      </c>
      <c r="AE242">
        <f>if(isna(vlookup($A242,Water!$A$33:$BH$377,AE$1,false)),"",vlookup($A242,Water!$A$33:$BH$377,AE$1,false))</f>
        <v>0.1</v>
      </c>
      <c r="AF242">
        <f>if(isna(vlookup($A242,Water!$A$33:$BH$377,AF$1,false)),"",vlookup($A242,Water!$A$33:$BH$377,AF$1,false))</f>
        <v>0.1</v>
      </c>
      <c r="AG242">
        <f>if(isna(vlookup($A242,Water!$A$33:$BH$377,AG$1,false)),"",vlookup($A242,Water!$A$33:$BH$377,AG$1,false))</f>
        <v>0.44</v>
      </c>
      <c r="AH242">
        <f>if(isna(vlookup($A242,Water!$A$33:$BH$377,AH$1,false)),"",vlookup($A242,Water!$A$33:$BH$377,AH$1,false))</f>
        <v>0.44</v>
      </c>
      <c r="AI242">
        <f>if(isna(vlookup($A242,Water!$A$33:$BH$377,AI$1,false)),"",vlookup($A242,Water!$A$33:$BH$377,AI$1,false))</f>
        <v>0.39</v>
      </c>
      <c r="AJ242">
        <f>if(isna(vlookup($A242,Water!$A$33:$BH$377,AJ$1,false)),"",vlookup($A242,Water!$A$33:$BH$377,AJ$1,false))</f>
        <v>0.39</v>
      </c>
      <c r="AK242">
        <f>if(isna(vlookup($A242,Water!$A$33:$BH$377,AK$1,false)),"",vlookup($A242,Water!$A$33:$BH$377,AK$1,false))</f>
        <v>1.23</v>
      </c>
      <c r="AL242">
        <f>if(isna(vlookup($A242,Water!$A$33:$BH$377,AL$1,false)),"",vlookup($A242,Water!$A$33:$BH$377,AL$1,false))</f>
        <v>1.23</v>
      </c>
      <c r="AM242">
        <f>if(isna(vlookup($A242,Water!$A$33:$BH$377,AM$1,false)),"",vlookup($A242,Water!$A$33:$BH$377,AM$1,false))</f>
        <v>0.22</v>
      </c>
      <c r="AN242">
        <f>if(isna(vlookup($A242,Water!$A$33:$BH$377,AN$1,false)),"",vlookup($A242,Water!$A$33:$BH$377,AN$1,false))</f>
        <v>0.22</v>
      </c>
      <c r="AO242">
        <f>if(isna(vlookup($A242,Water!$A$33:$BH$377,AO$1,false)),"",vlookup($A242,Water!$A$33:$BH$377,AO$1,false))</f>
        <v>1.06</v>
      </c>
      <c r="AP242">
        <f>if(isna(vlookup($A242,Water!$A$33:$BH$377,AP$1,false)),"",vlookup($A242,Water!$A$33:$BH$377,AP$1,false))</f>
        <v>1.06</v>
      </c>
      <c r="AQ242">
        <f>if(isna(vlookup($A242,Water!$A$33:$BH$377,AQ$1,false)),"",vlookup($A242,Water!$A$33:$BH$377,AQ$1,false))</f>
        <v>1.34</v>
      </c>
      <c r="AR242">
        <f>if(isna(vlookup($A242,Water!$A$33:$BH$377,AR$1,false)),"",vlookup($A242,Water!$A$33:$BH$377,AR$1,false))</f>
        <v>1.34</v>
      </c>
    </row>
    <row r="243" hidden="1">
      <c r="A243" s="17">
        <v>4.81210034E8</v>
      </c>
      <c r="B243" s="18" t="s">
        <v>96</v>
      </c>
      <c r="C243" s="18" t="s">
        <v>118</v>
      </c>
      <c r="D243" s="18">
        <v>84.3</v>
      </c>
      <c r="E243">
        <f>if(isna(vlookup(A243,No_Water!$A$30:$E$666,4,false)),"",vlookup(A243,No_Water!$A$30:$E$666,4,false))</f>
        <v>69.8</v>
      </c>
      <c r="F243">
        <f>if(isna(vlookup($A243,Water!$A$30:$E$377,4,false)),"",vlookup($A243,Water!$A$30:$E$377,4,false))</f>
        <v>69.8</v>
      </c>
      <c r="G243">
        <f>if(isna(vlookup($A243,No_Water!$A$30:$E$377,5,false)),"",vlookup($A243,No_Water!$A$30:$E$377,5,false))</f>
        <v>72</v>
      </c>
      <c r="H243">
        <f>if(isna(vlookup($A243,Water!$A$30:$E$377,5,false)),"",vlookup($A243,Water!$A$30:$E$377,5,false))</f>
        <v>72</v>
      </c>
      <c r="I243">
        <f>if(isna(vlookup($A243,No_Water!$A$33:$BH$377,I$1,false)),"",vlookup($A243,No_Water!$A$33:$BH$377,I$1,false))</f>
        <v>0.23</v>
      </c>
      <c r="J243">
        <f>if(isna(vlookup($A243,Water!$A$33:$BH$377,J$1,false)),"",vlookup($A243,Water!$A$33:$BH$377,J$1,false))</f>
        <v>0.23</v>
      </c>
      <c r="K243">
        <f>if(isna(vlookup($A243,No_Water!$A$33:$BH$377,K$1,false)),"",vlookup($A243,No_Water!$A$33:$BH$377,K$1,false))</f>
        <v>0.16</v>
      </c>
      <c r="L243">
        <f>if(isna(vlookup($A243,Water!$A$33:$BH$377,L$1,false)),"",vlookup($A243,Water!$A$33:$BH$377,L$1,false))</f>
        <v>0.16</v>
      </c>
      <c r="M243">
        <f>if(isna(vlookup($A243,No_Water!$A$33:$BH$377,M$1,false)),"",vlookup($A243,No_Water!$A$33:$BH$377,M$1,false))</f>
        <v>0.08</v>
      </c>
      <c r="N243">
        <f>if(isna(vlookup($A243,Water!$A$33:$BH$377,N$1,false)),"",vlookup($A243,Water!$A$33:$BH$377,N$1,false))</f>
        <v>0.08</v>
      </c>
      <c r="O243">
        <f>if(isna(vlookup($A243,No_Water!$A$33:$BH$377,O$1,false)),"",vlookup($A243,No_Water!$A$33:$BH$377,O$1,false))</f>
        <v>0.07</v>
      </c>
      <c r="P243">
        <f>if(isna(vlookup($A243,Water!$A$33:$BH$377,P$1,false)),"",vlookup($A243,Water!$A$33:$BH$377,P$1,false))</f>
        <v>0.07</v>
      </c>
      <c r="Q243">
        <f>if(isna(vlookup($A243,No_Water!$A$33:$BH$377,Q$1,false)),"",vlookup($A243,No_Water!$A$33:$BH$377,Q$1,false))</f>
        <v>0.08</v>
      </c>
      <c r="R243">
        <f>if(isna(vlookup($A243,Water!$A$33:$BH$377,R$1,false)),"",vlookup($A243,Water!$A$33:$BH$377,R$1,false))</f>
        <v>0.08</v>
      </c>
      <c r="S243">
        <f>if(isna(vlookup($A243,No_Water!$A$30:$BH$377,S$1,false)),"",vlookup($A243,No_Water!$A$30:$BH$377,S$1,false))</f>
        <v>0.11</v>
      </c>
      <c r="T243">
        <f>if(isna(vlookup($A243,No_Water!$A$30:$BH$377,T$1,false)),"",vlookup($A243,No_Water!$A$30:$BH$377,T$1,false))</f>
        <v>0.11</v>
      </c>
      <c r="U243">
        <f>if(isna(vlookup($A243,Water!$A$33:$BH$377,U$1,false)),"",vlookup($A243,Water!$A$33:$BH$377,U$1,false))</f>
        <v>0.68</v>
      </c>
      <c r="V243">
        <f>if(isna(vlookup($A243,Water!$A$33:$BH$377,V$1,false)),"",vlookup($A243,Water!$A$33:$BH$377,V$1,false))</f>
        <v>0.68</v>
      </c>
      <c r="W243">
        <f>if(isna(vlookup($A243,Water!$A$33:$BH$377,W$1,false)),"",vlookup($A243,Water!$A$33:$BH$377,W$1,false))</f>
        <v>0.1</v>
      </c>
      <c r="X243">
        <f>if(isna(vlookup($A243,Water!$A$33:$BH$377,X$1,false)),"",vlookup($A243,Water!$A$33:$BH$377,X$1,false))</f>
        <v>0.1</v>
      </c>
      <c r="Y243">
        <f>if(isna(vlookup($A243,Water!$A$33:$BH$377,Y$1,false)),"",vlookup($A243,Water!$A$33:$BH$377,Y$1,false))</f>
        <v>1.28</v>
      </c>
      <c r="Z243">
        <f>if(isna(vlookup($A243,Water!$A$33:$BH$377,Z$1,false)),"",vlookup($A243,Water!$A$33:$BH$377,Z$1,false))</f>
        <v>1.28</v>
      </c>
      <c r="AA243">
        <f>if(isna(vlookup($A243,Water!$A$33:$BH$377,AA$1,false)),"",vlookup($A243,Water!$A$33:$BH$377,AA$1,false))</f>
        <v>0.12</v>
      </c>
      <c r="AB243">
        <f>if(isna(vlookup($A243,Water!$A$33:$BH$377,AB$1,false)),"",vlookup($A243,Water!$A$33:$BH$377,AB$1,false))</f>
        <v>0.12</v>
      </c>
      <c r="AC243">
        <f>if(isna(vlookup($A243,Water!$A$33:$BH$377,AC$1,false)),"",vlookup($A243,Water!$A$33:$BH$377,AC$1,false))</f>
        <v>0.04</v>
      </c>
      <c r="AD243">
        <f>if(isna(vlookup($A243,Water!$A$33:$BH$377,AD$1,false)),"",vlookup($A243,Water!$A$33:$BH$377,AD$1,false))</f>
        <v>0.04</v>
      </c>
      <c r="AE243">
        <f>if(isna(vlookup($A243,Water!$A$33:$BH$377,AE$1,false)),"",vlookup($A243,Water!$A$33:$BH$377,AE$1,false))</f>
        <v>1.81</v>
      </c>
      <c r="AF243">
        <f>if(isna(vlookup($A243,Water!$A$33:$BH$377,AF$1,false)),"",vlookup($A243,Water!$A$33:$BH$377,AF$1,false))</f>
        <v>1.81</v>
      </c>
      <c r="AG243">
        <f>if(isna(vlookup($A243,Water!$A$33:$BH$377,AG$1,false)),"",vlookup($A243,Water!$A$33:$BH$377,AG$1,false))</f>
        <v>26.42</v>
      </c>
      <c r="AH243">
        <f>if(isna(vlookup($A243,Water!$A$33:$BH$377,AH$1,false)),"",vlookup($A243,Water!$A$33:$BH$377,AH$1,false))</f>
        <v>26.42</v>
      </c>
      <c r="AI243">
        <f>if(isna(vlookup($A243,Water!$A$33:$BH$377,AI$1,false)),"",vlookup($A243,Water!$A$33:$BH$377,AI$1,false))</f>
        <v>0.24</v>
      </c>
      <c r="AJ243">
        <f>if(isna(vlookup($A243,Water!$A$33:$BH$377,AJ$1,false)),"",vlookup($A243,Water!$A$33:$BH$377,AJ$1,false))</f>
        <v>0.24</v>
      </c>
      <c r="AK243">
        <f>if(isna(vlookup($A243,Water!$A$33:$BH$377,AK$1,false)),"",vlookup($A243,Water!$A$33:$BH$377,AK$1,false))</f>
        <v>1.77</v>
      </c>
      <c r="AL243">
        <f>if(isna(vlookup($A243,Water!$A$33:$BH$377,AL$1,false)),"",vlookup($A243,Water!$A$33:$BH$377,AL$1,false))</f>
        <v>1.77</v>
      </c>
      <c r="AM243">
        <f>if(isna(vlookup($A243,Water!$A$33:$BH$377,AM$1,false)),"",vlookup($A243,Water!$A$33:$BH$377,AM$1,false))</f>
        <v>1.28</v>
      </c>
      <c r="AN243">
        <f>if(isna(vlookup($A243,Water!$A$33:$BH$377,AN$1,false)),"",vlookup($A243,Water!$A$33:$BH$377,AN$1,false))</f>
        <v>1.28</v>
      </c>
      <c r="AO243">
        <f>if(isna(vlookup($A243,Water!$A$33:$BH$377,AO$1,false)),"",vlookup($A243,Water!$A$33:$BH$377,AO$1,false))</f>
        <v>0.04</v>
      </c>
      <c r="AP243">
        <f>if(isna(vlookup($A243,Water!$A$33:$BH$377,AP$1,false)),"",vlookup($A243,Water!$A$33:$BH$377,AP$1,false))</f>
        <v>0.04</v>
      </c>
      <c r="AQ243">
        <f>if(isna(vlookup($A243,Water!$A$33:$BH$377,AQ$1,false)),"",vlookup($A243,Water!$A$33:$BH$377,AQ$1,false))</f>
        <v>0.91</v>
      </c>
      <c r="AR243">
        <f>if(isna(vlookup($A243,Water!$A$33:$BH$377,AR$1,false)),"",vlookup($A243,Water!$A$33:$BH$377,AR$1,false))</f>
        <v>0.91</v>
      </c>
    </row>
    <row r="244" hidden="1">
      <c r="A244" s="17">
        <v>2.20550007E8</v>
      </c>
      <c r="B244" s="18" t="s">
        <v>141</v>
      </c>
      <c r="C244" s="18" t="s">
        <v>320</v>
      </c>
      <c r="D244" s="18">
        <v>71.0</v>
      </c>
      <c r="E244" t="str">
        <f>if(isna(vlookup(A244,No_Water!$A$33:$E$377,4,false)),"",vlookup(A244,No_Water!$A$33:$E$377,4,false))</f>
        <v/>
      </c>
      <c r="F244" t="str">
        <f>if(isna(vlookup($A244,Water!$A$33:$E$377,4,false)),"",vlookup($A244,Water!$A$33:$E$377,4,false))</f>
        <v/>
      </c>
      <c r="G244" t="str">
        <f>if(isna(vlookup($A244,No_Water!$A$33:$E$377,5,false)),"",vlookup($A244,No_Water!$A$33:$E$377,5,false))</f>
        <v/>
      </c>
      <c r="H244" t="str">
        <f>if(isna(vlookup($A244,Water!$A$33:$E$377,5,false)),"",vlookup($A244,Water!$A$33:$E$377,5,false))</f>
        <v/>
      </c>
      <c r="I244" t="str">
        <f>if(isna(vlookup($A244,No_Water!$A$33:$BH$377,I$1,false)),"",vlookup($A244,No_Water!$A$33:$BH$377,I$1,false))</f>
        <v/>
      </c>
      <c r="J244" t="str">
        <f>if(isna(vlookup($A244,Water!$A$33:$BH$377,J$1,false)),"",vlookup($A244,Water!$A$33:$BH$377,J$1,false))</f>
        <v/>
      </c>
      <c r="K244" t="str">
        <f>if(isna(vlookup($A244,No_Water!$A$33:$BH$377,K$1,false)),"",vlookup($A244,No_Water!$A$33:$BH$377,K$1,false))</f>
        <v/>
      </c>
      <c r="L244" t="str">
        <f>if(isna(vlookup($A244,Water!$A$33:$BH$377,L$1,false)),"",vlookup($A244,Water!$A$33:$BH$377,L$1,false))</f>
        <v/>
      </c>
      <c r="M244" t="str">
        <f>if(isna(vlookup($A244,No_Water!$A$33:$BH$377,M$1,false)),"",vlookup($A244,No_Water!$A$33:$BH$377,M$1,false))</f>
        <v/>
      </c>
      <c r="N244" t="str">
        <f>if(isna(vlookup($A244,Water!$A$33:$BH$377,N$1,false)),"",vlookup($A244,Water!$A$33:$BH$377,N$1,false))</f>
        <v/>
      </c>
      <c r="O244" t="str">
        <f>if(isna(vlookup($A244,No_Water!$A$33:$BH$377,O$1,false)),"",vlookup($A244,No_Water!$A$33:$BH$377,O$1,false))</f>
        <v/>
      </c>
      <c r="P244" t="str">
        <f>if(isna(vlookup($A244,Water!$A$33:$BH$377,P$1,false)),"",vlookup($A244,Water!$A$33:$BH$377,P$1,false))</f>
        <v/>
      </c>
      <c r="Q244" t="str">
        <f>if(isna(vlookup($A244,No_Water!$A$33:$BH$377,Q$1,false)),"",vlookup($A244,No_Water!$A$33:$BH$377,Q$1,false))</f>
        <v/>
      </c>
      <c r="R244" t="str">
        <f>if(isna(vlookup($A244,Water!$A$33:$BH$377,R$1,false)),"",vlookup($A244,Water!$A$33:$BH$377,R$1,false))</f>
        <v/>
      </c>
      <c r="U244" t="str">
        <f>if(isna(vlookup($A244,Water!$A$33:$BH$377,U$1,false)),"",vlookup($A244,Water!$A$33:$BH$377,U$1,false))</f>
        <v/>
      </c>
      <c r="V244" t="str">
        <f>if(isna(vlookup($A244,Water!$A$33:$BH$377,V$1,false)),"",vlookup($A244,Water!$A$33:$BH$377,V$1,false))</f>
        <v/>
      </c>
      <c r="W244" t="str">
        <f>if(isna(vlookup($A244,Water!$A$33:$BH$377,W$1,false)),"",vlookup($A244,Water!$A$33:$BH$377,W$1,false))</f>
        <v/>
      </c>
      <c r="X244" t="str">
        <f>if(isna(vlookup($A244,Water!$A$33:$BH$377,X$1,false)),"",vlookup($A244,Water!$A$33:$BH$377,X$1,false))</f>
        <v/>
      </c>
      <c r="Y244" t="str">
        <f>if(isna(vlookup($A244,Water!$A$33:$BH$377,Y$1,false)),"",vlookup($A244,Water!$A$33:$BH$377,Y$1,false))</f>
        <v/>
      </c>
      <c r="Z244" t="str">
        <f>if(isna(vlookup($A244,Water!$A$33:$BH$377,Z$1,false)),"",vlookup($A244,Water!$A$33:$BH$377,Z$1,false))</f>
        <v/>
      </c>
      <c r="AA244" t="str">
        <f>if(isna(vlookup($A244,Water!$A$33:$BH$377,AA$1,false)),"",vlookup($A244,Water!$A$33:$BH$377,AA$1,false))</f>
        <v/>
      </c>
      <c r="AB244" t="str">
        <f>if(isna(vlookup($A244,Water!$A$33:$BH$377,AB$1,false)),"",vlookup($A244,Water!$A$33:$BH$377,AB$1,false))</f>
        <v/>
      </c>
      <c r="AC244" t="str">
        <f>if(isna(vlookup($A244,Water!$A$33:$BH$377,AC$1,false)),"",vlookup($A244,Water!$A$33:$BH$377,AC$1,false))</f>
        <v/>
      </c>
      <c r="AD244" t="str">
        <f>if(isna(vlookup($A244,Water!$A$33:$BH$377,AD$1,false)),"",vlookup($A244,Water!$A$33:$BH$377,AD$1,false))</f>
        <v/>
      </c>
      <c r="AE244" t="str">
        <f>if(isna(vlookup($A244,Water!$A$33:$BH$377,AE$1,false)),"",vlookup($A244,Water!$A$33:$BH$377,AE$1,false))</f>
        <v/>
      </c>
      <c r="AF244" t="str">
        <f>if(isna(vlookup($A244,Water!$A$33:$BH$377,AF$1,false)),"",vlookup($A244,Water!$A$33:$BH$377,AF$1,false))</f>
        <v/>
      </c>
      <c r="AG244" t="str">
        <f>if(isna(vlookup($A244,Water!$A$33:$BH$377,AG$1,false)),"",vlookup($A244,Water!$A$33:$BH$377,AG$1,false))</f>
        <v/>
      </c>
      <c r="AH244" t="str">
        <f>if(isna(vlookup($A244,Water!$A$33:$BH$377,AH$1,false)),"",vlookup($A244,Water!$A$33:$BH$377,AH$1,false))</f>
        <v/>
      </c>
      <c r="AI244" t="str">
        <f>if(isna(vlookup($A244,Water!$A$33:$BH$377,AI$1,false)),"",vlookup($A244,Water!$A$33:$BH$377,AI$1,false))</f>
        <v/>
      </c>
      <c r="AJ244" t="str">
        <f>if(isna(vlookup($A244,Water!$A$33:$BH$377,AJ$1,false)),"",vlookup($A244,Water!$A$33:$BH$377,AJ$1,false))</f>
        <v/>
      </c>
      <c r="AK244" t="str">
        <f>if(isna(vlookup($A244,Water!$A$33:$BH$377,AK$1,false)),"",vlookup($A244,Water!$A$33:$BH$377,AK$1,false))</f>
        <v/>
      </c>
      <c r="AL244" t="str">
        <f>if(isna(vlookup($A244,Water!$A$33:$BH$377,AL$1,false)),"",vlookup($A244,Water!$A$33:$BH$377,AL$1,false))</f>
        <v/>
      </c>
      <c r="AM244" t="str">
        <f>if(isna(vlookup($A244,Water!$A$33:$BH$377,AM$1,false)),"",vlookup($A244,Water!$A$33:$BH$377,AM$1,false))</f>
        <v/>
      </c>
      <c r="AN244" t="str">
        <f>if(isna(vlookup($A244,Water!$A$33:$BH$377,AN$1,false)),"",vlookup($A244,Water!$A$33:$BH$377,AN$1,false))</f>
        <v/>
      </c>
      <c r="AO244" t="str">
        <f>if(isna(vlookup($A244,Water!$A$33:$BH$377,AO$1,false)),"",vlookup($A244,Water!$A$33:$BH$377,AO$1,false))</f>
        <v/>
      </c>
      <c r="AP244" t="str">
        <f>if(isna(vlookup($A244,Water!$A$33:$BH$377,AP$1,false)),"",vlookup($A244,Water!$A$33:$BH$377,AP$1,false))</f>
        <v/>
      </c>
      <c r="AQ244" t="str">
        <f>if(isna(vlookup($A244,Water!$A$33:$BH$377,AQ$1,false)),"",vlookup($A244,Water!$A$33:$BH$377,AQ$1,false))</f>
        <v/>
      </c>
      <c r="AR244" t="str">
        <f>if(isna(vlookup($A244,Water!$A$33:$BH$377,AR$1,false)),"",vlookup($A244,Water!$A$33:$BH$377,AR$1,false))</f>
        <v/>
      </c>
    </row>
    <row r="245" hidden="1">
      <c r="A245" s="17">
        <v>4.202701E8</v>
      </c>
      <c r="B245" s="18" t="s">
        <v>160</v>
      </c>
      <c r="C245" s="18" t="s">
        <v>354</v>
      </c>
      <c r="D245" s="18">
        <v>71.0</v>
      </c>
      <c r="E245" t="str">
        <f>if(isna(vlookup(A245,No_Water!$A$33:$E$377,4,false)),"",vlookup(A245,No_Water!$A$33:$E$377,4,false))</f>
        <v/>
      </c>
      <c r="F245" t="str">
        <f>if(isna(vlookup($A245,Water!$A$33:$E$377,4,false)),"",vlookup($A245,Water!$A$33:$E$377,4,false))</f>
        <v/>
      </c>
      <c r="G245" t="str">
        <f>if(isna(vlookup($A245,No_Water!$A$33:$E$377,5,false)),"",vlookup($A245,No_Water!$A$33:$E$377,5,false))</f>
        <v/>
      </c>
      <c r="H245" t="str">
        <f>if(isna(vlookup($A245,Water!$A$33:$E$377,5,false)),"",vlookup($A245,Water!$A$33:$E$377,5,false))</f>
        <v/>
      </c>
      <c r="I245" t="str">
        <f>if(isna(vlookup($A245,No_Water!$A$33:$BH$377,I$1,false)),"",vlookup($A245,No_Water!$A$33:$BH$377,I$1,false))</f>
        <v/>
      </c>
      <c r="J245" t="str">
        <f>if(isna(vlookup($A245,Water!$A$33:$BH$377,J$1,false)),"",vlookup($A245,Water!$A$33:$BH$377,J$1,false))</f>
        <v/>
      </c>
      <c r="K245" t="str">
        <f>if(isna(vlookup($A245,No_Water!$A$33:$BH$377,K$1,false)),"",vlookup($A245,No_Water!$A$33:$BH$377,K$1,false))</f>
        <v/>
      </c>
      <c r="L245" t="str">
        <f>if(isna(vlookup($A245,Water!$A$33:$BH$377,L$1,false)),"",vlookup($A245,Water!$A$33:$BH$377,L$1,false))</f>
        <v/>
      </c>
      <c r="M245" t="str">
        <f>if(isna(vlookup($A245,No_Water!$A$33:$BH$377,M$1,false)),"",vlookup($A245,No_Water!$A$33:$BH$377,M$1,false))</f>
        <v/>
      </c>
      <c r="N245" t="str">
        <f>if(isna(vlookup($A245,Water!$A$33:$BH$377,N$1,false)),"",vlookup($A245,Water!$A$33:$BH$377,N$1,false))</f>
        <v/>
      </c>
      <c r="O245" t="str">
        <f>if(isna(vlookup($A245,No_Water!$A$33:$BH$377,O$1,false)),"",vlookup($A245,No_Water!$A$33:$BH$377,O$1,false))</f>
        <v/>
      </c>
      <c r="P245" t="str">
        <f>if(isna(vlookup($A245,Water!$A$33:$BH$377,P$1,false)),"",vlookup($A245,Water!$A$33:$BH$377,P$1,false))</f>
        <v/>
      </c>
      <c r="Q245" t="str">
        <f>if(isna(vlookup($A245,No_Water!$A$33:$BH$377,Q$1,false)),"",vlookup($A245,No_Water!$A$33:$BH$377,Q$1,false))</f>
        <v/>
      </c>
      <c r="R245" t="str">
        <f>if(isna(vlookup($A245,Water!$A$33:$BH$377,R$1,false)),"",vlookup($A245,Water!$A$33:$BH$377,R$1,false))</f>
        <v/>
      </c>
      <c r="U245" t="str">
        <f>if(isna(vlookup($A245,Water!$A$33:$BH$377,U$1,false)),"",vlookup($A245,Water!$A$33:$BH$377,U$1,false))</f>
        <v/>
      </c>
      <c r="V245" t="str">
        <f>if(isna(vlookup($A245,Water!$A$33:$BH$377,V$1,false)),"",vlookup($A245,Water!$A$33:$BH$377,V$1,false))</f>
        <v/>
      </c>
      <c r="W245" t="str">
        <f>if(isna(vlookup($A245,Water!$A$33:$BH$377,W$1,false)),"",vlookup($A245,Water!$A$33:$BH$377,W$1,false))</f>
        <v/>
      </c>
      <c r="X245" t="str">
        <f>if(isna(vlookup($A245,Water!$A$33:$BH$377,X$1,false)),"",vlookup($A245,Water!$A$33:$BH$377,X$1,false))</f>
        <v/>
      </c>
      <c r="Y245" t="str">
        <f>if(isna(vlookup($A245,Water!$A$33:$BH$377,Y$1,false)),"",vlookup($A245,Water!$A$33:$BH$377,Y$1,false))</f>
        <v/>
      </c>
      <c r="Z245" t="str">
        <f>if(isna(vlookup($A245,Water!$A$33:$BH$377,Z$1,false)),"",vlookup($A245,Water!$A$33:$BH$377,Z$1,false))</f>
        <v/>
      </c>
      <c r="AA245" t="str">
        <f>if(isna(vlookup($A245,Water!$A$33:$BH$377,AA$1,false)),"",vlookup($A245,Water!$A$33:$BH$377,AA$1,false))</f>
        <v/>
      </c>
      <c r="AB245" t="str">
        <f>if(isna(vlookup($A245,Water!$A$33:$BH$377,AB$1,false)),"",vlookup($A245,Water!$A$33:$BH$377,AB$1,false))</f>
        <v/>
      </c>
      <c r="AC245" t="str">
        <f>if(isna(vlookup($A245,Water!$A$33:$BH$377,AC$1,false)),"",vlookup($A245,Water!$A$33:$BH$377,AC$1,false))</f>
        <v/>
      </c>
      <c r="AD245" t="str">
        <f>if(isna(vlookup($A245,Water!$A$33:$BH$377,AD$1,false)),"",vlookup($A245,Water!$A$33:$BH$377,AD$1,false))</f>
        <v/>
      </c>
      <c r="AE245" t="str">
        <f>if(isna(vlookup($A245,Water!$A$33:$BH$377,AE$1,false)),"",vlookup($A245,Water!$A$33:$BH$377,AE$1,false))</f>
        <v/>
      </c>
      <c r="AF245" t="str">
        <f>if(isna(vlookup($A245,Water!$A$33:$BH$377,AF$1,false)),"",vlookup($A245,Water!$A$33:$BH$377,AF$1,false))</f>
        <v/>
      </c>
      <c r="AG245" t="str">
        <f>if(isna(vlookup($A245,Water!$A$33:$BH$377,AG$1,false)),"",vlookup($A245,Water!$A$33:$BH$377,AG$1,false))</f>
        <v/>
      </c>
      <c r="AH245" t="str">
        <f>if(isna(vlookup($A245,Water!$A$33:$BH$377,AH$1,false)),"",vlookup($A245,Water!$A$33:$BH$377,AH$1,false))</f>
        <v/>
      </c>
      <c r="AI245" t="str">
        <f>if(isna(vlookup($A245,Water!$A$33:$BH$377,AI$1,false)),"",vlookup($A245,Water!$A$33:$BH$377,AI$1,false))</f>
        <v/>
      </c>
      <c r="AJ245" t="str">
        <f>if(isna(vlookup($A245,Water!$A$33:$BH$377,AJ$1,false)),"",vlookup($A245,Water!$A$33:$BH$377,AJ$1,false))</f>
        <v/>
      </c>
      <c r="AK245" t="str">
        <f>if(isna(vlookup($A245,Water!$A$33:$BH$377,AK$1,false)),"",vlookup($A245,Water!$A$33:$BH$377,AK$1,false))</f>
        <v/>
      </c>
      <c r="AL245" t="str">
        <f>if(isna(vlookup($A245,Water!$A$33:$BH$377,AL$1,false)),"",vlookup($A245,Water!$A$33:$BH$377,AL$1,false))</f>
        <v/>
      </c>
      <c r="AM245" t="str">
        <f>if(isna(vlookup($A245,Water!$A$33:$BH$377,AM$1,false)),"",vlookup($A245,Water!$A$33:$BH$377,AM$1,false))</f>
        <v/>
      </c>
      <c r="AN245" t="str">
        <f>if(isna(vlookup($A245,Water!$A$33:$BH$377,AN$1,false)),"",vlookup($A245,Water!$A$33:$BH$377,AN$1,false))</f>
        <v/>
      </c>
      <c r="AO245" t="str">
        <f>if(isna(vlookup($A245,Water!$A$33:$BH$377,AO$1,false)),"",vlookup($A245,Water!$A$33:$BH$377,AO$1,false))</f>
        <v/>
      </c>
      <c r="AP245" t="str">
        <f>if(isna(vlookup($A245,Water!$A$33:$BH$377,AP$1,false)),"",vlookup($A245,Water!$A$33:$BH$377,AP$1,false))</f>
        <v/>
      </c>
      <c r="AQ245" t="str">
        <f>if(isna(vlookup($A245,Water!$A$33:$BH$377,AQ$1,false)),"",vlookup($A245,Water!$A$33:$BH$377,AQ$1,false))</f>
        <v/>
      </c>
      <c r="AR245" t="str">
        <f>if(isna(vlookup($A245,Water!$A$33:$BH$377,AR$1,false)),"",vlookup($A245,Water!$A$33:$BH$377,AR$1,false))</f>
        <v/>
      </c>
    </row>
    <row r="246" hidden="1">
      <c r="A246" s="17">
        <v>2.50092006E8</v>
      </c>
      <c r="B246" s="18" t="s">
        <v>229</v>
      </c>
      <c r="C246" s="18" t="s">
        <v>254</v>
      </c>
      <c r="D246" s="18">
        <v>71.0</v>
      </c>
      <c r="E246" t="str">
        <f>if(isna(vlookup(A246,No_Water!$A$33:$E$377,4,false)),"",vlookup(A246,No_Water!$A$33:$E$377,4,false))</f>
        <v/>
      </c>
      <c r="F246" t="str">
        <f>if(isna(vlookup($A246,Water!$A$33:$E$377,4,false)),"",vlookup($A246,Water!$A$33:$E$377,4,false))</f>
        <v/>
      </c>
      <c r="G246" t="str">
        <f>if(isna(vlookup($A246,No_Water!$A$33:$E$377,5,false)),"",vlookup($A246,No_Water!$A$33:$E$377,5,false))</f>
        <v/>
      </c>
      <c r="H246" t="str">
        <f>if(isna(vlookup($A246,Water!$A$33:$E$377,5,false)),"",vlookup($A246,Water!$A$33:$E$377,5,false))</f>
        <v/>
      </c>
      <c r="I246" t="str">
        <f>if(isna(vlookup($A246,No_Water!$A$33:$BH$377,I$1,false)),"",vlookup($A246,No_Water!$A$33:$BH$377,I$1,false))</f>
        <v/>
      </c>
      <c r="J246" t="str">
        <f>if(isna(vlookup($A246,Water!$A$33:$BH$377,J$1,false)),"",vlookup($A246,Water!$A$33:$BH$377,J$1,false))</f>
        <v/>
      </c>
      <c r="K246" t="str">
        <f>if(isna(vlookup($A246,No_Water!$A$33:$BH$377,K$1,false)),"",vlookup($A246,No_Water!$A$33:$BH$377,K$1,false))</f>
        <v/>
      </c>
      <c r="L246" t="str">
        <f>if(isna(vlookup($A246,Water!$A$33:$BH$377,L$1,false)),"",vlookup($A246,Water!$A$33:$BH$377,L$1,false))</f>
        <v/>
      </c>
      <c r="M246" t="str">
        <f>if(isna(vlookup($A246,No_Water!$A$33:$BH$377,M$1,false)),"",vlookup($A246,No_Water!$A$33:$BH$377,M$1,false))</f>
        <v/>
      </c>
      <c r="N246" t="str">
        <f>if(isna(vlookup($A246,Water!$A$33:$BH$377,N$1,false)),"",vlookup($A246,Water!$A$33:$BH$377,N$1,false))</f>
        <v/>
      </c>
      <c r="O246" t="str">
        <f>if(isna(vlookup($A246,No_Water!$A$33:$BH$377,O$1,false)),"",vlookup($A246,No_Water!$A$33:$BH$377,O$1,false))</f>
        <v/>
      </c>
      <c r="P246" t="str">
        <f>if(isna(vlookup($A246,Water!$A$33:$BH$377,P$1,false)),"",vlookup($A246,Water!$A$33:$BH$377,P$1,false))</f>
        <v/>
      </c>
      <c r="Q246" t="str">
        <f>if(isna(vlookup($A246,No_Water!$A$33:$BH$377,Q$1,false)),"",vlookup($A246,No_Water!$A$33:$BH$377,Q$1,false))</f>
        <v/>
      </c>
      <c r="R246" t="str">
        <f>if(isna(vlookup($A246,Water!$A$33:$BH$377,R$1,false)),"",vlookup($A246,Water!$A$33:$BH$377,R$1,false))</f>
        <v/>
      </c>
      <c r="U246" t="str">
        <f>if(isna(vlookup($A246,Water!$A$33:$BH$377,U$1,false)),"",vlookup($A246,Water!$A$33:$BH$377,U$1,false))</f>
        <v/>
      </c>
      <c r="V246" t="str">
        <f>if(isna(vlookup($A246,Water!$A$33:$BH$377,V$1,false)),"",vlookup($A246,Water!$A$33:$BH$377,V$1,false))</f>
        <v/>
      </c>
      <c r="W246" t="str">
        <f>if(isna(vlookup($A246,Water!$A$33:$BH$377,W$1,false)),"",vlookup($A246,Water!$A$33:$BH$377,W$1,false))</f>
        <v/>
      </c>
      <c r="X246" t="str">
        <f>if(isna(vlookup($A246,Water!$A$33:$BH$377,X$1,false)),"",vlookup($A246,Water!$A$33:$BH$377,X$1,false))</f>
        <v/>
      </c>
      <c r="Y246" t="str">
        <f>if(isna(vlookup($A246,Water!$A$33:$BH$377,Y$1,false)),"",vlookup($A246,Water!$A$33:$BH$377,Y$1,false))</f>
        <v/>
      </c>
      <c r="Z246" t="str">
        <f>if(isna(vlookup($A246,Water!$A$33:$BH$377,Z$1,false)),"",vlookup($A246,Water!$A$33:$BH$377,Z$1,false))</f>
        <v/>
      </c>
      <c r="AA246" t="str">
        <f>if(isna(vlookup($A246,Water!$A$33:$BH$377,AA$1,false)),"",vlookup($A246,Water!$A$33:$BH$377,AA$1,false))</f>
        <v/>
      </c>
      <c r="AB246" t="str">
        <f>if(isna(vlookup($A246,Water!$A$33:$BH$377,AB$1,false)),"",vlookup($A246,Water!$A$33:$BH$377,AB$1,false))</f>
        <v/>
      </c>
      <c r="AC246" t="str">
        <f>if(isna(vlookup($A246,Water!$A$33:$BH$377,AC$1,false)),"",vlookup($A246,Water!$A$33:$BH$377,AC$1,false))</f>
        <v/>
      </c>
      <c r="AD246" t="str">
        <f>if(isna(vlookup($A246,Water!$A$33:$BH$377,AD$1,false)),"",vlookup($A246,Water!$A$33:$BH$377,AD$1,false))</f>
        <v/>
      </c>
      <c r="AE246" t="str">
        <f>if(isna(vlookup($A246,Water!$A$33:$BH$377,AE$1,false)),"",vlookup($A246,Water!$A$33:$BH$377,AE$1,false))</f>
        <v/>
      </c>
      <c r="AF246" t="str">
        <f>if(isna(vlookup($A246,Water!$A$33:$BH$377,AF$1,false)),"",vlookup($A246,Water!$A$33:$BH$377,AF$1,false))</f>
        <v/>
      </c>
      <c r="AG246" t="str">
        <f>if(isna(vlookup($A246,Water!$A$33:$BH$377,AG$1,false)),"",vlookup($A246,Water!$A$33:$BH$377,AG$1,false))</f>
        <v/>
      </c>
      <c r="AH246" t="str">
        <f>if(isna(vlookup($A246,Water!$A$33:$BH$377,AH$1,false)),"",vlookup($A246,Water!$A$33:$BH$377,AH$1,false))</f>
        <v/>
      </c>
      <c r="AI246" t="str">
        <f>if(isna(vlookup($A246,Water!$A$33:$BH$377,AI$1,false)),"",vlookup($A246,Water!$A$33:$BH$377,AI$1,false))</f>
        <v/>
      </c>
      <c r="AJ246" t="str">
        <f>if(isna(vlookup($A246,Water!$A$33:$BH$377,AJ$1,false)),"",vlookup($A246,Water!$A$33:$BH$377,AJ$1,false))</f>
        <v/>
      </c>
      <c r="AK246" t="str">
        <f>if(isna(vlookup($A246,Water!$A$33:$BH$377,AK$1,false)),"",vlookup($A246,Water!$A$33:$BH$377,AK$1,false))</f>
        <v/>
      </c>
      <c r="AL246" t="str">
        <f>if(isna(vlookup($A246,Water!$A$33:$BH$377,AL$1,false)),"",vlookup($A246,Water!$A$33:$BH$377,AL$1,false))</f>
        <v/>
      </c>
      <c r="AM246" t="str">
        <f>if(isna(vlookup($A246,Water!$A$33:$BH$377,AM$1,false)),"",vlookup($A246,Water!$A$33:$BH$377,AM$1,false))</f>
        <v/>
      </c>
      <c r="AN246" t="str">
        <f>if(isna(vlookup($A246,Water!$A$33:$BH$377,AN$1,false)),"",vlookup($A246,Water!$A$33:$BH$377,AN$1,false))</f>
        <v/>
      </c>
      <c r="AO246" t="str">
        <f>if(isna(vlookup($A246,Water!$A$33:$BH$377,AO$1,false)),"",vlookup($A246,Water!$A$33:$BH$377,AO$1,false))</f>
        <v/>
      </c>
      <c r="AP246" t="str">
        <f>if(isna(vlookup($A246,Water!$A$33:$BH$377,AP$1,false)),"",vlookup($A246,Water!$A$33:$BH$377,AP$1,false))</f>
        <v/>
      </c>
      <c r="AQ246" t="str">
        <f>if(isna(vlookup($A246,Water!$A$33:$BH$377,AQ$1,false)),"",vlookup($A246,Water!$A$33:$BH$377,AQ$1,false))</f>
        <v/>
      </c>
      <c r="AR246" t="str">
        <f>if(isna(vlookup($A246,Water!$A$33:$BH$377,AR$1,false)),"",vlookup($A246,Water!$A$33:$BH$377,AR$1,false))</f>
        <v/>
      </c>
    </row>
    <row r="247" hidden="1">
      <c r="A247" s="17">
        <v>8.0013001E7</v>
      </c>
      <c r="B247" s="18" t="s">
        <v>100</v>
      </c>
      <c r="C247" s="18" t="s">
        <v>144</v>
      </c>
      <c r="D247" s="18">
        <v>76.0</v>
      </c>
      <c r="E247">
        <f>if(isna(vlookup(A247,No_Water!$A$33:$E$377,4,false)),"",vlookup(A247,No_Water!$A$33:$E$377,4,false))</f>
        <v>67.4</v>
      </c>
      <c r="F247">
        <f>if(isna(vlookup($A247,Water!$A$33:$E$377,4,false)),"",vlookup($A247,Water!$A$33:$E$377,4,false))</f>
        <v>67.4</v>
      </c>
      <c r="G247">
        <f>if(isna(vlookup($A247,No_Water!$A$33:$E$377,5,false)),"",vlookup($A247,No_Water!$A$33:$E$377,5,false))</f>
        <v>69.7</v>
      </c>
      <c r="H247">
        <f>if(isna(vlookup($A247,Water!$A$33:$E$377,5,false)),"",vlookup($A247,Water!$A$33:$E$377,5,false))</f>
        <v>69.7</v>
      </c>
      <c r="I247">
        <f>if(isna(vlookup($A247,No_Water!$A$33:$BH$377,I$1,false)),"",vlookup($A247,No_Water!$A$33:$BH$377,I$1,false))</f>
        <v>0</v>
      </c>
      <c r="J247">
        <f>if(isna(vlookup($A247,Water!$A$33:$BH$377,J$1,false)),"",vlookup($A247,Water!$A$33:$BH$377,J$1,false))</f>
        <v>0</v>
      </c>
      <c r="K247">
        <f>if(isna(vlookup($A247,No_Water!$A$33:$BH$377,K$1,false)),"",vlookup($A247,No_Water!$A$33:$BH$377,K$1,false))</f>
        <v>0</v>
      </c>
      <c r="L247">
        <f>if(isna(vlookup($A247,Water!$A$33:$BH$377,L$1,false)),"",vlookup($A247,Water!$A$33:$BH$377,L$1,false))</f>
        <v>0</v>
      </c>
      <c r="M247">
        <f>if(isna(vlookup($A247,No_Water!$A$33:$BH$377,M$1,false)),"",vlookup($A247,No_Water!$A$33:$BH$377,M$1,false))</f>
        <v>0</v>
      </c>
      <c r="N247">
        <f>if(isna(vlookup($A247,Water!$A$33:$BH$377,N$1,false)),"",vlookup($A247,Water!$A$33:$BH$377,N$1,false))</f>
        <v>0</v>
      </c>
      <c r="O247">
        <f>if(isna(vlookup($A247,No_Water!$A$33:$BH$377,O$1,false)),"",vlookup($A247,No_Water!$A$33:$BH$377,O$1,false))</f>
        <v>0</v>
      </c>
      <c r="P247">
        <f>if(isna(vlookup($A247,Water!$A$33:$BH$377,P$1,false)),"",vlookup($A247,Water!$A$33:$BH$377,P$1,false))</f>
        <v>0</v>
      </c>
      <c r="Q247">
        <f>if(isna(vlookup($A247,No_Water!$A$33:$BH$377,Q$1,false)),"",vlookup($A247,No_Water!$A$33:$BH$377,Q$1,false))</f>
        <v>0</v>
      </c>
      <c r="R247">
        <f>if(isna(vlookup($A247,Water!$A$33:$BH$377,R$1,false)),"",vlookup($A247,Water!$A$33:$BH$377,R$1,false))</f>
        <v>0</v>
      </c>
      <c r="U247">
        <f>if(isna(vlookup($A247,Water!$A$33:$BH$377,U$1,false)),"",vlookup($A247,Water!$A$33:$BH$377,U$1,false))</f>
        <v>0.03</v>
      </c>
      <c r="V247">
        <f>if(isna(vlookup($A247,Water!$A$33:$BH$377,V$1,false)),"",vlookup($A247,Water!$A$33:$BH$377,V$1,false))</f>
        <v>0.03</v>
      </c>
      <c r="W247">
        <f>if(isna(vlookup($A247,Water!$A$33:$BH$377,W$1,false)),"",vlookup($A247,Water!$A$33:$BH$377,W$1,false))</f>
        <v>0</v>
      </c>
      <c r="X247">
        <f>if(isna(vlookup($A247,Water!$A$33:$BH$377,X$1,false)),"",vlookup($A247,Water!$A$33:$BH$377,X$1,false))</f>
        <v>0</v>
      </c>
      <c r="Y247">
        <f>if(isna(vlookup($A247,Water!$A$33:$BH$377,Y$1,false)),"",vlookup($A247,Water!$A$33:$BH$377,Y$1,false))</f>
        <v>0.14</v>
      </c>
      <c r="Z247">
        <f>if(isna(vlookup($A247,Water!$A$33:$BH$377,Z$1,false)),"",vlookup($A247,Water!$A$33:$BH$377,Z$1,false))</f>
        <v>0.14</v>
      </c>
      <c r="AA247">
        <f>if(isna(vlookup($A247,Water!$A$33:$BH$377,AA$1,false)),"",vlookup($A247,Water!$A$33:$BH$377,AA$1,false))</f>
        <v>0</v>
      </c>
      <c r="AB247">
        <f>if(isna(vlookup($A247,Water!$A$33:$BH$377,AB$1,false)),"",vlookup($A247,Water!$A$33:$BH$377,AB$1,false))</f>
        <v>0</v>
      </c>
      <c r="AC247">
        <f>if(isna(vlookup($A247,Water!$A$33:$BH$377,AC$1,false)),"",vlookup($A247,Water!$A$33:$BH$377,AC$1,false))</f>
        <v>0</v>
      </c>
      <c r="AD247">
        <f>if(isna(vlookup($A247,Water!$A$33:$BH$377,AD$1,false)),"",vlookup($A247,Water!$A$33:$BH$377,AD$1,false))</f>
        <v>0</v>
      </c>
      <c r="AE247">
        <f>if(isna(vlookup($A247,Water!$A$33:$BH$377,AE$1,false)),"",vlookup($A247,Water!$A$33:$BH$377,AE$1,false))</f>
        <v>0.04</v>
      </c>
      <c r="AF247">
        <f>if(isna(vlookup($A247,Water!$A$33:$BH$377,AF$1,false)),"",vlookup($A247,Water!$A$33:$BH$377,AF$1,false))</f>
        <v>0.04</v>
      </c>
      <c r="AG247">
        <f>if(isna(vlookup($A247,Water!$A$33:$BH$377,AG$1,false)),"",vlookup($A247,Water!$A$33:$BH$377,AG$1,false))</f>
        <v>0.94</v>
      </c>
      <c r="AH247">
        <f>if(isna(vlookup($A247,Water!$A$33:$BH$377,AH$1,false)),"",vlookup($A247,Water!$A$33:$BH$377,AH$1,false))</f>
        <v>0.94</v>
      </c>
      <c r="AI247">
        <f>if(isna(vlookup($A247,Water!$A$33:$BH$377,AI$1,false)),"",vlookup($A247,Water!$A$33:$BH$377,AI$1,false))</f>
        <v>0.02</v>
      </c>
      <c r="AJ247">
        <f>if(isna(vlookup($A247,Water!$A$33:$BH$377,AJ$1,false)),"",vlookup($A247,Water!$A$33:$BH$377,AJ$1,false))</f>
        <v>0.02</v>
      </c>
      <c r="AK247">
        <f>if(isna(vlookup($A247,Water!$A$33:$BH$377,AK$1,false)),"",vlookup($A247,Water!$A$33:$BH$377,AK$1,false))</f>
        <v>0.05</v>
      </c>
      <c r="AL247">
        <f>if(isna(vlookup($A247,Water!$A$33:$BH$377,AL$1,false)),"",vlookup($A247,Water!$A$33:$BH$377,AL$1,false))</f>
        <v>0.05</v>
      </c>
      <c r="AM247">
        <f>if(isna(vlookup($A247,Water!$A$33:$BH$377,AM$1,false)),"",vlookup($A247,Water!$A$33:$BH$377,AM$1,false))</f>
        <v>0.14</v>
      </c>
      <c r="AN247">
        <f>if(isna(vlookup($A247,Water!$A$33:$BH$377,AN$1,false)),"",vlookup($A247,Water!$A$33:$BH$377,AN$1,false))</f>
        <v>0.14</v>
      </c>
      <c r="AO247">
        <f>if(isna(vlookup($A247,Water!$A$33:$BH$377,AO$1,false)),"",vlookup($A247,Water!$A$33:$BH$377,AO$1,false))</f>
        <v>0</v>
      </c>
      <c r="AP247">
        <f>if(isna(vlookup($A247,Water!$A$33:$BH$377,AP$1,false)),"",vlookup($A247,Water!$A$33:$BH$377,AP$1,false))</f>
        <v>0</v>
      </c>
      <c r="AQ247">
        <f>if(isna(vlookup($A247,Water!$A$33:$BH$377,AQ$1,false)),"",vlookup($A247,Water!$A$33:$BH$377,AQ$1,false))</f>
        <v>0.73</v>
      </c>
      <c r="AR247">
        <f>if(isna(vlookup($A247,Water!$A$33:$BH$377,AR$1,false)),"",vlookup($A247,Water!$A$33:$BH$377,AR$1,false))</f>
        <v>0.73</v>
      </c>
    </row>
    <row r="248" hidden="1">
      <c r="A248" s="17">
        <v>4.0139997E7</v>
      </c>
      <c r="B248" s="18" t="s">
        <v>121</v>
      </c>
      <c r="C248" s="18" t="s">
        <v>124</v>
      </c>
      <c r="D248" s="18">
        <v>76.0</v>
      </c>
      <c r="E248">
        <f>if(isna(vlookup(A248,No_Water!$A$33:$E$377,4,false)),"",vlookup(A248,No_Water!$A$33:$E$377,4,false))</f>
        <v>67.3</v>
      </c>
      <c r="F248">
        <f>if(isna(vlookup($A248,Water!$A$33:$E$377,4,false)),"",vlookup($A248,Water!$A$33:$E$377,4,false))</f>
        <v>67.3</v>
      </c>
      <c r="G248">
        <f>if(isna(vlookup($A248,No_Water!$A$33:$E$377,5,false)),"",vlookup($A248,No_Water!$A$33:$E$377,5,false))</f>
        <v>68.2</v>
      </c>
      <c r="H248">
        <f>if(isna(vlookup($A248,Water!$A$33:$E$377,5,false)),"",vlookup($A248,Water!$A$33:$E$377,5,false))</f>
        <v>68.2</v>
      </c>
      <c r="I248">
        <f>if(isna(vlookup($A248,No_Water!$A$33:$BH$377,I$1,false)),"",vlookup($A248,No_Water!$A$33:$BH$377,I$1,false))</f>
        <v>0</v>
      </c>
      <c r="J248">
        <f>if(isna(vlookup($A248,Water!$A$33:$BH$377,J$1,false)),"",vlookup($A248,Water!$A$33:$BH$377,J$1,false))</f>
        <v>0</v>
      </c>
      <c r="K248">
        <f>if(isna(vlookup($A248,No_Water!$A$33:$BH$377,K$1,false)),"",vlookup($A248,No_Water!$A$33:$BH$377,K$1,false))</f>
        <v>0</v>
      </c>
      <c r="L248">
        <f>if(isna(vlookup($A248,Water!$A$33:$BH$377,L$1,false)),"",vlookup($A248,Water!$A$33:$BH$377,L$1,false))</f>
        <v>0</v>
      </c>
      <c r="M248">
        <f>if(isna(vlookup($A248,No_Water!$A$33:$BH$377,M$1,false)),"",vlookup($A248,No_Water!$A$33:$BH$377,M$1,false))</f>
        <v>0</v>
      </c>
      <c r="N248">
        <f>if(isna(vlookup($A248,Water!$A$33:$BH$377,N$1,false)),"",vlookup($A248,Water!$A$33:$BH$377,N$1,false))</f>
        <v>0</v>
      </c>
      <c r="O248">
        <f>if(isna(vlookup($A248,No_Water!$A$33:$BH$377,O$1,false)),"",vlookup($A248,No_Water!$A$33:$BH$377,O$1,false))</f>
        <v>0</v>
      </c>
      <c r="P248">
        <f>if(isna(vlookup($A248,Water!$A$33:$BH$377,P$1,false)),"",vlookup($A248,Water!$A$33:$BH$377,P$1,false))</f>
        <v>0</v>
      </c>
      <c r="Q248">
        <f>if(isna(vlookup($A248,No_Water!$A$33:$BH$377,Q$1,false)),"",vlookup($A248,No_Water!$A$33:$BH$377,Q$1,false))</f>
        <v>0</v>
      </c>
      <c r="R248">
        <f>if(isna(vlookup($A248,Water!$A$33:$BH$377,R$1,false)),"",vlookup($A248,Water!$A$33:$BH$377,R$1,false))</f>
        <v>0</v>
      </c>
      <c r="U248">
        <f>if(isna(vlookup($A248,Water!$A$33:$BH$377,U$1,false)),"",vlookup($A248,Water!$A$33:$BH$377,U$1,false))</f>
        <v>0</v>
      </c>
      <c r="V248">
        <f>if(isna(vlookup($A248,Water!$A$33:$BH$377,V$1,false)),"",vlookup($A248,Water!$A$33:$BH$377,V$1,false))</f>
        <v>0</v>
      </c>
      <c r="W248">
        <f>if(isna(vlookup($A248,Water!$A$33:$BH$377,W$1,false)),"",vlookup($A248,Water!$A$33:$BH$377,W$1,false))</f>
        <v>0</v>
      </c>
      <c r="X248">
        <f>if(isna(vlookup($A248,Water!$A$33:$BH$377,X$1,false)),"",vlookup($A248,Water!$A$33:$BH$377,X$1,false))</f>
        <v>0</v>
      </c>
      <c r="Y248">
        <f>if(isna(vlookup($A248,Water!$A$33:$BH$377,Y$1,false)),"",vlookup($A248,Water!$A$33:$BH$377,Y$1,false))</f>
        <v>0.04</v>
      </c>
      <c r="Z248">
        <f>if(isna(vlookup($A248,Water!$A$33:$BH$377,Z$1,false)),"",vlookup($A248,Water!$A$33:$BH$377,Z$1,false))</f>
        <v>0.04</v>
      </c>
      <c r="AA248">
        <f>if(isna(vlookup($A248,Water!$A$33:$BH$377,AA$1,false)),"",vlookup($A248,Water!$A$33:$BH$377,AA$1,false))</f>
        <v>0</v>
      </c>
      <c r="AB248">
        <f>if(isna(vlookup($A248,Water!$A$33:$BH$377,AB$1,false)),"",vlookup($A248,Water!$A$33:$BH$377,AB$1,false))</f>
        <v>0</v>
      </c>
      <c r="AC248">
        <f>if(isna(vlookup($A248,Water!$A$33:$BH$377,AC$1,false)),"",vlookup($A248,Water!$A$33:$BH$377,AC$1,false))</f>
        <v>0</v>
      </c>
      <c r="AD248">
        <f>if(isna(vlookup($A248,Water!$A$33:$BH$377,AD$1,false)),"",vlookup($A248,Water!$A$33:$BH$377,AD$1,false))</f>
        <v>0</v>
      </c>
      <c r="AE248">
        <f>if(isna(vlookup($A248,Water!$A$33:$BH$377,AE$1,false)),"",vlookup($A248,Water!$A$33:$BH$377,AE$1,false))</f>
        <v>0.04</v>
      </c>
      <c r="AF248">
        <f>if(isna(vlookup($A248,Water!$A$33:$BH$377,AF$1,false)),"",vlookup($A248,Water!$A$33:$BH$377,AF$1,false))</f>
        <v>0.04</v>
      </c>
      <c r="AG248">
        <f>if(isna(vlookup($A248,Water!$A$33:$BH$377,AG$1,false)),"",vlookup($A248,Water!$A$33:$BH$377,AG$1,false))</f>
        <v>0.31</v>
      </c>
      <c r="AH248">
        <f>if(isna(vlookup($A248,Water!$A$33:$BH$377,AH$1,false)),"",vlookup($A248,Water!$A$33:$BH$377,AH$1,false))</f>
        <v>0.31</v>
      </c>
      <c r="AI248">
        <f>if(isna(vlookup($A248,Water!$A$33:$BH$377,AI$1,false)),"",vlookup($A248,Water!$A$33:$BH$377,AI$1,false))</f>
        <v>0</v>
      </c>
      <c r="AJ248">
        <f>if(isna(vlookup($A248,Water!$A$33:$BH$377,AJ$1,false)),"",vlookup($A248,Water!$A$33:$BH$377,AJ$1,false))</f>
        <v>0</v>
      </c>
      <c r="AK248">
        <f>if(isna(vlookup($A248,Water!$A$33:$BH$377,AK$1,false)),"",vlookup($A248,Water!$A$33:$BH$377,AK$1,false))</f>
        <v>0.02</v>
      </c>
      <c r="AL248">
        <f>if(isna(vlookup($A248,Water!$A$33:$BH$377,AL$1,false)),"",vlookup($A248,Water!$A$33:$BH$377,AL$1,false))</f>
        <v>0.02</v>
      </c>
      <c r="AM248">
        <f>if(isna(vlookup($A248,Water!$A$33:$BH$377,AM$1,false)),"",vlookup($A248,Water!$A$33:$BH$377,AM$1,false))</f>
        <v>0.04</v>
      </c>
      <c r="AN248">
        <f>if(isna(vlookup($A248,Water!$A$33:$BH$377,AN$1,false)),"",vlookup($A248,Water!$A$33:$BH$377,AN$1,false))</f>
        <v>0.04</v>
      </c>
      <c r="AO248">
        <f>if(isna(vlookup($A248,Water!$A$33:$BH$377,AO$1,false)),"",vlookup($A248,Water!$A$33:$BH$377,AO$1,false))</f>
        <v>0</v>
      </c>
      <c r="AP248">
        <f>if(isna(vlookup($A248,Water!$A$33:$BH$377,AP$1,false)),"",vlookup($A248,Water!$A$33:$BH$377,AP$1,false))</f>
        <v>0</v>
      </c>
      <c r="AQ248">
        <f>if(isna(vlookup($A248,Water!$A$33:$BH$377,AQ$1,false)),"",vlookup($A248,Water!$A$33:$BH$377,AQ$1,false))</f>
        <v>3.47</v>
      </c>
      <c r="AR248">
        <f>if(isna(vlookup($A248,Water!$A$33:$BH$377,AR$1,false)),"",vlookup($A248,Water!$A$33:$BH$377,AR$1,false))</f>
        <v>3.47</v>
      </c>
    </row>
    <row r="249" hidden="1">
      <c r="A249" s="17">
        <v>3.60810124E8</v>
      </c>
      <c r="B249" s="18" t="s">
        <v>104</v>
      </c>
      <c r="C249" s="18" t="s">
        <v>123</v>
      </c>
      <c r="D249" s="18">
        <v>78.0</v>
      </c>
      <c r="E249">
        <f>if(isna(vlookup(A249,No_Water!$A$30:$E$666,4,false)),"",vlookup(A249,No_Water!$A$30:$E$666,4,false))</f>
        <v>69.2</v>
      </c>
      <c r="F249">
        <f>if(isna(vlookup($A249,Water!$A$30:$E$377,4,false)),"",vlookup($A249,Water!$A$30:$E$377,4,false))</f>
        <v>69.2</v>
      </c>
      <c r="G249">
        <f>if(isna(vlookup($A249,No_Water!$A$30:$E$377,5,false)),"",vlookup($A249,No_Water!$A$30:$E$377,5,false))</f>
        <v>71</v>
      </c>
      <c r="H249">
        <f>if(isna(vlookup($A249,Water!$A$30:$E$377,5,false)),"",vlookup($A249,Water!$A$30:$E$377,5,false))</f>
        <v>71</v>
      </c>
      <c r="I249">
        <f>if(isna(vlookup($A249,No_Water!$A$33:$BH$377,I$1,false)),"",vlookup($A249,No_Water!$A$33:$BH$377,I$1,false))</f>
        <v>0.72</v>
      </c>
      <c r="J249">
        <f>if(isna(vlookup($A249,Water!$A$33:$BH$377,J$1,false)),"",vlookup($A249,Water!$A$33:$BH$377,J$1,false))</f>
        <v>0.72</v>
      </c>
      <c r="K249">
        <f>if(isna(vlookup($A249,No_Water!$A$33:$BH$377,K$1,false)),"",vlookup($A249,No_Water!$A$33:$BH$377,K$1,false))</f>
        <v>0.68</v>
      </c>
      <c r="L249">
        <f>if(isna(vlookup($A249,Water!$A$33:$BH$377,L$1,false)),"",vlookup($A249,Water!$A$33:$BH$377,L$1,false))</f>
        <v>0.68</v>
      </c>
      <c r="M249">
        <f>if(isna(vlookup($A249,No_Water!$A$33:$BH$377,M$1,false)),"",vlookup($A249,No_Water!$A$33:$BH$377,M$1,false))</f>
        <v>1.22</v>
      </c>
      <c r="N249">
        <f>if(isna(vlookup($A249,Water!$A$33:$BH$377,N$1,false)),"",vlookup($A249,Water!$A$33:$BH$377,N$1,false))</f>
        <v>1.22</v>
      </c>
      <c r="O249">
        <f>if(isna(vlookup($A249,No_Water!$A$33:$BH$377,O$1,false)),"",vlookup($A249,No_Water!$A$33:$BH$377,O$1,false))</f>
        <v>1.88</v>
      </c>
      <c r="P249">
        <f>if(isna(vlookup($A249,Water!$A$33:$BH$377,P$1,false)),"",vlookup($A249,Water!$A$33:$BH$377,P$1,false))</f>
        <v>1.88</v>
      </c>
      <c r="Q249">
        <f>if(isna(vlookup($A249,No_Water!$A$33:$BH$377,Q$1,false)),"",vlookup($A249,No_Water!$A$33:$BH$377,Q$1,false))</f>
        <v>0.37</v>
      </c>
      <c r="R249">
        <f>if(isna(vlookup($A249,Water!$A$33:$BH$377,R$1,false)),"",vlookup($A249,Water!$A$33:$BH$377,R$1,false))</f>
        <v>0.37</v>
      </c>
      <c r="S249">
        <f>if(isna(vlookup($A249,No_Water!$A$30:$BH$377,S$1,false)),"",vlookup($A249,No_Water!$A$30:$BH$377,S$1,false))</f>
        <v>0.16</v>
      </c>
      <c r="T249">
        <f>if(isna(vlookup($A249,No_Water!$A$30:$BH$377,T$1,false)),"",vlookup($A249,No_Water!$A$30:$BH$377,T$1,false))</f>
        <v>0.16</v>
      </c>
      <c r="U249">
        <f>if(isna(vlookup($A249,Water!$A$33:$BH$377,U$1,false)),"",vlookup($A249,Water!$A$33:$BH$377,U$1,false))</f>
        <v>0.11</v>
      </c>
      <c r="V249">
        <f>if(isna(vlookup($A249,Water!$A$33:$BH$377,V$1,false)),"",vlookup($A249,Water!$A$33:$BH$377,V$1,false))</f>
        <v>0.11</v>
      </c>
      <c r="W249">
        <f>if(isna(vlookup($A249,Water!$A$33:$BH$377,W$1,false)),"",vlookup($A249,Water!$A$33:$BH$377,W$1,false))</f>
        <v>0.25</v>
      </c>
      <c r="X249">
        <f>if(isna(vlookup($A249,Water!$A$33:$BH$377,X$1,false)),"",vlookup($A249,Water!$A$33:$BH$377,X$1,false))</f>
        <v>0.25</v>
      </c>
      <c r="Y249">
        <f>if(isna(vlookup($A249,Water!$A$33:$BH$377,Y$1,false)),"",vlookup($A249,Water!$A$33:$BH$377,Y$1,false))</f>
        <v>0.34</v>
      </c>
      <c r="Z249">
        <f>if(isna(vlookup($A249,Water!$A$33:$BH$377,Z$1,false)),"",vlookup($A249,Water!$A$33:$BH$377,Z$1,false))</f>
        <v>0.34</v>
      </c>
      <c r="AA249">
        <f>if(isna(vlookup($A249,Water!$A$33:$BH$377,AA$1,false)),"",vlookup($A249,Water!$A$33:$BH$377,AA$1,false))</f>
        <v>0.44</v>
      </c>
      <c r="AB249">
        <f>if(isna(vlookup($A249,Water!$A$33:$BH$377,AB$1,false)),"",vlookup($A249,Water!$A$33:$BH$377,AB$1,false))</f>
        <v>0.44</v>
      </c>
      <c r="AC249">
        <f>if(isna(vlookup($A249,Water!$A$33:$BH$377,AC$1,false)),"",vlookup($A249,Water!$A$33:$BH$377,AC$1,false))</f>
        <v>6.53</v>
      </c>
      <c r="AD249">
        <f>if(isna(vlookup($A249,Water!$A$33:$BH$377,AD$1,false)),"",vlookup($A249,Water!$A$33:$BH$377,AD$1,false))</f>
        <v>6.53</v>
      </c>
      <c r="AE249">
        <f>if(isna(vlookup($A249,Water!$A$33:$BH$377,AE$1,false)),"",vlookup($A249,Water!$A$33:$BH$377,AE$1,false))</f>
        <v>0.13</v>
      </c>
      <c r="AF249">
        <f>if(isna(vlookup($A249,Water!$A$33:$BH$377,AF$1,false)),"",vlookup($A249,Water!$A$33:$BH$377,AF$1,false))</f>
        <v>0.13</v>
      </c>
      <c r="AG249">
        <f>if(isna(vlookup($A249,Water!$A$33:$BH$377,AG$1,false)),"",vlookup($A249,Water!$A$33:$BH$377,AG$1,false))</f>
        <v>0.59</v>
      </c>
      <c r="AH249">
        <f>if(isna(vlookup($A249,Water!$A$33:$BH$377,AH$1,false)),"",vlookup($A249,Water!$A$33:$BH$377,AH$1,false))</f>
        <v>0.59</v>
      </c>
      <c r="AI249">
        <f>if(isna(vlookup($A249,Water!$A$33:$BH$377,AI$1,false)),"",vlookup($A249,Water!$A$33:$BH$377,AI$1,false))</f>
        <v>0.38</v>
      </c>
      <c r="AJ249">
        <f>if(isna(vlookup($A249,Water!$A$33:$BH$377,AJ$1,false)),"",vlookup($A249,Water!$A$33:$BH$377,AJ$1,false))</f>
        <v>0.38</v>
      </c>
      <c r="AK249">
        <f>if(isna(vlookup($A249,Water!$A$33:$BH$377,AK$1,false)),"",vlookup($A249,Water!$A$33:$BH$377,AK$1,false))</f>
        <v>0.96</v>
      </c>
      <c r="AL249">
        <f>if(isna(vlookup($A249,Water!$A$33:$BH$377,AL$1,false)),"",vlookup($A249,Water!$A$33:$BH$377,AL$1,false))</f>
        <v>0.96</v>
      </c>
      <c r="AM249">
        <f>if(isna(vlookup($A249,Water!$A$33:$BH$377,AM$1,false)),"",vlookup($A249,Water!$A$33:$BH$377,AM$1,false))</f>
        <v>0.34</v>
      </c>
      <c r="AN249">
        <f>if(isna(vlookup($A249,Water!$A$33:$BH$377,AN$1,false)),"",vlookup($A249,Water!$A$33:$BH$377,AN$1,false))</f>
        <v>0.34</v>
      </c>
      <c r="AO249">
        <f>if(isna(vlookup($A249,Water!$A$33:$BH$377,AO$1,false)),"",vlookup($A249,Water!$A$33:$BH$377,AO$1,false))</f>
        <v>0.98</v>
      </c>
      <c r="AP249">
        <f>if(isna(vlookup($A249,Water!$A$33:$BH$377,AP$1,false)),"",vlookup($A249,Water!$A$33:$BH$377,AP$1,false))</f>
        <v>0.98</v>
      </c>
      <c r="AQ249">
        <f>if(isna(vlookup($A249,Water!$A$33:$BH$377,AQ$1,false)),"",vlookup($A249,Water!$A$33:$BH$377,AQ$1,false))</f>
        <v>1.72</v>
      </c>
      <c r="AR249">
        <f>if(isna(vlookup($A249,Water!$A$33:$BH$377,AR$1,false)),"",vlookup($A249,Water!$A$33:$BH$377,AR$1,false))</f>
        <v>1.72</v>
      </c>
    </row>
    <row r="250" hidden="1">
      <c r="A250" s="17">
        <v>1.20950008E8</v>
      </c>
      <c r="B250" s="18" t="s">
        <v>326</v>
      </c>
      <c r="C250" s="18" t="s">
        <v>147</v>
      </c>
      <c r="D250" s="18">
        <v>71.0</v>
      </c>
      <c r="E250" t="str">
        <f>if(isna(vlookup(A250,No_Water!$A$33:$E$377,4,false)),"",vlookup(A250,No_Water!$A$33:$E$377,4,false))</f>
        <v/>
      </c>
      <c r="F250" t="str">
        <f>if(isna(vlookup($A250,Water!$A$33:$E$377,4,false)),"",vlookup($A250,Water!$A$33:$E$377,4,false))</f>
        <v/>
      </c>
      <c r="G250" t="str">
        <f>if(isna(vlookup($A250,No_Water!$A$33:$E$377,5,false)),"",vlookup($A250,No_Water!$A$33:$E$377,5,false))</f>
        <v/>
      </c>
      <c r="H250" t="str">
        <f>if(isna(vlookup($A250,Water!$A$33:$E$377,5,false)),"",vlookup($A250,Water!$A$33:$E$377,5,false))</f>
        <v/>
      </c>
      <c r="I250" t="str">
        <f>if(isna(vlookup($A250,No_Water!$A$33:$BH$377,I$1,false)),"",vlookup($A250,No_Water!$A$33:$BH$377,I$1,false))</f>
        <v/>
      </c>
      <c r="J250" t="str">
        <f>if(isna(vlookup($A250,Water!$A$33:$BH$377,J$1,false)),"",vlookup($A250,Water!$A$33:$BH$377,J$1,false))</f>
        <v/>
      </c>
      <c r="K250" t="str">
        <f>if(isna(vlookup($A250,No_Water!$A$33:$BH$377,K$1,false)),"",vlookup($A250,No_Water!$A$33:$BH$377,K$1,false))</f>
        <v/>
      </c>
      <c r="L250" t="str">
        <f>if(isna(vlookup($A250,Water!$A$33:$BH$377,L$1,false)),"",vlookup($A250,Water!$A$33:$BH$377,L$1,false))</f>
        <v/>
      </c>
      <c r="M250" t="str">
        <f>if(isna(vlookup($A250,No_Water!$A$33:$BH$377,M$1,false)),"",vlookup($A250,No_Water!$A$33:$BH$377,M$1,false))</f>
        <v/>
      </c>
      <c r="N250" t="str">
        <f>if(isna(vlookup($A250,Water!$A$33:$BH$377,N$1,false)),"",vlookup($A250,Water!$A$33:$BH$377,N$1,false))</f>
        <v/>
      </c>
      <c r="O250" t="str">
        <f>if(isna(vlookup($A250,No_Water!$A$33:$BH$377,O$1,false)),"",vlookup($A250,No_Water!$A$33:$BH$377,O$1,false))</f>
        <v/>
      </c>
      <c r="P250" t="str">
        <f>if(isna(vlookup($A250,Water!$A$33:$BH$377,P$1,false)),"",vlookup($A250,Water!$A$33:$BH$377,P$1,false))</f>
        <v/>
      </c>
      <c r="Q250" t="str">
        <f>if(isna(vlookup($A250,No_Water!$A$33:$BH$377,Q$1,false)),"",vlookup($A250,No_Water!$A$33:$BH$377,Q$1,false))</f>
        <v/>
      </c>
      <c r="R250" t="str">
        <f>if(isna(vlookup($A250,Water!$A$33:$BH$377,R$1,false)),"",vlookup($A250,Water!$A$33:$BH$377,R$1,false))</f>
        <v/>
      </c>
      <c r="U250" t="str">
        <f>if(isna(vlookup($A250,Water!$A$33:$BH$377,U$1,false)),"",vlookup($A250,Water!$A$33:$BH$377,U$1,false))</f>
        <v/>
      </c>
      <c r="V250" t="str">
        <f>if(isna(vlookup($A250,Water!$A$33:$BH$377,V$1,false)),"",vlookup($A250,Water!$A$33:$BH$377,V$1,false))</f>
        <v/>
      </c>
      <c r="W250" t="str">
        <f>if(isna(vlookup($A250,Water!$A$33:$BH$377,W$1,false)),"",vlookup($A250,Water!$A$33:$BH$377,W$1,false))</f>
        <v/>
      </c>
      <c r="X250" t="str">
        <f>if(isna(vlookup($A250,Water!$A$33:$BH$377,X$1,false)),"",vlookup($A250,Water!$A$33:$BH$377,X$1,false))</f>
        <v/>
      </c>
      <c r="Y250" t="str">
        <f>if(isna(vlookup($A250,Water!$A$33:$BH$377,Y$1,false)),"",vlookup($A250,Water!$A$33:$BH$377,Y$1,false))</f>
        <v/>
      </c>
      <c r="Z250" t="str">
        <f>if(isna(vlookup($A250,Water!$A$33:$BH$377,Z$1,false)),"",vlookup($A250,Water!$A$33:$BH$377,Z$1,false))</f>
        <v/>
      </c>
      <c r="AA250" t="str">
        <f>if(isna(vlookup($A250,Water!$A$33:$BH$377,AA$1,false)),"",vlookup($A250,Water!$A$33:$BH$377,AA$1,false))</f>
        <v/>
      </c>
      <c r="AB250" t="str">
        <f>if(isna(vlookup($A250,Water!$A$33:$BH$377,AB$1,false)),"",vlookup($A250,Water!$A$33:$BH$377,AB$1,false))</f>
        <v/>
      </c>
      <c r="AC250" t="str">
        <f>if(isna(vlookup($A250,Water!$A$33:$BH$377,AC$1,false)),"",vlookup($A250,Water!$A$33:$BH$377,AC$1,false))</f>
        <v/>
      </c>
      <c r="AD250" t="str">
        <f>if(isna(vlookup($A250,Water!$A$33:$BH$377,AD$1,false)),"",vlookup($A250,Water!$A$33:$BH$377,AD$1,false))</f>
        <v/>
      </c>
      <c r="AE250" t="str">
        <f>if(isna(vlookup($A250,Water!$A$33:$BH$377,AE$1,false)),"",vlookup($A250,Water!$A$33:$BH$377,AE$1,false))</f>
        <v/>
      </c>
      <c r="AF250" t="str">
        <f>if(isna(vlookup($A250,Water!$A$33:$BH$377,AF$1,false)),"",vlookup($A250,Water!$A$33:$BH$377,AF$1,false))</f>
        <v/>
      </c>
      <c r="AG250" t="str">
        <f>if(isna(vlookup($A250,Water!$A$33:$BH$377,AG$1,false)),"",vlookup($A250,Water!$A$33:$BH$377,AG$1,false))</f>
        <v/>
      </c>
      <c r="AH250" t="str">
        <f>if(isna(vlookup($A250,Water!$A$33:$BH$377,AH$1,false)),"",vlookup($A250,Water!$A$33:$BH$377,AH$1,false))</f>
        <v/>
      </c>
      <c r="AI250" t="str">
        <f>if(isna(vlookup($A250,Water!$A$33:$BH$377,AI$1,false)),"",vlookup($A250,Water!$A$33:$BH$377,AI$1,false))</f>
        <v/>
      </c>
      <c r="AJ250" t="str">
        <f>if(isna(vlookup($A250,Water!$A$33:$BH$377,AJ$1,false)),"",vlookup($A250,Water!$A$33:$BH$377,AJ$1,false))</f>
        <v/>
      </c>
      <c r="AK250" t="str">
        <f>if(isna(vlookup($A250,Water!$A$33:$BH$377,AK$1,false)),"",vlookup($A250,Water!$A$33:$BH$377,AK$1,false))</f>
        <v/>
      </c>
      <c r="AL250" t="str">
        <f>if(isna(vlookup($A250,Water!$A$33:$BH$377,AL$1,false)),"",vlookup($A250,Water!$A$33:$BH$377,AL$1,false))</f>
        <v/>
      </c>
      <c r="AM250" t="str">
        <f>if(isna(vlookup($A250,Water!$A$33:$BH$377,AM$1,false)),"",vlookup($A250,Water!$A$33:$BH$377,AM$1,false))</f>
        <v/>
      </c>
      <c r="AN250" t="str">
        <f>if(isna(vlookup($A250,Water!$A$33:$BH$377,AN$1,false)),"",vlookup($A250,Water!$A$33:$BH$377,AN$1,false))</f>
        <v/>
      </c>
      <c r="AO250" t="str">
        <f>if(isna(vlookup($A250,Water!$A$33:$BH$377,AO$1,false)),"",vlookup($A250,Water!$A$33:$BH$377,AO$1,false))</f>
        <v/>
      </c>
      <c r="AP250" t="str">
        <f>if(isna(vlookup($A250,Water!$A$33:$BH$377,AP$1,false)),"",vlookup($A250,Water!$A$33:$BH$377,AP$1,false))</f>
        <v/>
      </c>
      <c r="AQ250" t="str">
        <f>if(isna(vlookup($A250,Water!$A$33:$BH$377,AQ$1,false)),"",vlookup($A250,Water!$A$33:$BH$377,AQ$1,false))</f>
        <v/>
      </c>
      <c r="AR250" t="str">
        <f>if(isna(vlookup($A250,Water!$A$33:$BH$377,AR$1,false)),"",vlookup($A250,Water!$A$33:$BH$377,AR$1,false))</f>
        <v/>
      </c>
    </row>
    <row r="251" hidden="1">
      <c r="A251" s="17">
        <v>4.20730015E8</v>
      </c>
      <c r="B251" s="18" t="s">
        <v>160</v>
      </c>
      <c r="C251" s="18" t="s">
        <v>390</v>
      </c>
      <c r="D251" s="18">
        <v>71.0</v>
      </c>
      <c r="E251" t="str">
        <f>if(isna(vlookup(A251,No_Water!$A$33:$E$377,4,false)),"",vlookup(A251,No_Water!$A$33:$E$377,4,false))</f>
        <v/>
      </c>
      <c r="F251" t="str">
        <f>if(isna(vlookup($A251,Water!$A$33:$E$377,4,false)),"",vlookup($A251,Water!$A$33:$E$377,4,false))</f>
        <v/>
      </c>
      <c r="G251" t="str">
        <f>if(isna(vlookup($A251,No_Water!$A$33:$E$377,5,false)),"",vlookup($A251,No_Water!$A$33:$E$377,5,false))</f>
        <v/>
      </c>
      <c r="H251" t="str">
        <f>if(isna(vlookup($A251,Water!$A$33:$E$377,5,false)),"",vlookup($A251,Water!$A$33:$E$377,5,false))</f>
        <v/>
      </c>
      <c r="I251" t="str">
        <f>if(isna(vlookup($A251,No_Water!$A$33:$BH$377,I$1,false)),"",vlookup($A251,No_Water!$A$33:$BH$377,I$1,false))</f>
        <v/>
      </c>
      <c r="J251" t="str">
        <f>if(isna(vlookup($A251,Water!$A$33:$BH$377,J$1,false)),"",vlookup($A251,Water!$A$33:$BH$377,J$1,false))</f>
        <v/>
      </c>
      <c r="K251" t="str">
        <f>if(isna(vlookup($A251,No_Water!$A$33:$BH$377,K$1,false)),"",vlookup($A251,No_Water!$A$33:$BH$377,K$1,false))</f>
        <v/>
      </c>
      <c r="L251" t="str">
        <f>if(isna(vlookup($A251,Water!$A$33:$BH$377,L$1,false)),"",vlookup($A251,Water!$A$33:$BH$377,L$1,false))</f>
        <v/>
      </c>
      <c r="M251" t="str">
        <f>if(isna(vlookup($A251,No_Water!$A$33:$BH$377,M$1,false)),"",vlookup($A251,No_Water!$A$33:$BH$377,M$1,false))</f>
        <v/>
      </c>
      <c r="N251" t="str">
        <f>if(isna(vlookup($A251,Water!$A$33:$BH$377,N$1,false)),"",vlookup($A251,Water!$A$33:$BH$377,N$1,false))</f>
        <v/>
      </c>
      <c r="O251" t="str">
        <f>if(isna(vlookup($A251,No_Water!$A$33:$BH$377,O$1,false)),"",vlookup($A251,No_Water!$A$33:$BH$377,O$1,false))</f>
        <v/>
      </c>
      <c r="P251" t="str">
        <f>if(isna(vlookup($A251,Water!$A$33:$BH$377,P$1,false)),"",vlookup($A251,Water!$A$33:$BH$377,P$1,false))</f>
        <v/>
      </c>
      <c r="Q251" t="str">
        <f>if(isna(vlookup($A251,No_Water!$A$33:$BH$377,Q$1,false)),"",vlookup($A251,No_Water!$A$33:$BH$377,Q$1,false))</f>
        <v/>
      </c>
      <c r="R251" t="str">
        <f>if(isna(vlookup($A251,Water!$A$33:$BH$377,R$1,false)),"",vlookup($A251,Water!$A$33:$BH$377,R$1,false))</f>
        <v/>
      </c>
      <c r="U251" t="str">
        <f>if(isna(vlookup($A251,Water!$A$33:$BH$377,U$1,false)),"",vlookup($A251,Water!$A$33:$BH$377,U$1,false))</f>
        <v/>
      </c>
      <c r="V251" t="str">
        <f>if(isna(vlookup($A251,Water!$A$33:$BH$377,V$1,false)),"",vlookup($A251,Water!$A$33:$BH$377,V$1,false))</f>
        <v/>
      </c>
      <c r="W251" t="str">
        <f>if(isna(vlookup($A251,Water!$A$33:$BH$377,W$1,false)),"",vlookup($A251,Water!$A$33:$BH$377,W$1,false))</f>
        <v/>
      </c>
      <c r="X251" t="str">
        <f>if(isna(vlookup($A251,Water!$A$33:$BH$377,X$1,false)),"",vlookup($A251,Water!$A$33:$BH$377,X$1,false))</f>
        <v/>
      </c>
      <c r="Y251" t="str">
        <f>if(isna(vlookup($A251,Water!$A$33:$BH$377,Y$1,false)),"",vlookup($A251,Water!$A$33:$BH$377,Y$1,false))</f>
        <v/>
      </c>
      <c r="Z251" t="str">
        <f>if(isna(vlookup($A251,Water!$A$33:$BH$377,Z$1,false)),"",vlookup($A251,Water!$A$33:$BH$377,Z$1,false))</f>
        <v/>
      </c>
      <c r="AA251" t="str">
        <f>if(isna(vlookup($A251,Water!$A$33:$BH$377,AA$1,false)),"",vlookup($A251,Water!$A$33:$BH$377,AA$1,false))</f>
        <v/>
      </c>
      <c r="AB251" t="str">
        <f>if(isna(vlookup($A251,Water!$A$33:$BH$377,AB$1,false)),"",vlookup($A251,Water!$A$33:$BH$377,AB$1,false))</f>
        <v/>
      </c>
      <c r="AC251" t="str">
        <f>if(isna(vlookup($A251,Water!$A$33:$BH$377,AC$1,false)),"",vlookup($A251,Water!$A$33:$BH$377,AC$1,false))</f>
        <v/>
      </c>
      <c r="AD251" t="str">
        <f>if(isna(vlookup($A251,Water!$A$33:$BH$377,AD$1,false)),"",vlookup($A251,Water!$A$33:$BH$377,AD$1,false))</f>
        <v/>
      </c>
      <c r="AE251" t="str">
        <f>if(isna(vlookup($A251,Water!$A$33:$BH$377,AE$1,false)),"",vlookup($A251,Water!$A$33:$BH$377,AE$1,false))</f>
        <v/>
      </c>
      <c r="AF251" t="str">
        <f>if(isna(vlookup($A251,Water!$A$33:$BH$377,AF$1,false)),"",vlookup($A251,Water!$A$33:$BH$377,AF$1,false))</f>
        <v/>
      </c>
      <c r="AG251" t="str">
        <f>if(isna(vlookup($A251,Water!$A$33:$BH$377,AG$1,false)),"",vlookup($A251,Water!$A$33:$BH$377,AG$1,false))</f>
        <v/>
      </c>
      <c r="AH251" t="str">
        <f>if(isna(vlookup($A251,Water!$A$33:$BH$377,AH$1,false)),"",vlookup($A251,Water!$A$33:$BH$377,AH$1,false))</f>
        <v/>
      </c>
      <c r="AI251" t="str">
        <f>if(isna(vlookup($A251,Water!$A$33:$BH$377,AI$1,false)),"",vlookup($A251,Water!$A$33:$BH$377,AI$1,false))</f>
        <v/>
      </c>
      <c r="AJ251" t="str">
        <f>if(isna(vlookup($A251,Water!$A$33:$BH$377,AJ$1,false)),"",vlookup($A251,Water!$A$33:$BH$377,AJ$1,false))</f>
        <v/>
      </c>
      <c r="AK251" t="str">
        <f>if(isna(vlookup($A251,Water!$A$33:$BH$377,AK$1,false)),"",vlookup($A251,Water!$A$33:$BH$377,AK$1,false))</f>
        <v/>
      </c>
      <c r="AL251" t="str">
        <f>if(isna(vlookup($A251,Water!$A$33:$BH$377,AL$1,false)),"",vlookup($A251,Water!$A$33:$BH$377,AL$1,false))</f>
        <v/>
      </c>
      <c r="AM251" t="str">
        <f>if(isna(vlookup($A251,Water!$A$33:$BH$377,AM$1,false)),"",vlookup($A251,Water!$A$33:$BH$377,AM$1,false))</f>
        <v/>
      </c>
      <c r="AN251" t="str">
        <f>if(isna(vlookup($A251,Water!$A$33:$BH$377,AN$1,false)),"",vlookup($A251,Water!$A$33:$BH$377,AN$1,false))</f>
        <v/>
      </c>
      <c r="AO251" t="str">
        <f>if(isna(vlookup($A251,Water!$A$33:$BH$377,AO$1,false)),"",vlookup($A251,Water!$A$33:$BH$377,AO$1,false))</f>
        <v/>
      </c>
      <c r="AP251" t="str">
        <f>if(isna(vlookup($A251,Water!$A$33:$BH$377,AP$1,false)),"",vlookup($A251,Water!$A$33:$BH$377,AP$1,false))</f>
        <v/>
      </c>
      <c r="AQ251" t="str">
        <f>if(isna(vlookup($A251,Water!$A$33:$BH$377,AQ$1,false)),"",vlookup($A251,Water!$A$33:$BH$377,AQ$1,false))</f>
        <v/>
      </c>
      <c r="AR251" t="str">
        <f>if(isna(vlookup($A251,Water!$A$33:$BH$377,AR$1,false)),"",vlookup($A251,Water!$A$33:$BH$377,AR$1,false))</f>
        <v/>
      </c>
    </row>
    <row r="252" hidden="1">
      <c r="A252" s="17">
        <v>4.81130075E8</v>
      </c>
      <c r="B252" s="18" t="s">
        <v>96</v>
      </c>
      <c r="C252" s="18" t="s">
        <v>125</v>
      </c>
      <c r="D252" s="18">
        <v>82.0</v>
      </c>
      <c r="E252">
        <f>if(isna(vlookup(A252,No_Water!$A$30:$E$666,4,false)),"",vlookup(A252,No_Water!$A$30:$E$666,4,false))</f>
        <v>69</v>
      </c>
      <c r="F252">
        <f>if(isna(vlookup($A252,Water!$A$30:$E$377,4,false)),"",vlookup($A252,Water!$A$30:$E$377,4,false))</f>
        <v>69</v>
      </c>
      <c r="G252">
        <f>if(isna(vlookup($A252,No_Water!$A$30:$E$377,5,false)),"",vlookup($A252,No_Water!$A$30:$E$377,5,false))</f>
        <v>69.9</v>
      </c>
      <c r="H252">
        <f>if(isna(vlookup($A252,Water!$A$30:$E$377,5,false)),"",vlookup($A252,Water!$A$30:$E$377,5,false))</f>
        <v>69.9</v>
      </c>
      <c r="I252">
        <f>if(isna(vlookup($A252,No_Water!$A$33:$BH$377,I$1,false)),"",vlookup($A252,No_Water!$A$33:$BH$377,I$1,false))</f>
        <v>0.15</v>
      </c>
      <c r="J252">
        <f>if(isna(vlookup($A252,Water!$A$33:$BH$377,J$1,false)),"",vlookup($A252,Water!$A$33:$BH$377,J$1,false))</f>
        <v>0.15</v>
      </c>
      <c r="K252">
        <f>if(isna(vlookup($A252,No_Water!$A$33:$BH$377,K$1,false)),"",vlookup($A252,No_Water!$A$33:$BH$377,K$1,false))</f>
        <v>0.1</v>
      </c>
      <c r="L252">
        <f>if(isna(vlookup($A252,Water!$A$33:$BH$377,L$1,false)),"",vlookup($A252,Water!$A$33:$BH$377,L$1,false))</f>
        <v>0.1</v>
      </c>
      <c r="M252">
        <f>if(isna(vlookup($A252,No_Water!$A$33:$BH$377,M$1,false)),"",vlookup($A252,No_Water!$A$33:$BH$377,M$1,false))</f>
        <v>0.09</v>
      </c>
      <c r="N252">
        <f>if(isna(vlookup($A252,Water!$A$33:$BH$377,N$1,false)),"",vlookup($A252,Water!$A$33:$BH$377,N$1,false))</f>
        <v>0.09</v>
      </c>
      <c r="O252">
        <f>if(isna(vlookup($A252,No_Water!$A$33:$BH$377,O$1,false)),"",vlookup($A252,No_Water!$A$33:$BH$377,O$1,false))</f>
        <v>0.09</v>
      </c>
      <c r="P252">
        <f>if(isna(vlookup($A252,Water!$A$33:$BH$377,P$1,false)),"",vlookup($A252,Water!$A$33:$BH$377,P$1,false))</f>
        <v>0.09</v>
      </c>
      <c r="Q252">
        <f>if(isna(vlookup($A252,No_Water!$A$33:$BH$377,Q$1,false)),"",vlookup($A252,No_Water!$A$33:$BH$377,Q$1,false))</f>
        <v>0.06</v>
      </c>
      <c r="R252">
        <f>if(isna(vlookup($A252,Water!$A$33:$BH$377,R$1,false)),"",vlookup($A252,Water!$A$33:$BH$377,R$1,false))</f>
        <v>0.06</v>
      </c>
      <c r="S252">
        <f>if(isna(vlookup($A252,No_Water!$A$30:$BH$377,S$1,false)),"",vlookup($A252,No_Water!$A$30:$BH$377,S$1,false))</f>
        <v>0.11</v>
      </c>
      <c r="T252">
        <f>if(isna(vlookup($A252,No_Water!$A$30:$BH$377,T$1,false)),"",vlookup($A252,No_Water!$A$30:$BH$377,T$1,false))</f>
        <v>0.11</v>
      </c>
      <c r="U252">
        <f>if(isna(vlookup($A252,Water!$A$33:$BH$377,U$1,false)),"",vlookup($A252,Water!$A$33:$BH$377,U$1,false))</f>
        <v>0.64</v>
      </c>
      <c r="V252">
        <f>if(isna(vlookup($A252,Water!$A$33:$BH$377,V$1,false)),"",vlookup($A252,Water!$A$33:$BH$377,V$1,false))</f>
        <v>0.64</v>
      </c>
      <c r="W252">
        <f>if(isna(vlookup($A252,Water!$A$33:$BH$377,W$1,false)),"",vlookup($A252,Water!$A$33:$BH$377,W$1,false))</f>
        <v>0.1</v>
      </c>
      <c r="X252">
        <f>if(isna(vlookup($A252,Water!$A$33:$BH$377,X$1,false)),"",vlookup($A252,Water!$A$33:$BH$377,X$1,false))</f>
        <v>0.1</v>
      </c>
      <c r="Y252">
        <f>if(isna(vlookup($A252,Water!$A$33:$BH$377,Y$1,false)),"",vlookup($A252,Water!$A$33:$BH$377,Y$1,false))</f>
        <v>1.03</v>
      </c>
      <c r="Z252">
        <f>if(isna(vlookup($A252,Water!$A$33:$BH$377,Z$1,false)),"",vlookup($A252,Water!$A$33:$BH$377,Z$1,false))</f>
        <v>1.03</v>
      </c>
      <c r="AA252">
        <f>if(isna(vlookup($A252,Water!$A$33:$BH$377,AA$1,false)),"",vlookup($A252,Water!$A$33:$BH$377,AA$1,false))</f>
        <v>0.13</v>
      </c>
      <c r="AB252">
        <f>if(isna(vlookup($A252,Water!$A$33:$BH$377,AB$1,false)),"",vlookup($A252,Water!$A$33:$BH$377,AB$1,false))</f>
        <v>0.13</v>
      </c>
      <c r="AC252">
        <f>if(isna(vlookup($A252,Water!$A$33:$BH$377,AC$1,false)),"",vlookup($A252,Water!$A$33:$BH$377,AC$1,false))</f>
        <v>0.06</v>
      </c>
      <c r="AD252">
        <f>if(isna(vlookup($A252,Water!$A$33:$BH$377,AD$1,false)),"",vlookup($A252,Water!$A$33:$BH$377,AD$1,false))</f>
        <v>0.06</v>
      </c>
      <c r="AE252">
        <f>if(isna(vlookup($A252,Water!$A$33:$BH$377,AE$1,false)),"",vlookup($A252,Water!$A$33:$BH$377,AE$1,false))</f>
        <v>1.48</v>
      </c>
      <c r="AF252">
        <f>if(isna(vlookup($A252,Water!$A$33:$BH$377,AF$1,false)),"",vlookup($A252,Water!$A$33:$BH$377,AF$1,false))</f>
        <v>1.48</v>
      </c>
      <c r="AG252">
        <f>if(isna(vlookup($A252,Water!$A$33:$BH$377,AG$1,false)),"",vlookup($A252,Water!$A$33:$BH$377,AG$1,false))</f>
        <v>27.46</v>
      </c>
      <c r="AH252">
        <f>if(isna(vlookup($A252,Water!$A$33:$BH$377,AH$1,false)),"",vlookup($A252,Water!$A$33:$BH$377,AH$1,false))</f>
        <v>27.46</v>
      </c>
      <c r="AI252">
        <f>if(isna(vlookup($A252,Water!$A$33:$BH$377,AI$1,false)),"",vlookup($A252,Water!$A$33:$BH$377,AI$1,false))</f>
        <v>0.19</v>
      </c>
      <c r="AJ252">
        <f>if(isna(vlookup($A252,Water!$A$33:$BH$377,AJ$1,false)),"",vlookup($A252,Water!$A$33:$BH$377,AJ$1,false))</f>
        <v>0.19</v>
      </c>
      <c r="AK252">
        <f>if(isna(vlookup($A252,Water!$A$33:$BH$377,AK$1,false)),"",vlookup($A252,Water!$A$33:$BH$377,AK$1,false))</f>
        <v>1.92</v>
      </c>
      <c r="AL252">
        <f>if(isna(vlookup($A252,Water!$A$33:$BH$377,AL$1,false)),"",vlookup($A252,Water!$A$33:$BH$377,AL$1,false))</f>
        <v>1.92</v>
      </c>
      <c r="AM252">
        <f>if(isna(vlookup($A252,Water!$A$33:$BH$377,AM$1,false)),"",vlookup($A252,Water!$A$33:$BH$377,AM$1,false))</f>
        <v>1.03</v>
      </c>
      <c r="AN252">
        <f>if(isna(vlookup($A252,Water!$A$33:$BH$377,AN$1,false)),"",vlookup($A252,Water!$A$33:$BH$377,AN$1,false))</f>
        <v>1.03</v>
      </c>
      <c r="AO252">
        <f>if(isna(vlookup($A252,Water!$A$33:$BH$377,AO$1,false)),"",vlookup($A252,Water!$A$33:$BH$377,AO$1,false))</f>
        <v>0.06</v>
      </c>
      <c r="AP252">
        <f>if(isna(vlookup($A252,Water!$A$33:$BH$377,AP$1,false)),"",vlookup($A252,Water!$A$33:$BH$377,AP$1,false))</f>
        <v>0.06</v>
      </c>
      <c r="AQ252">
        <f>if(isna(vlookup($A252,Water!$A$33:$BH$377,AQ$1,false)),"",vlookup($A252,Water!$A$33:$BH$377,AQ$1,false))</f>
        <v>0.54</v>
      </c>
      <c r="AR252">
        <f>if(isna(vlookup($A252,Water!$A$33:$BH$377,AR$1,false)),"",vlookup($A252,Water!$A$33:$BH$377,AR$1,false))</f>
        <v>0.54</v>
      </c>
    </row>
    <row r="253" hidden="1">
      <c r="A253" s="17">
        <v>4.21290008E8</v>
      </c>
      <c r="B253" s="18" t="s">
        <v>160</v>
      </c>
      <c r="C253" s="18" t="s">
        <v>331</v>
      </c>
      <c r="D253" s="18">
        <v>71.0</v>
      </c>
      <c r="E253" t="str">
        <f>if(isna(vlookup(A253,No_Water!$A$33:$E$377,4,false)),"",vlookup(A253,No_Water!$A$33:$E$377,4,false))</f>
        <v/>
      </c>
      <c r="F253" t="str">
        <f>if(isna(vlookup($A253,Water!$A$33:$E$377,4,false)),"",vlookup($A253,Water!$A$33:$E$377,4,false))</f>
        <v/>
      </c>
      <c r="G253" t="str">
        <f>if(isna(vlookup($A253,No_Water!$A$33:$E$377,5,false)),"",vlookup($A253,No_Water!$A$33:$E$377,5,false))</f>
        <v/>
      </c>
      <c r="H253" t="str">
        <f>if(isna(vlookup($A253,Water!$A$33:$E$377,5,false)),"",vlookup($A253,Water!$A$33:$E$377,5,false))</f>
        <v/>
      </c>
      <c r="I253" t="str">
        <f>if(isna(vlookup($A253,No_Water!$A$33:$BH$377,I$1,false)),"",vlookup($A253,No_Water!$A$33:$BH$377,I$1,false))</f>
        <v/>
      </c>
      <c r="J253" t="str">
        <f>if(isna(vlookup($A253,Water!$A$33:$BH$377,J$1,false)),"",vlookup($A253,Water!$A$33:$BH$377,J$1,false))</f>
        <v/>
      </c>
      <c r="K253" t="str">
        <f>if(isna(vlookup($A253,No_Water!$A$33:$BH$377,K$1,false)),"",vlookup($A253,No_Water!$A$33:$BH$377,K$1,false))</f>
        <v/>
      </c>
      <c r="L253" t="str">
        <f>if(isna(vlookup($A253,Water!$A$33:$BH$377,L$1,false)),"",vlookup($A253,Water!$A$33:$BH$377,L$1,false))</f>
        <v/>
      </c>
      <c r="M253" t="str">
        <f>if(isna(vlookup($A253,No_Water!$A$33:$BH$377,M$1,false)),"",vlookup($A253,No_Water!$A$33:$BH$377,M$1,false))</f>
        <v/>
      </c>
      <c r="N253" t="str">
        <f>if(isna(vlookup($A253,Water!$A$33:$BH$377,N$1,false)),"",vlookup($A253,Water!$A$33:$BH$377,N$1,false))</f>
        <v/>
      </c>
      <c r="O253" t="str">
        <f>if(isna(vlookup($A253,No_Water!$A$33:$BH$377,O$1,false)),"",vlookup($A253,No_Water!$A$33:$BH$377,O$1,false))</f>
        <v/>
      </c>
      <c r="P253" t="str">
        <f>if(isna(vlookup($A253,Water!$A$33:$BH$377,P$1,false)),"",vlookup($A253,Water!$A$33:$BH$377,P$1,false))</f>
        <v/>
      </c>
      <c r="Q253" t="str">
        <f>if(isna(vlookup($A253,No_Water!$A$33:$BH$377,Q$1,false)),"",vlookup($A253,No_Water!$A$33:$BH$377,Q$1,false))</f>
        <v/>
      </c>
      <c r="R253" t="str">
        <f>if(isna(vlookup($A253,Water!$A$33:$BH$377,R$1,false)),"",vlookup($A253,Water!$A$33:$BH$377,R$1,false))</f>
        <v/>
      </c>
      <c r="U253" t="str">
        <f>if(isna(vlookup($A253,Water!$A$33:$BH$377,U$1,false)),"",vlookup($A253,Water!$A$33:$BH$377,U$1,false))</f>
        <v/>
      </c>
      <c r="V253" t="str">
        <f>if(isna(vlookup($A253,Water!$A$33:$BH$377,V$1,false)),"",vlookup($A253,Water!$A$33:$BH$377,V$1,false))</f>
        <v/>
      </c>
      <c r="W253" t="str">
        <f>if(isna(vlookup($A253,Water!$A$33:$BH$377,W$1,false)),"",vlookup($A253,Water!$A$33:$BH$377,W$1,false))</f>
        <v/>
      </c>
      <c r="X253" t="str">
        <f>if(isna(vlookup($A253,Water!$A$33:$BH$377,X$1,false)),"",vlookup($A253,Water!$A$33:$BH$377,X$1,false))</f>
        <v/>
      </c>
      <c r="Y253" t="str">
        <f>if(isna(vlookup($A253,Water!$A$33:$BH$377,Y$1,false)),"",vlookup($A253,Water!$A$33:$BH$377,Y$1,false))</f>
        <v/>
      </c>
      <c r="Z253" t="str">
        <f>if(isna(vlookup($A253,Water!$A$33:$BH$377,Z$1,false)),"",vlookup($A253,Water!$A$33:$BH$377,Z$1,false))</f>
        <v/>
      </c>
      <c r="AA253" t="str">
        <f>if(isna(vlookup($A253,Water!$A$33:$BH$377,AA$1,false)),"",vlookup($A253,Water!$A$33:$BH$377,AA$1,false))</f>
        <v/>
      </c>
      <c r="AB253" t="str">
        <f>if(isna(vlookup($A253,Water!$A$33:$BH$377,AB$1,false)),"",vlookup($A253,Water!$A$33:$BH$377,AB$1,false))</f>
        <v/>
      </c>
      <c r="AC253" t="str">
        <f>if(isna(vlookup($A253,Water!$A$33:$BH$377,AC$1,false)),"",vlookup($A253,Water!$A$33:$BH$377,AC$1,false))</f>
        <v/>
      </c>
      <c r="AD253" t="str">
        <f>if(isna(vlookup($A253,Water!$A$33:$BH$377,AD$1,false)),"",vlookup($A253,Water!$A$33:$BH$377,AD$1,false))</f>
        <v/>
      </c>
      <c r="AE253" t="str">
        <f>if(isna(vlookup($A253,Water!$A$33:$BH$377,AE$1,false)),"",vlookup($A253,Water!$A$33:$BH$377,AE$1,false))</f>
        <v/>
      </c>
      <c r="AF253" t="str">
        <f>if(isna(vlookup($A253,Water!$A$33:$BH$377,AF$1,false)),"",vlookup($A253,Water!$A$33:$BH$377,AF$1,false))</f>
        <v/>
      </c>
      <c r="AG253" t="str">
        <f>if(isna(vlookup($A253,Water!$A$33:$BH$377,AG$1,false)),"",vlookup($A253,Water!$A$33:$BH$377,AG$1,false))</f>
        <v/>
      </c>
      <c r="AH253" t="str">
        <f>if(isna(vlookup($A253,Water!$A$33:$BH$377,AH$1,false)),"",vlookup($A253,Water!$A$33:$BH$377,AH$1,false))</f>
        <v/>
      </c>
      <c r="AI253" t="str">
        <f>if(isna(vlookup($A253,Water!$A$33:$BH$377,AI$1,false)),"",vlookup($A253,Water!$A$33:$BH$377,AI$1,false))</f>
        <v/>
      </c>
      <c r="AJ253" t="str">
        <f>if(isna(vlookup($A253,Water!$A$33:$BH$377,AJ$1,false)),"",vlookup($A253,Water!$A$33:$BH$377,AJ$1,false))</f>
        <v/>
      </c>
      <c r="AK253" t="str">
        <f>if(isna(vlookup($A253,Water!$A$33:$BH$377,AK$1,false)),"",vlookup($A253,Water!$A$33:$BH$377,AK$1,false))</f>
        <v/>
      </c>
      <c r="AL253" t="str">
        <f>if(isna(vlookup($A253,Water!$A$33:$BH$377,AL$1,false)),"",vlookup($A253,Water!$A$33:$BH$377,AL$1,false))</f>
        <v/>
      </c>
      <c r="AM253" t="str">
        <f>if(isna(vlookup($A253,Water!$A$33:$BH$377,AM$1,false)),"",vlookup($A253,Water!$A$33:$BH$377,AM$1,false))</f>
        <v/>
      </c>
      <c r="AN253" t="str">
        <f>if(isna(vlookup($A253,Water!$A$33:$BH$377,AN$1,false)),"",vlookup($A253,Water!$A$33:$BH$377,AN$1,false))</f>
        <v/>
      </c>
      <c r="AO253" t="str">
        <f>if(isna(vlookup($A253,Water!$A$33:$BH$377,AO$1,false)),"",vlookup($A253,Water!$A$33:$BH$377,AO$1,false))</f>
        <v/>
      </c>
      <c r="AP253" t="str">
        <f>if(isna(vlookup($A253,Water!$A$33:$BH$377,AP$1,false)),"",vlookup($A253,Water!$A$33:$BH$377,AP$1,false))</f>
        <v/>
      </c>
      <c r="AQ253" t="str">
        <f>if(isna(vlookup($A253,Water!$A$33:$BH$377,AQ$1,false)),"",vlookup($A253,Water!$A$33:$BH$377,AQ$1,false))</f>
        <v/>
      </c>
      <c r="AR253" t="str">
        <f>if(isna(vlookup($A253,Water!$A$33:$BH$377,AR$1,false)),"",vlookup($A253,Water!$A$33:$BH$377,AR$1,false))</f>
        <v/>
      </c>
    </row>
    <row r="254" hidden="1">
      <c r="A254" s="17">
        <v>4.0132005E7</v>
      </c>
      <c r="B254" s="18" t="s">
        <v>121</v>
      </c>
      <c r="C254" s="18" t="s">
        <v>124</v>
      </c>
      <c r="D254" s="18">
        <v>76.0</v>
      </c>
      <c r="E254">
        <f>if(isna(vlookup(A254,No_Water!$A$33:$E$377,4,false)),"",vlookup(A254,No_Water!$A$33:$E$377,4,false))</f>
        <v>64.7</v>
      </c>
      <c r="F254">
        <f>if(isna(vlookup($A254,Water!$A$33:$E$377,4,false)),"",vlookup($A254,Water!$A$33:$E$377,4,false))</f>
        <v>64.7</v>
      </c>
      <c r="G254">
        <f>if(isna(vlookup($A254,No_Water!$A$33:$E$377,5,false)),"",vlookup($A254,No_Water!$A$33:$E$377,5,false))</f>
        <v>65.6</v>
      </c>
      <c r="H254">
        <f>if(isna(vlookup($A254,Water!$A$33:$E$377,5,false)),"",vlookup($A254,Water!$A$33:$E$377,5,false))</f>
        <v>65.6</v>
      </c>
      <c r="I254">
        <f>if(isna(vlookup($A254,No_Water!$A$33:$BH$377,I$1,false)),"",vlookup($A254,No_Water!$A$33:$BH$377,I$1,false))</f>
        <v>0</v>
      </c>
      <c r="J254">
        <f>if(isna(vlookup($A254,Water!$A$33:$BH$377,J$1,false)),"",vlookup($A254,Water!$A$33:$BH$377,J$1,false))</f>
        <v>0</v>
      </c>
      <c r="K254">
        <f>if(isna(vlookup($A254,No_Water!$A$33:$BH$377,K$1,false)),"",vlookup($A254,No_Water!$A$33:$BH$377,K$1,false))</f>
        <v>0</v>
      </c>
      <c r="L254">
        <f>if(isna(vlookup($A254,Water!$A$33:$BH$377,L$1,false)),"",vlookup($A254,Water!$A$33:$BH$377,L$1,false))</f>
        <v>0</v>
      </c>
      <c r="M254">
        <f>if(isna(vlookup($A254,No_Water!$A$33:$BH$377,M$1,false)),"",vlookup($A254,No_Water!$A$33:$BH$377,M$1,false))</f>
        <v>0</v>
      </c>
      <c r="N254">
        <f>if(isna(vlookup($A254,Water!$A$33:$BH$377,N$1,false)),"",vlookup($A254,Water!$A$33:$BH$377,N$1,false))</f>
        <v>0</v>
      </c>
      <c r="O254">
        <f>if(isna(vlookup($A254,No_Water!$A$33:$BH$377,O$1,false)),"",vlookup($A254,No_Water!$A$33:$BH$377,O$1,false))</f>
        <v>0</v>
      </c>
      <c r="P254">
        <f>if(isna(vlookup($A254,Water!$A$33:$BH$377,P$1,false)),"",vlookup($A254,Water!$A$33:$BH$377,P$1,false))</f>
        <v>0</v>
      </c>
      <c r="Q254">
        <f>if(isna(vlookup($A254,No_Water!$A$33:$BH$377,Q$1,false)),"",vlookup($A254,No_Water!$A$33:$BH$377,Q$1,false))</f>
        <v>0</v>
      </c>
      <c r="R254">
        <f>if(isna(vlookup($A254,Water!$A$33:$BH$377,R$1,false)),"",vlookup($A254,Water!$A$33:$BH$377,R$1,false))</f>
        <v>0</v>
      </c>
      <c r="U254">
        <f>if(isna(vlookup($A254,Water!$A$33:$BH$377,U$1,false)),"",vlookup($A254,Water!$A$33:$BH$377,U$1,false))</f>
        <v>0</v>
      </c>
      <c r="V254">
        <f>if(isna(vlookup($A254,Water!$A$33:$BH$377,V$1,false)),"",vlookup($A254,Water!$A$33:$BH$377,V$1,false))</f>
        <v>0</v>
      </c>
      <c r="W254">
        <f>if(isna(vlookup($A254,Water!$A$33:$BH$377,W$1,false)),"",vlookup($A254,Water!$A$33:$BH$377,W$1,false))</f>
        <v>0</v>
      </c>
      <c r="X254">
        <f>if(isna(vlookup($A254,Water!$A$33:$BH$377,X$1,false)),"",vlookup($A254,Water!$A$33:$BH$377,X$1,false))</f>
        <v>0</v>
      </c>
      <c r="Y254">
        <f>if(isna(vlookup($A254,Water!$A$33:$BH$377,Y$1,false)),"",vlookup($A254,Water!$A$33:$BH$377,Y$1,false))</f>
        <v>0.03</v>
      </c>
      <c r="Z254">
        <f>if(isna(vlookup($A254,Water!$A$33:$BH$377,Z$1,false)),"",vlookup($A254,Water!$A$33:$BH$377,Z$1,false))</f>
        <v>0.03</v>
      </c>
      <c r="AA254">
        <f>if(isna(vlookup($A254,Water!$A$33:$BH$377,AA$1,false)),"",vlookup($A254,Water!$A$33:$BH$377,AA$1,false))</f>
        <v>0</v>
      </c>
      <c r="AB254">
        <f>if(isna(vlookup($A254,Water!$A$33:$BH$377,AB$1,false)),"",vlookup($A254,Water!$A$33:$BH$377,AB$1,false))</f>
        <v>0</v>
      </c>
      <c r="AC254">
        <f>if(isna(vlookup($A254,Water!$A$33:$BH$377,AC$1,false)),"",vlookup($A254,Water!$A$33:$BH$377,AC$1,false))</f>
        <v>0</v>
      </c>
      <c r="AD254">
        <f>if(isna(vlookup($A254,Water!$A$33:$BH$377,AD$1,false)),"",vlookup($A254,Water!$A$33:$BH$377,AD$1,false))</f>
        <v>0</v>
      </c>
      <c r="AE254">
        <f>if(isna(vlookup($A254,Water!$A$33:$BH$377,AE$1,false)),"",vlookup($A254,Water!$A$33:$BH$377,AE$1,false))</f>
        <v>0.03</v>
      </c>
      <c r="AF254">
        <f>if(isna(vlookup($A254,Water!$A$33:$BH$377,AF$1,false)),"",vlookup($A254,Water!$A$33:$BH$377,AF$1,false))</f>
        <v>0.03</v>
      </c>
      <c r="AG254">
        <f>if(isna(vlookup($A254,Water!$A$33:$BH$377,AG$1,false)),"",vlookup($A254,Water!$A$33:$BH$377,AG$1,false))</f>
        <v>0.24</v>
      </c>
      <c r="AH254">
        <f>if(isna(vlookup($A254,Water!$A$33:$BH$377,AH$1,false)),"",vlookup($A254,Water!$A$33:$BH$377,AH$1,false))</f>
        <v>0.24</v>
      </c>
      <c r="AI254">
        <f>if(isna(vlookup($A254,Water!$A$33:$BH$377,AI$1,false)),"",vlookup($A254,Water!$A$33:$BH$377,AI$1,false))</f>
        <v>0</v>
      </c>
      <c r="AJ254">
        <f>if(isna(vlookup($A254,Water!$A$33:$BH$377,AJ$1,false)),"",vlookup($A254,Water!$A$33:$BH$377,AJ$1,false))</f>
        <v>0</v>
      </c>
      <c r="AK254">
        <f>if(isna(vlookup($A254,Water!$A$33:$BH$377,AK$1,false)),"",vlookup($A254,Water!$A$33:$BH$377,AK$1,false))</f>
        <v>0.02</v>
      </c>
      <c r="AL254">
        <f>if(isna(vlookup($A254,Water!$A$33:$BH$377,AL$1,false)),"",vlookup($A254,Water!$A$33:$BH$377,AL$1,false))</f>
        <v>0.02</v>
      </c>
      <c r="AM254">
        <f>if(isna(vlookup($A254,Water!$A$33:$BH$377,AM$1,false)),"",vlookup($A254,Water!$A$33:$BH$377,AM$1,false))</f>
        <v>0.03</v>
      </c>
      <c r="AN254">
        <f>if(isna(vlookup($A254,Water!$A$33:$BH$377,AN$1,false)),"",vlookup($A254,Water!$A$33:$BH$377,AN$1,false))</f>
        <v>0.03</v>
      </c>
      <c r="AO254">
        <f>if(isna(vlookup($A254,Water!$A$33:$BH$377,AO$1,false)),"",vlookup($A254,Water!$A$33:$BH$377,AO$1,false))</f>
        <v>0</v>
      </c>
      <c r="AP254">
        <f>if(isna(vlookup($A254,Water!$A$33:$BH$377,AP$1,false)),"",vlookup($A254,Water!$A$33:$BH$377,AP$1,false))</f>
        <v>0</v>
      </c>
      <c r="AQ254">
        <f>if(isna(vlookup($A254,Water!$A$33:$BH$377,AQ$1,false)),"",vlookup($A254,Water!$A$33:$BH$377,AQ$1,false))</f>
        <v>2.61</v>
      </c>
      <c r="AR254">
        <f>if(isna(vlookup($A254,Water!$A$33:$BH$377,AR$1,false)),"",vlookup($A254,Water!$A$33:$BH$377,AR$1,false))</f>
        <v>2.61</v>
      </c>
    </row>
    <row r="255" hidden="1">
      <c r="A255" s="17">
        <v>4.0218001E7</v>
      </c>
      <c r="B255" s="18" t="s">
        <v>121</v>
      </c>
      <c r="C255" s="18" t="s">
        <v>200</v>
      </c>
      <c r="D255" s="18">
        <v>76.0</v>
      </c>
      <c r="E255">
        <f>if(isna(vlookup(A255,No_Water!$A$33:$E$377,4,false)),"",vlookup(A255,No_Water!$A$33:$E$377,4,false))</f>
        <v>64</v>
      </c>
      <c r="F255">
        <f>if(isna(vlookup($A255,Water!$A$33:$E$377,4,false)),"",vlookup($A255,Water!$A$33:$E$377,4,false))</f>
        <v>64</v>
      </c>
      <c r="G255">
        <f>if(isna(vlookup($A255,No_Water!$A$33:$E$377,5,false)),"",vlookup($A255,No_Water!$A$33:$E$377,5,false))</f>
        <v>64.8</v>
      </c>
      <c r="H255">
        <f>if(isna(vlookup($A255,Water!$A$33:$E$377,5,false)),"",vlookup($A255,Water!$A$33:$E$377,5,false))</f>
        <v>64.8</v>
      </c>
      <c r="I255">
        <f>if(isna(vlookup($A255,No_Water!$A$33:$BH$377,I$1,false)),"",vlookup($A255,No_Water!$A$33:$BH$377,I$1,false))</f>
        <v>0</v>
      </c>
      <c r="J255">
        <f>if(isna(vlookup($A255,Water!$A$33:$BH$377,J$1,false)),"",vlookup($A255,Water!$A$33:$BH$377,J$1,false))</f>
        <v>0</v>
      </c>
      <c r="K255">
        <f>if(isna(vlookup($A255,No_Water!$A$33:$BH$377,K$1,false)),"",vlookup($A255,No_Water!$A$33:$BH$377,K$1,false))</f>
        <v>0</v>
      </c>
      <c r="L255">
        <f>if(isna(vlookup($A255,Water!$A$33:$BH$377,L$1,false)),"",vlookup($A255,Water!$A$33:$BH$377,L$1,false))</f>
        <v>0</v>
      </c>
      <c r="M255">
        <f>if(isna(vlookup($A255,No_Water!$A$33:$BH$377,M$1,false)),"",vlookup($A255,No_Water!$A$33:$BH$377,M$1,false))</f>
        <v>0</v>
      </c>
      <c r="N255">
        <f>if(isna(vlookup($A255,Water!$A$33:$BH$377,N$1,false)),"",vlookup($A255,Water!$A$33:$BH$377,N$1,false))</f>
        <v>0</v>
      </c>
      <c r="O255">
        <f>if(isna(vlookup($A255,No_Water!$A$33:$BH$377,O$1,false)),"",vlookup($A255,No_Water!$A$33:$BH$377,O$1,false))</f>
        <v>0</v>
      </c>
      <c r="P255">
        <f>if(isna(vlookup($A255,Water!$A$33:$BH$377,P$1,false)),"",vlookup($A255,Water!$A$33:$BH$377,P$1,false))</f>
        <v>0</v>
      </c>
      <c r="Q255">
        <f>if(isna(vlookup($A255,No_Water!$A$33:$BH$377,Q$1,false)),"",vlookup($A255,No_Water!$A$33:$BH$377,Q$1,false))</f>
        <v>0</v>
      </c>
      <c r="R255">
        <f>if(isna(vlookup($A255,Water!$A$33:$BH$377,R$1,false)),"",vlookup($A255,Water!$A$33:$BH$377,R$1,false))</f>
        <v>0</v>
      </c>
      <c r="U255">
        <f>if(isna(vlookup($A255,Water!$A$33:$BH$377,U$1,false)),"",vlookup($A255,Water!$A$33:$BH$377,U$1,false))</f>
        <v>0</v>
      </c>
      <c r="V255">
        <f>if(isna(vlookup($A255,Water!$A$33:$BH$377,V$1,false)),"",vlookup($A255,Water!$A$33:$BH$377,V$1,false))</f>
        <v>0</v>
      </c>
      <c r="W255">
        <f>if(isna(vlookup($A255,Water!$A$33:$BH$377,W$1,false)),"",vlookup($A255,Water!$A$33:$BH$377,W$1,false))</f>
        <v>0</v>
      </c>
      <c r="X255">
        <f>if(isna(vlookup($A255,Water!$A$33:$BH$377,X$1,false)),"",vlookup($A255,Water!$A$33:$BH$377,X$1,false))</f>
        <v>0</v>
      </c>
      <c r="Y255">
        <f>if(isna(vlookup($A255,Water!$A$33:$BH$377,Y$1,false)),"",vlookup($A255,Water!$A$33:$BH$377,Y$1,false))</f>
        <v>0.05</v>
      </c>
      <c r="Z255">
        <f>if(isna(vlookup($A255,Water!$A$33:$BH$377,Z$1,false)),"",vlookup($A255,Water!$A$33:$BH$377,Z$1,false))</f>
        <v>0.05</v>
      </c>
      <c r="AA255">
        <f>if(isna(vlookup($A255,Water!$A$33:$BH$377,AA$1,false)),"",vlookup($A255,Water!$A$33:$BH$377,AA$1,false))</f>
        <v>0</v>
      </c>
      <c r="AB255">
        <f>if(isna(vlookup($A255,Water!$A$33:$BH$377,AB$1,false)),"",vlookup($A255,Water!$A$33:$BH$377,AB$1,false))</f>
        <v>0</v>
      </c>
      <c r="AC255">
        <f>if(isna(vlookup($A255,Water!$A$33:$BH$377,AC$1,false)),"",vlookup($A255,Water!$A$33:$BH$377,AC$1,false))</f>
        <v>0</v>
      </c>
      <c r="AD255">
        <f>if(isna(vlookup($A255,Water!$A$33:$BH$377,AD$1,false)),"",vlookup($A255,Water!$A$33:$BH$377,AD$1,false))</f>
        <v>0</v>
      </c>
      <c r="AE255">
        <f>if(isna(vlookup($A255,Water!$A$33:$BH$377,AE$1,false)),"",vlookup($A255,Water!$A$33:$BH$377,AE$1,false))</f>
        <v>0.01</v>
      </c>
      <c r="AF255">
        <f>if(isna(vlookup($A255,Water!$A$33:$BH$377,AF$1,false)),"",vlookup($A255,Water!$A$33:$BH$377,AF$1,false))</f>
        <v>0.01</v>
      </c>
      <c r="AG255">
        <f>if(isna(vlookup($A255,Water!$A$33:$BH$377,AG$1,false)),"",vlookup($A255,Water!$A$33:$BH$377,AG$1,false))</f>
        <v>0.35</v>
      </c>
      <c r="AH255">
        <f>if(isna(vlookup($A255,Water!$A$33:$BH$377,AH$1,false)),"",vlookup($A255,Water!$A$33:$BH$377,AH$1,false))</f>
        <v>0.35</v>
      </c>
      <c r="AI255">
        <f>if(isna(vlookup($A255,Water!$A$33:$BH$377,AI$1,false)),"",vlookup($A255,Water!$A$33:$BH$377,AI$1,false))</f>
        <v>0</v>
      </c>
      <c r="AJ255">
        <f>if(isna(vlookup($A255,Water!$A$33:$BH$377,AJ$1,false)),"",vlookup($A255,Water!$A$33:$BH$377,AJ$1,false))</f>
        <v>0</v>
      </c>
      <c r="AK255">
        <f>if(isna(vlookup($A255,Water!$A$33:$BH$377,AK$1,false)),"",vlookup($A255,Water!$A$33:$BH$377,AK$1,false))</f>
        <v>0</v>
      </c>
      <c r="AL255">
        <f>if(isna(vlookup($A255,Water!$A$33:$BH$377,AL$1,false)),"",vlookup($A255,Water!$A$33:$BH$377,AL$1,false))</f>
        <v>0</v>
      </c>
      <c r="AM255">
        <f>if(isna(vlookup($A255,Water!$A$33:$BH$377,AM$1,false)),"",vlookup($A255,Water!$A$33:$BH$377,AM$1,false))</f>
        <v>0.05</v>
      </c>
      <c r="AN255">
        <f>if(isna(vlookup($A255,Water!$A$33:$BH$377,AN$1,false)),"",vlookup($A255,Water!$A$33:$BH$377,AN$1,false))</f>
        <v>0.05</v>
      </c>
      <c r="AO255">
        <f>if(isna(vlookup($A255,Water!$A$33:$BH$377,AO$1,false)),"",vlookup($A255,Water!$A$33:$BH$377,AO$1,false))</f>
        <v>0</v>
      </c>
      <c r="AP255">
        <f>if(isna(vlookup($A255,Water!$A$33:$BH$377,AP$1,false)),"",vlookup($A255,Water!$A$33:$BH$377,AP$1,false))</f>
        <v>0</v>
      </c>
      <c r="AQ255">
        <f>if(isna(vlookup($A255,Water!$A$33:$BH$377,AQ$1,false)),"",vlookup($A255,Water!$A$33:$BH$377,AQ$1,false))</f>
        <v>1.74</v>
      </c>
      <c r="AR255">
        <f>if(isna(vlookup($A255,Water!$A$33:$BH$377,AR$1,false)),"",vlookup($A255,Water!$A$33:$BH$377,AR$1,false))</f>
        <v>1.74</v>
      </c>
    </row>
    <row r="256" hidden="1">
      <c r="A256" s="17">
        <v>3.90490081E8</v>
      </c>
      <c r="B256" s="18" t="s">
        <v>187</v>
      </c>
      <c r="C256" s="18" t="s">
        <v>186</v>
      </c>
      <c r="D256" s="18">
        <v>71.0</v>
      </c>
      <c r="E256" t="str">
        <f>if(isna(vlookup(A256,No_Water!$A$33:$E$377,4,false)),"",vlookup(A256,No_Water!$A$33:$E$377,4,false))</f>
        <v/>
      </c>
      <c r="F256" t="str">
        <f>if(isna(vlookup($A256,Water!$A$33:$E$377,4,false)),"",vlookup($A256,Water!$A$33:$E$377,4,false))</f>
        <v/>
      </c>
      <c r="G256" t="str">
        <f>if(isna(vlookup($A256,No_Water!$A$33:$E$377,5,false)),"",vlookup($A256,No_Water!$A$33:$E$377,5,false))</f>
        <v/>
      </c>
      <c r="H256" t="str">
        <f>if(isna(vlookup($A256,Water!$A$33:$E$377,5,false)),"",vlookup($A256,Water!$A$33:$E$377,5,false))</f>
        <v/>
      </c>
      <c r="I256" t="str">
        <f>if(isna(vlookup($A256,No_Water!$A$33:$BH$377,I$1,false)),"",vlookup($A256,No_Water!$A$33:$BH$377,I$1,false))</f>
        <v/>
      </c>
      <c r="J256" t="str">
        <f>if(isna(vlookup($A256,Water!$A$33:$BH$377,J$1,false)),"",vlookup($A256,Water!$A$33:$BH$377,J$1,false))</f>
        <v/>
      </c>
      <c r="K256" t="str">
        <f>if(isna(vlookup($A256,No_Water!$A$33:$BH$377,K$1,false)),"",vlookup($A256,No_Water!$A$33:$BH$377,K$1,false))</f>
        <v/>
      </c>
      <c r="L256" t="str">
        <f>if(isna(vlookup($A256,Water!$A$33:$BH$377,L$1,false)),"",vlookup($A256,Water!$A$33:$BH$377,L$1,false))</f>
        <v/>
      </c>
      <c r="M256" t="str">
        <f>if(isna(vlookup($A256,No_Water!$A$33:$BH$377,M$1,false)),"",vlookup($A256,No_Water!$A$33:$BH$377,M$1,false))</f>
        <v/>
      </c>
      <c r="N256" t="str">
        <f>if(isna(vlookup($A256,Water!$A$33:$BH$377,N$1,false)),"",vlookup($A256,Water!$A$33:$BH$377,N$1,false))</f>
        <v/>
      </c>
      <c r="O256" t="str">
        <f>if(isna(vlookup($A256,No_Water!$A$33:$BH$377,O$1,false)),"",vlookup($A256,No_Water!$A$33:$BH$377,O$1,false))</f>
        <v/>
      </c>
      <c r="P256" t="str">
        <f>if(isna(vlookup($A256,Water!$A$33:$BH$377,P$1,false)),"",vlookup($A256,Water!$A$33:$BH$377,P$1,false))</f>
        <v/>
      </c>
      <c r="Q256" t="str">
        <f>if(isna(vlookup($A256,No_Water!$A$33:$BH$377,Q$1,false)),"",vlookup($A256,No_Water!$A$33:$BH$377,Q$1,false))</f>
        <v/>
      </c>
      <c r="R256" t="str">
        <f>if(isna(vlookup($A256,Water!$A$33:$BH$377,R$1,false)),"",vlookup($A256,Water!$A$33:$BH$377,R$1,false))</f>
        <v/>
      </c>
      <c r="U256" t="str">
        <f>if(isna(vlookup($A256,Water!$A$33:$BH$377,U$1,false)),"",vlookup($A256,Water!$A$33:$BH$377,U$1,false))</f>
        <v/>
      </c>
      <c r="V256" t="str">
        <f>if(isna(vlookup($A256,Water!$A$33:$BH$377,V$1,false)),"",vlookup($A256,Water!$A$33:$BH$377,V$1,false))</f>
        <v/>
      </c>
      <c r="W256" t="str">
        <f>if(isna(vlookup($A256,Water!$A$33:$BH$377,W$1,false)),"",vlookup($A256,Water!$A$33:$BH$377,W$1,false))</f>
        <v/>
      </c>
      <c r="X256" t="str">
        <f>if(isna(vlookup($A256,Water!$A$33:$BH$377,X$1,false)),"",vlookup($A256,Water!$A$33:$BH$377,X$1,false))</f>
        <v/>
      </c>
      <c r="Y256" t="str">
        <f>if(isna(vlookup($A256,Water!$A$33:$BH$377,Y$1,false)),"",vlookup($A256,Water!$A$33:$BH$377,Y$1,false))</f>
        <v/>
      </c>
      <c r="Z256" t="str">
        <f>if(isna(vlookup($A256,Water!$A$33:$BH$377,Z$1,false)),"",vlookup($A256,Water!$A$33:$BH$377,Z$1,false))</f>
        <v/>
      </c>
      <c r="AA256" t="str">
        <f>if(isna(vlookup($A256,Water!$A$33:$BH$377,AA$1,false)),"",vlookup($A256,Water!$A$33:$BH$377,AA$1,false))</f>
        <v/>
      </c>
      <c r="AB256" t="str">
        <f>if(isna(vlookup($A256,Water!$A$33:$BH$377,AB$1,false)),"",vlookup($A256,Water!$A$33:$BH$377,AB$1,false))</f>
        <v/>
      </c>
      <c r="AC256" t="str">
        <f>if(isna(vlookup($A256,Water!$A$33:$BH$377,AC$1,false)),"",vlookup($A256,Water!$A$33:$BH$377,AC$1,false))</f>
        <v/>
      </c>
      <c r="AD256" t="str">
        <f>if(isna(vlookup($A256,Water!$A$33:$BH$377,AD$1,false)),"",vlookup($A256,Water!$A$33:$BH$377,AD$1,false))</f>
        <v/>
      </c>
      <c r="AE256" t="str">
        <f>if(isna(vlookup($A256,Water!$A$33:$BH$377,AE$1,false)),"",vlookup($A256,Water!$A$33:$BH$377,AE$1,false))</f>
        <v/>
      </c>
      <c r="AF256" t="str">
        <f>if(isna(vlookup($A256,Water!$A$33:$BH$377,AF$1,false)),"",vlookup($A256,Water!$A$33:$BH$377,AF$1,false))</f>
        <v/>
      </c>
      <c r="AG256" t="str">
        <f>if(isna(vlookup($A256,Water!$A$33:$BH$377,AG$1,false)),"",vlookup($A256,Water!$A$33:$BH$377,AG$1,false))</f>
        <v/>
      </c>
      <c r="AH256" t="str">
        <f>if(isna(vlookup($A256,Water!$A$33:$BH$377,AH$1,false)),"",vlookup($A256,Water!$A$33:$BH$377,AH$1,false))</f>
        <v/>
      </c>
      <c r="AI256" t="str">
        <f>if(isna(vlookup($A256,Water!$A$33:$BH$377,AI$1,false)),"",vlookup($A256,Water!$A$33:$BH$377,AI$1,false))</f>
        <v/>
      </c>
      <c r="AJ256" t="str">
        <f>if(isna(vlookup($A256,Water!$A$33:$BH$377,AJ$1,false)),"",vlookup($A256,Water!$A$33:$BH$377,AJ$1,false))</f>
        <v/>
      </c>
      <c r="AK256" t="str">
        <f>if(isna(vlookup($A256,Water!$A$33:$BH$377,AK$1,false)),"",vlookup($A256,Water!$A$33:$BH$377,AK$1,false))</f>
        <v/>
      </c>
      <c r="AL256" t="str">
        <f>if(isna(vlookup($A256,Water!$A$33:$BH$377,AL$1,false)),"",vlookup($A256,Water!$A$33:$BH$377,AL$1,false))</f>
        <v/>
      </c>
      <c r="AM256" t="str">
        <f>if(isna(vlookup($A256,Water!$A$33:$BH$377,AM$1,false)),"",vlookup($A256,Water!$A$33:$BH$377,AM$1,false))</f>
        <v/>
      </c>
      <c r="AN256" t="str">
        <f>if(isna(vlookup($A256,Water!$A$33:$BH$377,AN$1,false)),"",vlookup($A256,Water!$A$33:$BH$377,AN$1,false))</f>
        <v/>
      </c>
      <c r="AO256" t="str">
        <f>if(isna(vlookup($A256,Water!$A$33:$BH$377,AO$1,false)),"",vlookup($A256,Water!$A$33:$BH$377,AO$1,false))</f>
        <v/>
      </c>
      <c r="AP256" t="str">
        <f>if(isna(vlookup($A256,Water!$A$33:$BH$377,AP$1,false)),"",vlookup($A256,Water!$A$33:$BH$377,AP$1,false))</f>
        <v/>
      </c>
      <c r="AQ256" t="str">
        <f>if(isna(vlookup($A256,Water!$A$33:$BH$377,AQ$1,false)),"",vlookup($A256,Water!$A$33:$BH$377,AQ$1,false))</f>
        <v/>
      </c>
      <c r="AR256" t="str">
        <f>if(isna(vlookup($A256,Water!$A$33:$BH$377,AR$1,false)),"",vlookup($A256,Water!$A$33:$BH$377,AR$1,false))</f>
        <v/>
      </c>
    </row>
    <row r="257" hidden="1">
      <c r="A257" s="17">
        <v>3.71450003E8</v>
      </c>
      <c r="B257" s="18" t="s">
        <v>243</v>
      </c>
      <c r="C257" s="18" t="s">
        <v>434</v>
      </c>
      <c r="D257" s="18">
        <v>71.0</v>
      </c>
      <c r="E257" t="str">
        <f>if(isna(vlookup(A257,No_Water!$A$33:$E$377,4,false)),"",vlookup(A257,No_Water!$A$33:$E$377,4,false))</f>
        <v/>
      </c>
      <c r="F257" t="str">
        <f>if(isna(vlookup($A257,Water!$A$33:$E$377,4,false)),"",vlookup($A257,Water!$A$33:$E$377,4,false))</f>
        <v/>
      </c>
      <c r="G257" t="str">
        <f>if(isna(vlookup($A257,No_Water!$A$33:$E$377,5,false)),"",vlookup($A257,No_Water!$A$33:$E$377,5,false))</f>
        <v/>
      </c>
      <c r="H257" t="str">
        <f>if(isna(vlookup($A257,Water!$A$33:$E$377,5,false)),"",vlookup($A257,Water!$A$33:$E$377,5,false))</f>
        <v/>
      </c>
      <c r="I257" t="str">
        <f>if(isna(vlookup($A257,No_Water!$A$33:$BH$377,I$1,false)),"",vlookup($A257,No_Water!$A$33:$BH$377,I$1,false))</f>
        <v/>
      </c>
      <c r="J257" t="str">
        <f>if(isna(vlookup($A257,Water!$A$33:$BH$377,J$1,false)),"",vlookup($A257,Water!$A$33:$BH$377,J$1,false))</f>
        <v/>
      </c>
      <c r="K257" t="str">
        <f>if(isna(vlookup($A257,No_Water!$A$33:$BH$377,K$1,false)),"",vlookup($A257,No_Water!$A$33:$BH$377,K$1,false))</f>
        <v/>
      </c>
      <c r="L257" t="str">
        <f>if(isna(vlookup($A257,Water!$A$33:$BH$377,L$1,false)),"",vlookup($A257,Water!$A$33:$BH$377,L$1,false))</f>
        <v/>
      </c>
      <c r="M257" t="str">
        <f>if(isna(vlookup($A257,No_Water!$A$33:$BH$377,M$1,false)),"",vlookup($A257,No_Water!$A$33:$BH$377,M$1,false))</f>
        <v/>
      </c>
      <c r="N257" t="str">
        <f>if(isna(vlookup($A257,Water!$A$33:$BH$377,N$1,false)),"",vlookup($A257,Water!$A$33:$BH$377,N$1,false))</f>
        <v/>
      </c>
      <c r="O257" t="str">
        <f>if(isna(vlookup($A257,No_Water!$A$33:$BH$377,O$1,false)),"",vlookup($A257,No_Water!$A$33:$BH$377,O$1,false))</f>
        <v/>
      </c>
      <c r="P257" t="str">
        <f>if(isna(vlookup($A257,Water!$A$33:$BH$377,P$1,false)),"",vlookup($A257,Water!$A$33:$BH$377,P$1,false))</f>
        <v/>
      </c>
      <c r="Q257" t="str">
        <f>if(isna(vlookup($A257,No_Water!$A$33:$BH$377,Q$1,false)),"",vlookup($A257,No_Water!$A$33:$BH$377,Q$1,false))</f>
        <v/>
      </c>
      <c r="R257" t="str">
        <f>if(isna(vlookup($A257,Water!$A$33:$BH$377,R$1,false)),"",vlookup($A257,Water!$A$33:$BH$377,R$1,false))</f>
        <v/>
      </c>
      <c r="U257" t="str">
        <f>if(isna(vlookup($A257,Water!$A$33:$BH$377,U$1,false)),"",vlookup($A257,Water!$A$33:$BH$377,U$1,false))</f>
        <v/>
      </c>
      <c r="V257" t="str">
        <f>if(isna(vlookup($A257,Water!$A$33:$BH$377,V$1,false)),"",vlookup($A257,Water!$A$33:$BH$377,V$1,false))</f>
        <v/>
      </c>
      <c r="W257" t="str">
        <f>if(isna(vlookup($A257,Water!$A$33:$BH$377,W$1,false)),"",vlookup($A257,Water!$A$33:$BH$377,W$1,false))</f>
        <v/>
      </c>
      <c r="X257" t="str">
        <f>if(isna(vlookup($A257,Water!$A$33:$BH$377,X$1,false)),"",vlookup($A257,Water!$A$33:$BH$377,X$1,false))</f>
        <v/>
      </c>
      <c r="Y257" t="str">
        <f>if(isna(vlookup($A257,Water!$A$33:$BH$377,Y$1,false)),"",vlookup($A257,Water!$A$33:$BH$377,Y$1,false))</f>
        <v/>
      </c>
      <c r="Z257" t="str">
        <f>if(isna(vlookup($A257,Water!$A$33:$BH$377,Z$1,false)),"",vlookup($A257,Water!$A$33:$BH$377,Z$1,false))</f>
        <v/>
      </c>
      <c r="AA257" t="str">
        <f>if(isna(vlookup($A257,Water!$A$33:$BH$377,AA$1,false)),"",vlookup($A257,Water!$A$33:$BH$377,AA$1,false))</f>
        <v/>
      </c>
      <c r="AB257" t="str">
        <f>if(isna(vlookup($A257,Water!$A$33:$BH$377,AB$1,false)),"",vlookup($A257,Water!$A$33:$BH$377,AB$1,false))</f>
        <v/>
      </c>
      <c r="AC257" t="str">
        <f>if(isna(vlookup($A257,Water!$A$33:$BH$377,AC$1,false)),"",vlookup($A257,Water!$A$33:$BH$377,AC$1,false))</f>
        <v/>
      </c>
      <c r="AD257" t="str">
        <f>if(isna(vlookup($A257,Water!$A$33:$BH$377,AD$1,false)),"",vlookup($A257,Water!$A$33:$BH$377,AD$1,false))</f>
        <v/>
      </c>
      <c r="AE257" t="str">
        <f>if(isna(vlookup($A257,Water!$A$33:$BH$377,AE$1,false)),"",vlookup($A257,Water!$A$33:$BH$377,AE$1,false))</f>
        <v/>
      </c>
      <c r="AF257" t="str">
        <f>if(isna(vlookup($A257,Water!$A$33:$BH$377,AF$1,false)),"",vlookup($A257,Water!$A$33:$BH$377,AF$1,false))</f>
        <v/>
      </c>
      <c r="AG257" t="str">
        <f>if(isna(vlookup($A257,Water!$A$33:$BH$377,AG$1,false)),"",vlookup($A257,Water!$A$33:$BH$377,AG$1,false))</f>
        <v/>
      </c>
      <c r="AH257" t="str">
        <f>if(isna(vlookup($A257,Water!$A$33:$BH$377,AH$1,false)),"",vlookup($A257,Water!$A$33:$BH$377,AH$1,false))</f>
        <v/>
      </c>
      <c r="AI257" t="str">
        <f>if(isna(vlookup($A257,Water!$A$33:$BH$377,AI$1,false)),"",vlookup($A257,Water!$A$33:$BH$377,AI$1,false))</f>
        <v/>
      </c>
      <c r="AJ257" t="str">
        <f>if(isna(vlookup($A257,Water!$A$33:$BH$377,AJ$1,false)),"",vlookup($A257,Water!$A$33:$BH$377,AJ$1,false))</f>
        <v/>
      </c>
      <c r="AK257" t="str">
        <f>if(isna(vlookup($A257,Water!$A$33:$BH$377,AK$1,false)),"",vlookup($A257,Water!$A$33:$BH$377,AK$1,false))</f>
        <v/>
      </c>
      <c r="AL257" t="str">
        <f>if(isna(vlookup($A257,Water!$A$33:$BH$377,AL$1,false)),"",vlookup($A257,Water!$A$33:$BH$377,AL$1,false))</f>
        <v/>
      </c>
      <c r="AM257" t="str">
        <f>if(isna(vlookup($A257,Water!$A$33:$BH$377,AM$1,false)),"",vlookup($A257,Water!$A$33:$BH$377,AM$1,false))</f>
        <v/>
      </c>
      <c r="AN257" t="str">
        <f>if(isna(vlookup($A257,Water!$A$33:$BH$377,AN$1,false)),"",vlookup($A257,Water!$A$33:$BH$377,AN$1,false))</f>
        <v/>
      </c>
      <c r="AO257" t="str">
        <f>if(isna(vlookup($A257,Water!$A$33:$BH$377,AO$1,false)),"",vlookup($A257,Water!$A$33:$BH$377,AO$1,false))</f>
        <v/>
      </c>
      <c r="AP257" t="str">
        <f>if(isna(vlookup($A257,Water!$A$33:$BH$377,AP$1,false)),"",vlookup($A257,Water!$A$33:$BH$377,AP$1,false))</f>
        <v/>
      </c>
      <c r="AQ257" t="str">
        <f>if(isna(vlookup($A257,Water!$A$33:$BH$377,AQ$1,false)),"",vlookup($A257,Water!$A$33:$BH$377,AQ$1,false))</f>
        <v/>
      </c>
      <c r="AR257" t="str">
        <f>if(isna(vlookup($A257,Water!$A$33:$BH$377,AR$1,false)),"",vlookup($A257,Water!$A$33:$BH$377,AR$1,false))</f>
        <v/>
      </c>
    </row>
    <row r="258" hidden="1">
      <c r="A258" s="17">
        <v>1.80570006E8</v>
      </c>
      <c r="B258" s="18" t="s">
        <v>162</v>
      </c>
      <c r="C258" s="18" t="s">
        <v>192</v>
      </c>
      <c r="D258" s="18">
        <v>71.0</v>
      </c>
      <c r="E258" t="str">
        <f>if(isna(vlookup(A258,No_Water!$A$33:$E$377,4,false)),"",vlookup(A258,No_Water!$A$33:$E$377,4,false))</f>
        <v/>
      </c>
      <c r="F258" t="str">
        <f>if(isna(vlookup($A258,Water!$A$33:$E$377,4,false)),"",vlookup($A258,Water!$A$33:$E$377,4,false))</f>
        <v/>
      </c>
      <c r="G258" t="str">
        <f>if(isna(vlookup($A258,No_Water!$A$33:$E$377,5,false)),"",vlookup($A258,No_Water!$A$33:$E$377,5,false))</f>
        <v/>
      </c>
      <c r="H258" t="str">
        <f>if(isna(vlookup($A258,Water!$A$33:$E$377,5,false)),"",vlookup($A258,Water!$A$33:$E$377,5,false))</f>
        <v/>
      </c>
      <c r="I258" t="str">
        <f>if(isna(vlookup($A258,No_Water!$A$33:$BH$377,I$1,false)),"",vlookup($A258,No_Water!$A$33:$BH$377,I$1,false))</f>
        <v/>
      </c>
      <c r="J258" t="str">
        <f>if(isna(vlookup($A258,Water!$A$33:$BH$377,J$1,false)),"",vlookup($A258,Water!$A$33:$BH$377,J$1,false))</f>
        <v/>
      </c>
      <c r="K258" t="str">
        <f>if(isna(vlookup($A258,No_Water!$A$33:$BH$377,K$1,false)),"",vlookup($A258,No_Water!$A$33:$BH$377,K$1,false))</f>
        <v/>
      </c>
      <c r="L258" t="str">
        <f>if(isna(vlookup($A258,Water!$A$33:$BH$377,L$1,false)),"",vlookup($A258,Water!$A$33:$BH$377,L$1,false))</f>
        <v/>
      </c>
      <c r="M258" t="str">
        <f>if(isna(vlookup($A258,No_Water!$A$33:$BH$377,M$1,false)),"",vlookup($A258,No_Water!$A$33:$BH$377,M$1,false))</f>
        <v/>
      </c>
      <c r="N258" t="str">
        <f>if(isna(vlookup($A258,Water!$A$33:$BH$377,N$1,false)),"",vlookup($A258,Water!$A$33:$BH$377,N$1,false))</f>
        <v/>
      </c>
      <c r="O258" t="str">
        <f>if(isna(vlookup($A258,No_Water!$A$33:$BH$377,O$1,false)),"",vlookup($A258,No_Water!$A$33:$BH$377,O$1,false))</f>
        <v/>
      </c>
      <c r="P258" t="str">
        <f>if(isna(vlookup($A258,Water!$A$33:$BH$377,P$1,false)),"",vlookup($A258,Water!$A$33:$BH$377,P$1,false))</f>
        <v/>
      </c>
      <c r="Q258" t="str">
        <f>if(isna(vlookup($A258,No_Water!$A$33:$BH$377,Q$1,false)),"",vlookup($A258,No_Water!$A$33:$BH$377,Q$1,false))</f>
        <v/>
      </c>
      <c r="R258" t="str">
        <f>if(isna(vlookup($A258,Water!$A$33:$BH$377,R$1,false)),"",vlookup($A258,Water!$A$33:$BH$377,R$1,false))</f>
        <v/>
      </c>
      <c r="U258" t="str">
        <f>if(isna(vlookup($A258,Water!$A$33:$BH$377,U$1,false)),"",vlookup($A258,Water!$A$33:$BH$377,U$1,false))</f>
        <v/>
      </c>
      <c r="V258" t="str">
        <f>if(isna(vlookup($A258,Water!$A$33:$BH$377,V$1,false)),"",vlookup($A258,Water!$A$33:$BH$377,V$1,false))</f>
        <v/>
      </c>
      <c r="W258" t="str">
        <f>if(isna(vlookup($A258,Water!$A$33:$BH$377,W$1,false)),"",vlookup($A258,Water!$A$33:$BH$377,W$1,false))</f>
        <v/>
      </c>
      <c r="X258" t="str">
        <f>if(isna(vlookup($A258,Water!$A$33:$BH$377,X$1,false)),"",vlookup($A258,Water!$A$33:$BH$377,X$1,false))</f>
        <v/>
      </c>
      <c r="Y258" t="str">
        <f>if(isna(vlookup($A258,Water!$A$33:$BH$377,Y$1,false)),"",vlookup($A258,Water!$A$33:$BH$377,Y$1,false))</f>
        <v/>
      </c>
      <c r="Z258" t="str">
        <f>if(isna(vlookup($A258,Water!$A$33:$BH$377,Z$1,false)),"",vlookup($A258,Water!$A$33:$BH$377,Z$1,false))</f>
        <v/>
      </c>
      <c r="AA258" t="str">
        <f>if(isna(vlookup($A258,Water!$A$33:$BH$377,AA$1,false)),"",vlookup($A258,Water!$A$33:$BH$377,AA$1,false))</f>
        <v/>
      </c>
      <c r="AB258" t="str">
        <f>if(isna(vlookup($A258,Water!$A$33:$BH$377,AB$1,false)),"",vlookup($A258,Water!$A$33:$BH$377,AB$1,false))</f>
        <v/>
      </c>
      <c r="AC258" t="str">
        <f>if(isna(vlookup($A258,Water!$A$33:$BH$377,AC$1,false)),"",vlookup($A258,Water!$A$33:$BH$377,AC$1,false))</f>
        <v/>
      </c>
      <c r="AD258" t="str">
        <f>if(isna(vlookup($A258,Water!$A$33:$BH$377,AD$1,false)),"",vlookup($A258,Water!$A$33:$BH$377,AD$1,false))</f>
        <v/>
      </c>
      <c r="AE258" t="str">
        <f>if(isna(vlookup($A258,Water!$A$33:$BH$377,AE$1,false)),"",vlookup($A258,Water!$A$33:$BH$377,AE$1,false))</f>
        <v/>
      </c>
      <c r="AF258" t="str">
        <f>if(isna(vlookup($A258,Water!$A$33:$BH$377,AF$1,false)),"",vlookup($A258,Water!$A$33:$BH$377,AF$1,false))</f>
        <v/>
      </c>
      <c r="AG258" t="str">
        <f>if(isna(vlookup($A258,Water!$A$33:$BH$377,AG$1,false)),"",vlookup($A258,Water!$A$33:$BH$377,AG$1,false))</f>
        <v/>
      </c>
      <c r="AH258" t="str">
        <f>if(isna(vlookup($A258,Water!$A$33:$BH$377,AH$1,false)),"",vlookup($A258,Water!$A$33:$BH$377,AH$1,false))</f>
        <v/>
      </c>
      <c r="AI258" t="str">
        <f>if(isna(vlookup($A258,Water!$A$33:$BH$377,AI$1,false)),"",vlookup($A258,Water!$A$33:$BH$377,AI$1,false))</f>
        <v/>
      </c>
      <c r="AJ258" t="str">
        <f>if(isna(vlookup($A258,Water!$A$33:$BH$377,AJ$1,false)),"",vlookup($A258,Water!$A$33:$BH$377,AJ$1,false))</f>
        <v/>
      </c>
      <c r="AK258" t="str">
        <f>if(isna(vlookup($A258,Water!$A$33:$BH$377,AK$1,false)),"",vlookup($A258,Water!$A$33:$BH$377,AK$1,false))</f>
        <v/>
      </c>
      <c r="AL258" t="str">
        <f>if(isna(vlookup($A258,Water!$A$33:$BH$377,AL$1,false)),"",vlookup($A258,Water!$A$33:$BH$377,AL$1,false))</f>
        <v/>
      </c>
      <c r="AM258" t="str">
        <f>if(isna(vlookup($A258,Water!$A$33:$BH$377,AM$1,false)),"",vlookup($A258,Water!$A$33:$BH$377,AM$1,false))</f>
        <v/>
      </c>
      <c r="AN258" t="str">
        <f>if(isna(vlookup($A258,Water!$A$33:$BH$377,AN$1,false)),"",vlookup($A258,Water!$A$33:$BH$377,AN$1,false))</f>
        <v/>
      </c>
      <c r="AO258" t="str">
        <f>if(isna(vlookup($A258,Water!$A$33:$BH$377,AO$1,false)),"",vlookup($A258,Water!$A$33:$BH$377,AO$1,false))</f>
        <v/>
      </c>
      <c r="AP258" t="str">
        <f>if(isna(vlookup($A258,Water!$A$33:$BH$377,AP$1,false)),"",vlookup($A258,Water!$A$33:$BH$377,AP$1,false))</f>
        <v/>
      </c>
      <c r="AQ258" t="str">
        <f>if(isna(vlookup($A258,Water!$A$33:$BH$377,AQ$1,false)),"",vlookup($A258,Water!$A$33:$BH$377,AQ$1,false))</f>
        <v/>
      </c>
      <c r="AR258" t="str">
        <f>if(isna(vlookup($A258,Water!$A$33:$BH$377,AR$1,false)),"",vlookup($A258,Water!$A$33:$BH$377,AR$1,false))</f>
        <v/>
      </c>
    </row>
    <row r="259" hidden="1">
      <c r="A259" s="17">
        <v>6.0570007E7</v>
      </c>
      <c r="B259" s="18" t="s">
        <v>44</v>
      </c>
      <c r="C259" s="18" t="s">
        <v>138</v>
      </c>
      <c r="D259" s="18">
        <v>76.0</v>
      </c>
      <c r="E259" t="str">
        <f>if(isna(vlookup(A259,No_Water!$A$33:$E$377,4,false)),"",vlookup(A259,No_Water!$A$33:$E$377,4,false))</f>
        <v/>
      </c>
      <c r="F259" t="str">
        <f>if(isna(vlookup($A259,Water!$A$33:$E$377,4,false)),"",vlookup($A259,Water!$A$33:$E$377,4,false))</f>
        <v/>
      </c>
      <c r="G259" t="str">
        <f>if(isna(vlookup($A259,No_Water!$A$33:$E$377,5,false)),"",vlookup($A259,No_Water!$A$33:$E$377,5,false))</f>
        <v/>
      </c>
      <c r="H259" t="str">
        <f>if(isna(vlookup($A259,Water!$A$33:$E$377,5,false)),"",vlookup($A259,Water!$A$33:$E$377,5,false))</f>
        <v/>
      </c>
      <c r="I259" t="str">
        <f>if(isna(vlookup($A259,No_Water!$A$33:$BH$377,I$1,false)),"",vlookup($A259,No_Water!$A$33:$BH$377,I$1,false))</f>
        <v/>
      </c>
      <c r="J259" t="str">
        <f>if(isna(vlookup($A259,Water!$A$33:$BH$377,J$1,false)),"",vlookup($A259,Water!$A$33:$BH$377,J$1,false))</f>
        <v/>
      </c>
      <c r="K259" t="str">
        <f>if(isna(vlookup($A259,No_Water!$A$33:$BH$377,K$1,false)),"",vlookup($A259,No_Water!$A$33:$BH$377,K$1,false))</f>
        <v/>
      </c>
      <c r="L259" t="str">
        <f>if(isna(vlookup($A259,Water!$A$33:$BH$377,L$1,false)),"",vlookup($A259,Water!$A$33:$BH$377,L$1,false))</f>
        <v/>
      </c>
      <c r="M259" t="str">
        <f>if(isna(vlookup($A259,No_Water!$A$33:$BH$377,M$1,false)),"",vlookup($A259,No_Water!$A$33:$BH$377,M$1,false))</f>
        <v/>
      </c>
      <c r="N259" t="str">
        <f>if(isna(vlookup($A259,Water!$A$33:$BH$377,N$1,false)),"",vlookup($A259,Water!$A$33:$BH$377,N$1,false))</f>
        <v/>
      </c>
      <c r="O259" t="str">
        <f>if(isna(vlookup($A259,No_Water!$A$33:$BH$377,O$1,false)),"",vlookup($A259,No_Water!$A$33:$BH$377,O$1,false))</f>
        <v/>
      </c>
      <c r="P259" t="str">
        <f>if(isna(vlookup($A259,Water!$A$33:$BH$377,P$1,false)),"",vlookup($A259,Water!$A$33:$BH$377,P$1,false))</f>
        <v/>
      </c>
      <c r="Q259" t="str">
        <f>if(isna(vlookup($A259,No_Water!$A$33:$BH$377,Q$1,false)),"",vlookup($A259,No_Water!$A$33:$BH$377,Q$1,false))</f>
        <v/>
      </c>
      <c r="R259" t="str">
        <f>if(isna(vlookup($A259,Water!$A$33:$BH$377,R$1,false)),"",vlookup($A259,Water!$A$33:$BH$377,R$1,false))</f>
        <v/>
      </c>
      <c r="U259" t="str">
        <f>if(isna(vlookup($A259,Water!$A$33:$BH$377,U$1,false)),"",vlookup($A259,Water!$A$33:$BH$377,U$1,false))</f>
        <v/>
      </c>
      <c r="V259" t="str">
        <f>if(isna(vlookup($A259,Water!$A$33:$BH$377,V$1,false)),"",vlookup($A259,Water!$A$33:$BH$377,V$1,false))</f>
        <v/>
      </c>
      <c r="W259" t="str">
        <f>if(isna(vlookup($A259,Water!$A$33:$BH$377,W$1,false)),"",vlookup($A259,Water!$A$33:$BH$377,W$1,false))</f>
        <v/>
      </c>
      <c r="X259" t="str">
        <f>if(isna(vlookup($A259,Water!$A$33:$BH$377,X$1,false)),"",vlookup($A259,Water!$A$33:$BH$377,X$1,false))</f>
        <v/>
      </c>
      <c r="Y259" t="str">
        <f>if(isna(vlookup($A259,Water!$A$33:$BH$377,Y$1,false)),"",vlookup($A259,Water!$A$33:$BH$377,Y$1,false))</f>
        <v/>
      </c>
      <c r="Z259" t="str">
        <f>if(isna(vlookup($A259,Water!$A$33:$BH$377,Z$1,false)),"",vlookup($A259,Water!$A$33:$BH$377,Z$1,false))</f>
        <v/>
      </c>
      <c r="AA259" t="str">
        <f>if(isna(vlookup($A259,Water!$A$33:$BH$377,AA$1,false)),"",vlookup($A259,Water!$A$33:$BH$377,AA$1,false))</f>
        <v/>
      </c>
      <c r="AB259" t="str">
        <f>if(isna(vlookup($A259,Water!$A$33:$BH$377,AB$1,false)),"",vlookup($A259,Water!$A$33:$BH$377,AB$1,false))</f>
        <v/>
      </c>
      <c r="AC259" t="str">
        <f>if(isna(vlookup($A259,Water!$A$33:$BH$377,AC$1,false)),"",vlookup($A259,Water!$A$33:$BH$377,AC$1,false))</f>
        <v/>
      </c>
      <c r="AD259" t="str">
        <f>if(isna(vlookup($A259,Water!$A$33:$BH$377,AD$1,false)),"",vlookup($A259,Water!$A$33:$BH$377,AD$1,false))</f>
        <v/>
      </c>
      <c r="AE259" t="str">
        <f>if(isna(vlookup($A259,Water!$A$33:$BH$377,AE$1,false)),"",vlookup($A259,Water!$A$33:$BH$377,AE$1,false))</f>
        <v/>
      </c>
      <c r="AF259" t="str">
        <f>if(isna(vlookup($A259,Water!$A$33:$BH$377,AF$1,false)),"",vlookup($A259,Water!$A$33:$BH$377,AF$1,false))</f>
        <v/>
      </c>
      <c r="AG259" t="str">
        <f>if(isna(vlookup($A259,Water!$A$33:$BH$377,AG$1,false)),"",vlookup($A259,Water!$A$33:$BH$377,AG$1,false))</f>
        <v/>
      </c>
      <c r="AH259" t="str">
        <f>if(isna(vlookup($A259,Water!$A$33:$BH$377,AH$1,false)),"",vlookup($A259,Water!$A$33:$BH$377,AH$1,false))</f>
        <v/>
      </c>
      <c r="AI259" t="str">
        <f>if(isna(vlookup($A259,Water!$A$33:$BH$377,AI$1,false)),"",vlookup($A259,Water!$A$33:$BH$377,AI$1,false))</f>
        <v/>
      </c>
      <c r="AJ259" t="str">
        <f>if(isna(vlookup($A259,Water!$A$33:$BH$377,AJ$1,false)),"",vlookup($A259,Water!$A$33:$BH$377,AJ$1,false))</f>
        <v/>
      </c>
      <c r="AK259" t="str">
        <f>if(isna(vlookup($A259,Water!$A$33:$BH$377,AK$1,false)),"",vlookup($A259,Water!$A$33:$BH$377,AK$1,false))</f>
        <v/>
      </c>
      <c r="AL259" t="str">
        <f>if(isna(vlookup($A259,Water!$A$33:$BH$377,AL$1,false)),"",vlookup($A259,Water!$A$33:$BH$377,AL$1,false))</f>
        <v/>
      </c>
      <c r="AM259" t="str">
        <f>if(isna(vlookup($A259,Water!$A$33:$BH$377,AM$1,false)),"",vlookup($A259,Water!$A$33:$BH$377,AM$1,false))</f>
        <v/>
      </c>
      <c r="AN259" t="str">
        <f>if(isna(vlookup($A259,Water!$A$33:$BH$377,AN$1,false)),"",vlookup($A259,Water!$A$33:$BH$377,AN$1,false))</f>
        <v/>
      </c>
      <c r="AO259" t="str">
        <f>if(isna(vlookup($A259,Water!$A$33:$BH$377,AO$1,false)),"",vlookup($A259,Water!$A$33:$BH$377,AO$1,false))</f>
        <v/>
      </c>
      <c r="AP259" t="str">
        <f>if(isna(vlookup($A259,Water!$A$33:$BH$377,AP$1,false)),"",vlookup($A259,Water!$A$33:$BH$377,AP$1,false))</f>
        <v/>
      </c>
      <c r="AQ259" t="str">
        <f>if(isna(vlookup($A259,Water!$A$33:$BH$377,AQ$1,false)),"",vlookup($A259,Water!$A$33:$BH$377,AQ$1,false))</f>
        <v/>
      </c>
      <c r="AR259" t="str">
        <f>if(isna(vlookup($A259,Water!$A$33:$BH$377,AR$1,false)),"",vlookup($A259,Water!$A$33:$BH$377,AR$1,false))</f>
        <v/>
      </c>
    </row>
    <row r="260" hidden="1">
      <c r="A260" s="17">
        <v>3.71570099E8</v>
      </c>
      <c r="B260" s="18" t="s">
        <v>243</v>
      </c>
      <c r="C260" s="18" t="s">
        <v>445</v>
      </c>
      <c r="D260" s="18">
        <v>71.0</v>
      </c>
      <c r="E260" t="str">
        <f>if(isna(vlookup(A260,No_Water!$A$33:$E$377,4,false)),"",vlookup(A260,No_Water!$A$33:$E$377,4,false))</f>
        <v/>
      </c>
      <c r="F260" t="str">
        <f>if(isna(vlookup($A260,Water!$A$33:$E$377,4,false)),"",vlookup($A260,Water!$A$33:$E$377,4,false))</f>
        <v/>
      </c>
      <c r="G260" t="str">
        <f>if(isna(vlookup($A260,No_Water!$A$33:$E$377,5,false)),"",vlookup($A260,No_Water!$A$33:$E$377,5,false))</f>
        <v/>
      </c>
      <c r="H260" t="str">
        <f>if(isna(vlookup($A260,Water!$A$33:$E$377,5,false)),"",vlookup($A260,Water!$A$33:$E$377,5,false))</f>
        <v/>
      </c>
      <c r="I260" t="str">
        <f>if(isna(vlookup($A260,No_Water!$A$33:$BH$377,I$1,false)),"",vlookup($A260,No_Water!$A$33:$BH$377,I$1,false))</f>
        <v/>
      </c>
      <c r="J260" t="str">
        <f>if(isna(vlookup($A260,Water!$A$33:$BH$377,J$1,false)),"",vlookup($A260,Water!$A$33:$BH$377,J$1,false))</f>
        <v/>
      </c>
      <c r="K260" t="str">
        <f>if(isna(vlookup($A260,No_Water!$A$33:$BH$377,K$1,false)),"",vlookup($A260,No_Water!$A$33:$BH$377,K$1,false))</f>
        <v/>
      </c>
      <c r="L260" t="str">
        <f>if(isna(vlookup($A260,Water!$A$33:$BH$377,L$1,false)),"",vlookup($A260,Water!$A$33:$BH$377,L$1,false))</f>
        <v/>
      </c>
      <c r="M260" t="str">
        <f>if(isna(vlookup($A260,No_Water!$A$33:$BH$377,M$1,false)),"",vlookup($A260,No_Water!$A$33:$BH$377,M$1,false))</f>
        <v/>
      </c>
      <c r="N260" t="str">
        <f>if(isna(vlookup($A260,Water!$A$33:$BH$377,N$1,false)),"",vlookup($A260,Water!$A$33:$BH$377,N$1,false))</f>
        <v/>
      </c>
      <c r="O260" t="str">
        <f>if(isna(vlookup($A260,No_Water!$A$33:$BH$377,O$1,false)),"",vlookup($A260,No_Water!$A$33:$BH$377,O$1,false))</f>
        <v/>
      </c>
      <c r="P260" t="str">
        <f>if(isna(vlookup($A260,Water!$A$33:$BH$377,P$1,false)),"",vlookup($A260,Water!$A$33:$BH$377,P$1,false))</f>
        <v/>
      </c>
      <c r="Q260" t="str">
        <f>if(isna(vlookup($A260,No_Water!$A$33:$BH$377,Q$1,false)),"",vlookup($A260,No_Water!$A$33:$BH$377,Q$1,false))</f>
        <v/>
      </c>
      <c r="R260" t="str">
        <f>if(isna(vlookup($A260,Water!$A$33:$BH$377,R$1,false)),"",vlookup($A260,Water!$A$33:$BH$377,R$1,false))</f>
        <v/>
      </c>
      <c r="U260" t="str">
        <f>if(isna(vlookup($A260,Water!$A$33:$BH$377,U$1,false)),"",vlookup($A260,Water!$A$33:$BH$377,U$1,false))</f>
        <v/>
      </c>
      <c r="V260" t="str">
        <f>if(isna(vlookup($A260,Water!$A$33:$BH$377,V$1,false)),"",vlookup($A260,Water!$A$33:$BH$377,V$1,false))</f>
        <v/>
      </c>
      <c r="W260" t="str">
        <f>if(isna(vlookup($A260,Water!$A$33:$BH$377,W$1,false)),"",vlookup($A260,Water!$A$33:$BH$377,W$1,false))</f>
        <v/>
      </c>
      <c r="X260" t="str">
        <f>if(isna(vlookup($A260,Water!$A$33:$BH$377,X$1,false)),"",vlookup($A260,Water!$A$33:$BH$377,X$1,false))</f>
        <v/>
      </c>
      <c r="Y260" t="str">
        <f>if(isna(vlookup($A260,Water!$A$33:$BH$377,Y$1,false)),"",vlookup($A260,Water!$A$33:$BH$377,Y$1,false))</f>
        <v/>
      </c>
      <c r="Z260" t="str">
        <f>if(isna(vlookup($A260,Water!$A$33:$BH$377,Z$1,false)),"",vlookup($A260,Water!$A$33:$BH$377,Z$1,false))</f>
        <v/>
      </c>
      <c r="AA260" t="str">
        <f>if(isna(vlookup($A260,Water!$A$33:$BH$377,AA$1,false)),"",vlookup($A260,Water!$A$33:$BH$377,AA$1,false))</f>
        <v/>
      </c>
      <c r="AB260" t="str">
        <f>if(isna(vlookup($A260,Water!$A$33:$BH$377,AB$1,false)),"",vlookup($A260,Water!$A$33:$BH$377,AB$1,false))</f>
        <v/>
      </c>
      <c r="AC260" t="str">
        <f>if(isna(vlookup($A260,Water!$A$33:$BH$377,AC$1,false)),"",vlookup($A260,Water!$A$33:$BH$377,AC$1,false))</f>
        <v/>
      </c>
      <c r="AD260" t="str">
        <f>if(isna(vlookup($A260,Water!$A$33:$BH$377,AD$1,false)),"",vlookup($A260,Water!$A$33:$BH$377,AD$1,false))</f>
        <v/>
      </c>
      <c r="AE260" t="str">
        <f>if(isna(vlookup($A260,Water!$A$33:$BH$377,AE$1,false)),"",vlookup($A260,Water!$A$33:$BH$377,AE$1,false))</f>
        <v/>
      </c>
      <c r="AF260" t="str">
        <f>if(isna(vlookup($A260,Water!$A$33:$BH$377,AF$1,false)),"",vlookup($A260,Water!$A$33:$BH$377,AF$1,false))</f>
        <v/>
      </c>
      <c r="AG260" t="str">
        <f>if(isna(vlookup($A260,Water!$A$33:$BH$377,AG$1,false)),"",vlookup($A260,Water!$A$33:$BH$377,AG$1,false))</f>
        <v/>
      </c>
      <c r="AH260" t="str">
        <f>if(isna(vlookup($A260,Water!$A$33:$BH$377,AH$1,false)),"",vlookup($A260,Water!$A$33:$BH$377,AH$1,false))</f>
        <v/>
      </c>
      <c r="AI260" t="str">
        <f>if(isna(vlookup($A260,Water!$A$33:$BH$377,AI$1,false)),"",vlookup($A260,Water!$A$33:$BH$377,AI$1,false))</f>
        <v/>
      </c>
      <c r="AJ260" t="str">
        <f>if(isna(vlookup($A260,Water!$A$33:$BH$377,AJ$1,false)),"",vlookup($A260,Water!$A$33:$BH$377,AJ$1,false))</f>
        <v/>
      </c>
      <c r="AK260" t="str">
        <f>if(isna(vlookup($A260,Water!$A$33:$BH$377,AK$1,false)),"",vlookup($A260,Water!$A$33:$BH$377,AK$1,false))</f>
        <v/>
      </c>
      <c r="AL260" t="str">
        <f>if(isna(vlookup($A260,Water!$A$33:$BH$377,AL$1,false)),"",vlookup($A260,Water!$A$33:$BH$377,AL$1,false))</f>
        <v/>
      </c>
      <c r="AM260" t="str">
        <f>if(isna(vlookup($A260,Water!$A$33:$BH$377,AM$1,false)),"",vlookup($A260,Water!$A$33:$BH$377,AM$1,false))</f>
        <v/>
      </c>
      <c r="AN260" t="str">
        <f>if(isna(vlookup($A260,Water!$A$33:$BH$377,AN$1,false)),"",vlookup($A260,Water!$A$33:$BH$377,AN$1,false))</f>
        <v/>
      </c>
      <c r="AO260" t="str">
        <f>if(isna(vlookup($A260,Water!$A$33:$BH$377,AO$1,false)),"",vlookup($A260,Water!$A$33:$BH$377,AO$1,false))</f>
        <v/>
      </c>
      <c r="AP260" t="str">
        <f>if(isna(vlookup($A260,Water!$A$33:$BH$377,AP$1,false)),"",vlookup($A260,Water!$A$33:$BH$377,AP$1,false))</f>
        <v/>
      </c>
      <c r="AQ260" t="str">
        <f>if(isna(vlookup($A260,Water!$A$33:$BH$377,AQ$1,false)),"",vlookup($A260,Water!$A$33:$BH$377,AQ$1,false))</f>
        <v/>
      </c>
      <c r="AR260" t="str">
        <f>if(isna(vlookup($A260,Water!$A$33:$BH$377,AR$1,false)),"",vlookup($A260,Water!$A$33:$BH$377,AR$1,false))</f>
        <v/>
      </c>
    </row>
    <row r="261" hidden="1">
      <c r="A261" s="17">
        <v>3.91550009E8</v>
      </c>
      <c r="B261" s="18" t="s">
        <v>187</v>
      </c>
      <c r="C261" s="18" t="s">
        <v>285</v>
      </c>
      <c r="D261" s="18">
        <v>71.0</v>
      </c>
      <c r="E261" t="str">
        <f>if(isna(vlookup(A261,No_Water!$A$33:$E$377,4,false)),"",vlookup(A261,No_Water!$A$33:$E$377,4,false))</f>
        <v/>
      </c>
      <c r="F261" t="str">
        <f>if(isna(vlookup($A261,Water!$A$33:$E$377,4,false)),"",vlookup($A261,Water!$A$33:$E$377,4,false))</f>
        <v/>
      </c>
      <c r="G261" t="str">
        <f>if(isna(vlookup($A261,No_Water!$A$33:$E$377,5,false)),"",vlookup($A261,No_Water!$A$33:$E$377,5,false))</f>
        <v/>
      </c>
      <c r="H261" t="str">
        <f>if(isna(vlookup($A261,Water!$A$33:$E$377,5,false)),"",vlookup($A261,Water!$A$33:$E$377,5,false))</f>
        <v/>
      </c>
      <c r="I261" t="str">
        <f>if(isna(vlookup($A261,No_Water!$A$33:$BH$377,I$1,false)),"",vlookup($A261,No_Water!$A$33:$BH$377,I$1,false))</f>
        <v/>
      </c>
      <c r="J261" t="str">
        <f>if(isna(vlookup($A261,Water!$A$33:$BH$377,J$1,false)),"",vlookup($A261,Water!$A$33:$BH$377,J$1,false))</f>
        <v/>
      </c>
      <c r="K261" t="str">
        <f>if(isna(vlookup($A261,No_Water!$A$33:$BH$377,K$1,false)),"",vlookup($A261,No_Water!$A$33:$BH$377,K$1,false))</f>
        <v/>
      </c>
      <c r="L261" t="str">
        <f>if(isna(vlookup($A261,Water!$A$33:$BH$377,L$1,false)),"",vlookup($A261,Water!$A$33:$BH$377,L$1,false))</f>
        <v/>
      </c>
      <c r="M261" t="str">
        <f>if(isna(vlookup($A261,No_Water!$A$33:$BH$377,M$1,false)),"",vlookup($A261,No_Water!$A$33:$BH$377,M$1,false))</f>
        <v/>
      </c>
      <c r="N261" t="str">
        <f>if(isna(vlookup($A261,Water!$A$33:$BH$377,N$1,false)),"",vlookup($A261,Water!$A$33:$BH$377,N$1,false))</f>
        <v/>
      </c>
      <c r="O261" t="str">
        <f>if(isna(vlookup($A261,No_Water!$A$33:$BH$377,O$1,false)),"",vlookup($A261,No_Water!$A$33:$BH$377,O$1,false))</f>
        <v/>
      </c>
      <c r="P261" t="str">
        <f>if(isna(vlookup($A261,Water!$A$33:$BH$377,P$1,false)),"",vlookup($A261,Water!$A$33:$BH$377,P$1,false))</f>
        <v/>
      </c>
      <c r="Q261" t="str">
        <f>if(isna(vlookup($A261,No_Water!$A$33:$BH$377,Q$1,false)),"",vlookup($A261,No_Water!$A$33:$BH$377,Q$1,false))</f>
        <v/>
      </c>
      <c r="R261" t="str">
        <f>if(isna(vlookup($A261,Water!$A$33:$BH$377,R$1,false)),"",vlookup($A261,Water!$A$33:$BH$377,R$1,false))</f>
        <v/>
      </c>
      <c r="U261" t="str">
        <f>if(isna(vlookup($A261,Water!$A$33:$BH$377,U$1,false)),"",vlookup($A261,Water!$A$33:$BH$377,U$1,false))</f>
        <v/>
      </c>
      <c r="V261" t="str">
        <f>if(isna(vlookup($A261,Water!$A$33:$BH$377,V$1,false)),"",vlookup($A261,Water!$A$33:$BH$377,V$1,false))</f>
        <v/>
      </c>
      <c r="W261" t="str">
        <f>if(isna(vlookup($A261,Water!$A$33:$BH$377,W$1,false)),"",vlookup($A261,Water!$A$33:$BH$377,W$1,false))</f>
        <v/>
      </c>
      <c r="X261" t="str">
        <f>if(isna(vlookup($A261,Water!$A$33:$BH$377,X$1,false)),"",vlookup($A261,Water!$A$33:$BH$377,X$1,false))</f>
        <v/>
      </c>
      <c r="Y261" t="str">
        <f>if(isna(vlookup($A261,Water!$A$33:$BH$377,Y$1,false)),"",vlookup($A261,Water!$A$33:$BH$377,Y$1,false))</f>
        <v/>
      </c>
      <c r="Z261" t="str">
        <f>if(isna(vlookup($A261,Water!$A$33:$BH$377,Z$1,false)),"",vlookup($A261,Water!$A$33:$BH$377,Z$1,false))</f>
        <v/>
      </c>
      <c r="AA261" t="str">
        <f>if(isna(vlookup($A261,Water!$A$33:$BH$377,AA$1,false)),"",vlookup($A261,Water!$A$33:$BH$377,AA$1,false))</f>
        <v/>
      </c>
      <c r="AB261" t="str">
        <f>if(isna(vlookup($A261,Water!$A$33:$BH$377,AB$1,false)),"",vlookup($A261,Water!$A$33:$BH$377,AB$1,false))</f>
        <v/>
      </c>
      <c r="AC261" t="str">
        <f>if(isna(vlookup($A261,Water!$A$33:$BH$377,AC$1,false)),"",vlookup($A261,Water!$A$33:$BH$377,AC$1,false))</f>
        <v/>
      </c>
      <c r="AD261" t="str">
        <f>if(isna(vlookup($A261,Water!$A$33:$BH$377,AD$1,false)),"",vlookup($A261,Water!$A$33:$BH$377,AD$1,false))</f>
        <v/>
      </c>
      <c r="AE261" t="str">
        <f>if(isna(vlookup($A261,Water!$A$33:$BH$377,AE$1,false)),"",vlookup($A261,Water!$A$33:$BH$377,AE$1,false))</f>
        <v/>
      </c>
      <c r="AF261" t="str">
        <f>if(isna(vlookup($A261,Water!$A$33:$BH$377,AF$1,false)),"",vlookup($A261,Water!$A$33:$BH$377,AF$1,false))</f>
        <v/>
      </c>
      <c r="AG261" t="str">
        <f>if(isna(vlookup($A261,Water!$A$33:$BH$377,AG$1,false)),"",vlookup($A261,Water!$A$33:$BH$377,AG$1,false))</f>
        <v/>
      </c>
      <c r="AH261" t="str">
        <f>if(isna(vlookup($A261,Water!$A$33:$BH$377,AH$1,false)),"",vlookup($A261,Water!$A$33:$BH$377,AH$1,false))</f>
        <v/>
      </c>
      <c r="AI261" t="str">
        <f>if(isna(vlookup($A261,Water!$A$33:$BH$377,AI$1,false)),"",vlookup($A261,Water!$A$33:$BH$377,AI$1,false))</f>
        <v/>
      </c>
      <c r="AJ261" t="str">
        <f>if(isna(vlookup($A261,Water!$A$33:$BH$377,AJ$1,false)),"",vlookup($A261,Water!$A$33:$BH$377,AJ$1,false))</f>
        <v/>
      </c>
      <c r="AK261" t="str">
        <f>if(isna(vlookup($A261,Water!$A$33:$BH$377,AK$1,false)),"",vlookup($A261,Water!$A$33:$BH$377,AK$1,false))</f>
        <v/>
      </c>
      <c r="AL261" t="str">
        <f>if(isna(vlookup($A261,Water!$A$33:$BH$377,AL$1,false)),"",vlookup($A261,Water!$A$33:$BH$377,AL$1,false))</f>
        <v/>
      </c>
      <c r="AM261" t="str">
        <f>if(isna(vlookup($A261,Water!$A$33:$BH$377,AM$1,false)),"",vlookup($A261,Water!$A$33:$BH$377,AM$1,false))</f>
        <v/>
      </c>
      <c r="AN261" t="str">
        <f>if(isna(vlookup($A261,Water!$A$33:$BH$377,AN$1,false)),"",vlookup($A261,Water!$A$33:$BH$377,AN$1,false))</f>
        <v/>
      </c>
      <c r="AO261" t="str">
        <f>if(isna(vlookup($A261,Water!$A$33:$BH$377,AO$1,false)),"",vlookup($A261,Water!$A$33:$BH$377,AO$1,false))</f>
        <v/>
      </c>
      <c r="AP261" t="str">
        <f>if(isna(vlookup($A261,Water!$A$33:$BH$377,AP$1,false)),"",vlookup($A261,Water!$A$33:$BH$377,AP$1,false))</f>
        <v/>
      </c>
      <c r="AQ261" t="str">
        <f>if(isna(vlookup($A261,Water!$A$33:$BH$377,AQ$1,false)),"",vlookup($A261,Water!$A$33:$BH$377,AQ$1,false))</f>
        <v/>
      </c>
      <c r="AR261" t="str">
        <f>if(isna(vlookup($A261,Water!$A$33:$BH$377,AR$1,false)),"",vlookup($A261,Water!$A$33:$BH$377,AR$1,false))</f>
        <v/>
      </c>
    </row>
    <row r="262" hidden="1">
      <c r="A262" s="17">
        <v>1.0735003E7</v>
      </c>
      <c r="B262" s="18" t="s">
        <v>377</v>
      </c>
      <c r="C262" s="18" t="s">
        <v>115</v>
      </c>
      <c r="D262" s="18">
        <v>71.0</v>
      </c>
      <c r="E262" t="str">
        <f>if(isna(vlookup(A262,No_Water!$A$33:$E$377,4,false)),"",vlookup(A262,No_Water!$A$33:$E$377,4,false))</f>
        <v/>
      </c>
      <c r="F262" t="str">
        <f>if(isna(vlookup($A262,Water!$A$33:$E$377,4,false)),"",vlookup($A262,Water!$A$33:$E$377,4,false))</f>
        <v/>
      </c>
      <c r="G262" t="str">
        <f>if(isna(vlookup($A262,No_Water!$A$33:$E$377,5,false)),"",vlookup($A262,No_Water!$A$33:$E$377,5,false))</f>
        <v/>
      </c>
      <c r="H262" t="str">
        <f>if(isna(vlookup($A262,Water!$A$33:$E$377,5,false)),"",vlookup($A262,Water!$A$33:$E$377,5,false))</f>
        <v/>
      </c>
      <c r="I262" t="str">
        <f>if(isna(vlookup($A262,No_Water!$A$33:$BH$377,I$1,false)),"",vlookup($A262,No_Water!$A$33:$BH$377,I$1,false))</f>
        <v/>
      </c>
      <c r="J262" t="str">
        <f>if(isna(vlookup($A262,Water!$A$33:$BH$377,J$1,false)),"",vlookup($A262,Water!$A$33:$BH$377,J$1,false))</f>
        <v/>
      </c>
      <c r="K262" t="str">
        <f>if(isna(vlookup($A262,No_Water!$A$33:$BH$377,K$1,false)),"",vlookup($A262,No_Water!$A$33:$BH$377,K$1,false))</f>
        <v/>
      </c>
      <c r="L262" t="str">
        <f>if(isna(vlookup($A262,Water!$A$33:$BH$377,L$1,false)),"",vlookup($A262,Water!$A$33:$BH$377,L$1,false))</f>
        <v/>
      </c>
      <c r="M262" t="str">
        <f>if(isna(vlookup($A262,No_Water!$A$33:$BH$377,M$1,false)),"",vlookup($A262,No_Water!$A$33:$BH$377,M$1,false))</f>
        <v/>
      </c>
      <c r="N262" t="str">
        <f>if(isna(vlookup($A262,Water!$A$33:$BH$377,N$1,false)),"",vlookup($A262,Water!$A$33:$BH$377,N$1,false))</f>
        <v/>
      </c>
      <c r="O262" t="str">
        <f>if(isna(vlookup($A262,No_Water!$A$33:$BH$377,O$1,false)),"",vlookup($A262,No_Water!$A$33:$BH$377,O$1,false))</f>
        <v/>
      </c>
      <c r="P262" t="str">
        <f>if(isna(vlookup($A262,Water!$A$33:$BH$377,P$1,false)),"",vlookup($A262,Water!$A$33:$BH$377,P$1,false))</f>
        <v/>
      </c>
      <c r="Q262" t="str">
        <f>if(isna(vlookup($A262,No_Water!$A$33:$BH$377,Q$1,false)),"",vlookup($A262,No_Water!$A$33:$BH$377,Q$1,false))</f>
        <v/>
      </c>
      <c r="R262" t="str">
        <f>if(isna(vlookup($A262,Water!$A$33:$BH$377,R$1,false)),"",vlookup($A262,Water!$A$33:$BH$377,R$1,false))</f>
        <v/>
      </c>
      <c r="U262" t="str">
        <f>if(isna(vlookup($A262,Water!$A$33:$BH$377,U$1,false)),"",vlookup($A262,Water!$A$33:$BH$377,U$1,false))</f>
        <v/>
      </c>
      <c r="V262" t="str">
        <f>if(isna(vlookup($A262,Water!$A$33:$BH$377,V$1,false)),"",vlookup($A262,Water!$A$33:$BH$377,V$1,false))</f>
        <v/>
      </c>
      <c r="W262" t="str">
        <f>if(isna(vlookup($A262,Water!$A$33:$BH$377,W$1,false)),"",vlookup($A262,Water!$A$33:$BH$377,W$1,false))</f>
        <v/>
      </c>
      <c r="X262" t="str">
        <f>if(isna(vlookup($A262,Water!$A$33:$BH$377,X$1,false)),"",vlookup($A262,Water!$A$33:$BH$377,X$1,false))</f>
        <v/>
      </c>
      <c r="Y262" t="str">
        <f>if(isna(vlookup($A262,Water!$A$33:$BH$377,Y$1,false)),"",vlookup($A262,Water!$A$33:$BH$377,Y$1,false))</f>
        <v/>
      </c>
      <c r="Z262" t="str">
        <f>if(isna(vlookup($A262,Water!$A$33:$BH$377,Z$1,false)),"",vlookup($A262,Water!$A$33:$BH$377,Z$1,false))</f>
        <v/>
      </c>
      <c r="AA262" t="str">
        <f>if(isna(vlookup($A262,Water!$A$33:$BH$377,AA$1,false)),"",vlookup($A262,Water!$A$33:$BH$377,AA$1,false))</f>
        <v/>
      </c>
      <c r="AB262" t="str">
        <f>if(isna(vlookup($A262,Water!$A$33:$BH$377,AB$1,false)),"",vlookup($A262,Water!$A$33:$BH$377,AB$1,false))</f>
        <v/>
      </c>
      <c r="AC262" t="str">
        <f>if(isna(vlookup($A262,Water!$A$33:$BH$377,AC$1,false)),"",vlookup($A262,Water!$A$33:$BH$377,AC$1,false))</f>
        <v/>
      </c>
      <c r="AD262" t="str">
        <f>if(isna(vlookup($A262,Water!$A$33:$BH$377,AD$1,false)),"",vlookup($A262,Water!$A$33:$BH$377,AD$1,false))</f>
        <v/>
      </c>
      <c r="AE262" t="str">
        <f>if(isna(vlookup($A262,Water!$A$33:$BH$377,AE$1,false)),"",vlookup($A262,Water!$A$33:$BH$377,AE$1,false))</f>
        <v/>
      </c>
      <c r="AF262" t="str">
        <f>if(isna(vlookup($A262,Water!$A$33:$BH$377,AF$1,false)),"",vlookup($A262,Water!$A$33:$BH$377,AF$1,false))</f>
        <v/>
      </c>
      <c r="AG262" t="str">
        <f>if(isna(vlookup($A262,Water!$A$33:$BH$377,AG$1,false)),"",vlookup($A262,Water!$A$33:$BH$377,AG$1,false))</f>
        <v/>
      </c>
      <c r="AH262" t="str">
        <f>if(isna(vlookup($A262,Water!$A$33:$BH$377,AH$1,false)),"",vlookup($A262,Water!$A$33:$BH$377,AH$1,false))</f>
        <v/>
      </c>
      <c r="AI262" t="str">
        <f>if(isna(vlookup($A262,Water!$A$33:$BH$377,AI$1,false)),"",vlookup($A262,Water!$A$33:$BH$377,AI$1,false))</f>
        <v/>
      </c>
      <c r="AJ262" t="str">
        <f>if(isna(vlookup($A262,Water!$A$33:$BH$377,AJ$1,false)),"",vlookup($A262,Water!$A$33:$BH$377,AJ$1,false))</f>
        <v/>
      </c>
      <c r="AK262" t="str">
        <f>if(isna(vlookup($A262,Water!$A$33:$BH$377,AK$1,false)),"",vlookup($A262,Water!$A$33:$BH$377,AK$1,false))</f>
        <v/>
      </c>
      <c r="AL262" t="str">
        <f>if(isna(vlookup($A262,Water!$A$33:$BH$377,AL$1,false)),"",vlookup($A262,Water!$A$33:$BH$377,AL$1,false))</f>
        <v/>
      </c>
      <c r="AM262" t="str">
        <f>if(isna(vlookup($A262,Water!$A$33:$BH$377,AM$1,false)),"",vlookup($A262,Water!$A$33:$BH$377,AM$1,false))</f>
        <v/>
      </c>
      <c r="AN262" t="str">
        <f>if(isna(vlookup($A262,Water!$A$33:$BH$377,AN$1,false)),"",vlookup($A262,Water!$A$33:$BH$377,AN$1,false))</f>
        <v/>
      </c>
      <c r="AO262" t="str">
        <f>if(isna(vlookup($A262,Water!$A$33:$BH$377,AO$1,false)),"",vlookup($A262,Water!$A$33:$BH$377,AO$1,false))</f>
        <v/>
      </c>
      <c r="AP262" t="str">
        <f>if(isna(vlookup($A262,Water!$A$33:$BH$377,AP$1,false)),"",vlookup($A262,Water!$A$33:$BH$377,AP$1,false))</f>
        <v/>
      </c>
      <c r="AQ262" t="str">
        <f>if(isna(vlookup($A262,Water!$A$33:$BH$377,AQ$1,false)),"",vlookup($A262,Water!$A$33:$BH$377,AQ$1,false))</f>
        <v/>
      </c>
      <c r="AR262" t="str">
        <f>if(isna(vlookup($A262,Water!$A$33:$BH$377,AR$1,false)),"",vlookup($A262,Water!$A$33:$BH$377,AR$1,false))</f>
        <v/>
      </c>
    </row>
    <row r="263" hidden="1">
      <c r="A263" s="17">
        <v>1.81730008E8</v>
      </c>
      <c r="B263" s="18" t="s">
        <v>162</v>
      </c>
      <c r="C263" s="18" t="s">
        <v>395</v>
      </c>
      <c r="D263" s="18">
        <v>71.0</v>
      </c>
      <c r="E263" t="str">
        <f>if(isna(vlookup(A263,No_Water!$A$33:$E$377,4,false)),"",vlookup(A263,No_Water!$A$33:$E$377,4,false))</f>
        <v/>
      </c>
      <c r="F263" t="str">
        <f>if(isna(vlookup($A263,Water!$A$33:$E$377,4,false)),"",vlookup($A263,Water!$A$33:$E$377,4,false))</f>
        <v/>
      </c>
      <c r="G263" t="str">
        <f>if(isna(vlookup($A263,No_Water!$A$33:$E$377,5,false)),"",vlookup($A263,No_Water!$A$33:$E$377,5,false))</f>
        <v/>
      </c>
      <c r="H263" t="str">
        <f>if(isna(vlookup($A263,Water!$A$33:$E$377,5,false)),"",vlookup($A263,Water!$A$33:$E$377,5,false))</f>
        <v/>
      </c>
      <c r="I263" t="str">
        <f>if(isna(vlookup($A263,No_Water!$A$33:$BH$377,I$1,false)),"",vlookup($A263,No_Water!$A$33:$BH$377,I$1,false))</f>
        <v/>
      </c>
      <c r="J263" t="str">
        <f>if(isna(vlookup($A263,Water!$A$33:$BH$377,J$1,false)),"",vlookup($A263,Water!$A$33:$BH$377,J$1,false))</f>
        <v/>
      </c>
      <c r="K263" t="str">
        <f>if(isna(vlookup($A263,No_Water!$A$33:$BH$377,K$1,false)),"",vlookup($A263,No_Water!$A$33:$BH$377,K$1,false))</f>
        <v/>
      </c>
      <c r="L263" t="str">
        <f>if(isna(vlookup($A263,Water!$A$33:$BH$377,L$1,false)),"",vlookup($A263,Water!$A$33:$BH$377,L$1,false))</f>
        <v/>
      </c>
      <c r="M263" t="str">
        <f>if(isna(vlookup($A263,No_Water!$A$33:$BH$377,M$1,false)),"",vlookup($A263,No_Water!$A$33:$BH$377,M$1,false))</f>
        <v/>
      </c>
      <c r="N263" t="str">
        <f>if(isna(vlookup($A263,Water!$A$33:$BH$377,N$1,false)),"",vlookup($A263,Water!$A$33:$BH$377,N$1,false))</f>
        <v/>
      </c>
      <c r="O263" t="str">
        <f>if(isna(vlookup($A263,No_Water!$A$33:$BH$377,O$1,false)),"",vlookup($A263,No_Water!$A$33:$BH$377,O$1,false))</f>
        <v/>
      </c>
      <c r="P263" t="str">
        <f>if(isna(vlookup($A263,Water!$A$33:$BH$377,P$1,false)),"",vlookup($A263,Water!$A$33:$BH$377,P$1,false))</f>
        <v/>
      </c>
      <c r="Q263" t="str">
        <f>if(isna(vlookup($A263,No_Water!$A$33:$BH$377,Q$1,false)),"",vlookup($A263,No_Water!$A$33:$BH$377,Q$1,false))</f>
        <v/>
      </c>
      <c r="R263" t="str">
        <f>if(isna(vlookup($A263,Water!$A$33:$BH$377,R$1,false)),"",vlookup($A263,Water!$A$33:$BH$377,R$1,false))</f>
        <v/>
      </c>
      <c r="U263" t="str">
        <f>if(isna(vlookup($A263,Water!$A$33:$BH$377,U$1,false)),"",vlookup($A263,Water!$A$33:$BH$377,U$1,false))</f>
        <v/>
      </c>
      <c r="V263" t="str">
        <f>if(isna(vlookup($A263,Water!$A$33:$BH$377,V$1,false)),"",vlookup($A263,Water!$A$33:$BH$377,V$1,false))</f>
        <v/>
      </c>
      <c r="W263" t="str">
        <f>if(isna(vlookup($A263,Water!$A$33:$BH$377,W$1,false)),"",vlookup($A263,Water!$A$33:$BH$377,W$1,false))</f>
        <v/>
      </c>
      <c r="X263" t="str">
        <f>if(isna(vlookup($A263,Water!$A$33:$BH$377,X$1,false)),"",vlookup($A263,Water!$A$33:$BH$377,X$1,false))</f>
        <v/>
      </c>
      <c r="Y263" t="str">
        <f>if(isna(vlookup($A263,Water!$A$33:$BH$377,Y$1,false)),"",vlookup($A263,Water!$A$33:$BH$377,Y$1,false))</f>
        <v/>
      </c>
      <c r="Z263" t="str">
        <f>if(isna(vlookup($A263,Water!$A$33:$BH$377,Z$1,false)),"",vlookup($A263,Water!$A$33:$BH$377,Z$1,false))</f>
        <v/>
      </c>
      <c r="AA263" t="str">
        <f>if(isna(vlookup($A263,Water!$A$33:$BH$377,AA$1,false)),"",vlookup($A263,Water!$A$33:$BH$377,AA$1,false))</f>
        <v/>
      </c>
      <c r="AB263" t="str">
        <f>if(isna(vlookup($A263,Water!$A$33:$BH$377,AB$1,false)),"",vlookup($A263,Water!$A$33:$BH$377,AB$1,false))</f>
        <v/>
      </c>
      <c r="AC263" t="str">
        <f>if(isna(vlookup($A263,Water!$A$33:$BH$377,AC$1,false)),"",vlookup($A263,Water!$A$33:$BH$377,AC$1,false))</f>
        <v/>
      </c>
      <c r="AD263" t="str">
        <f>if(isna(vlookup($A263,Water!$A$33:$BH$377,AD$1,false)),"",vlookup($A263,Water!$A$33:$BH$377,AD$1,false))</f>
        <v/>
      </c>
      <c r="AE263" t="str">
        <f>if(isna(vlookup($A263,Water!$A$33:$BH$377,AE$1,false)),"",vlookup($A263,Water!$A$33:$BH$377,AE$1,false))</f>
        <v/>
      </c>
      <c r="AF263" t="str">
        <f>if(isna(vlookup($A263,Water!$A$33:$BH$377,AF$1,false)),"",vlookup($A263,Water!$A$33:$BH$377,AF$1,false))</f>
        <v/>
      </c>
      <c r="AG263" t="str">
        <f>if(isna(vlookup($A263,Water!$A$33:$BH$377,AG$1,false)),"",vlookup($A263,Water!$A$33:$BH$377,AG$1,false))</f>
        <v/>
      </c>
      <c r="AH263" t="str">
        <f>if(isna(vlookup($A263,Water!$A$33:$BH$377,AH$1,false)),"",vlookup($A263,Water!$A$33:$BH$377,AH$1,false))</f>
        <v/>
      </c>
      <c r="AI263" t="str">
        <f>if(isna(vlookup($A263,Water!$A$33:$BH$377,AI$1,false)),"",vlookup($A263,Water!$A$33:$BH$377,AI$1,false))</f>
        <v/>
      </c>
      <c r="AJ263" t="str">
        <f>if(isna(vlookup($A263,Water!$A$33:$BH$377,AJ$1,false)),"",vlookup($A263,Water!$A$33:$BH$377,AJ$1,false))</f>
        <v/>
      </c>
      <c r="AK263" t="str">
        <f>if(isna(vlookup($A263,Water!$A$33:$BH$377,AK$1,false)),"",vlookup($A263,Water!$A$33:$BH$377,AK$1,false))</f>
        <v/>
      </c>
      <c r="AL263" t="str">
        <f>if(isna(vlookup($A263,Water!$A$33:$BH$377,AL$1,false)),"",vlookup($A263,Water!$A$33:$BH$377,AL$1,false))</f>
        <v/>
      </c>
      <c r="AM263" t="str">
        <f>if(isna(vlookup($A263,Water!$A$33:$BH$377,AM$1,false)),"",vlookup($A263,Water!$A$33:$BH$377,AM$1,false))</f>
        <v/>
      </c>
      <c r="AN263" t="str">
        <f>if(isna(vlookup($A263,Water!$A$33:$BH$377,AN$1,false)),"",vlookup($A263,Water!$A$33:$BH$377,AN$1,false))</f>
        <v/>
      </c>
      <c r="AO263" t="str">
        <f>if(isna(vlookup($A263,Water!$A$33:$BH$377,AO$1,false)),"",vlookup($A263,Water!$A$33:$BH$377,AO$1,false))</f>
        <v/>
      </c>
      <c r="AP263" t="str">
        <f>if(isna(vlookup($A263,Water!$A$33:$BH$377,AP$1,false)),"",vlookup($A263,Water!$A$33:$BH$377,AP$1,false))</f>
        <v/>
      </c>
      <c r="AQ263" t="str">
        <f>if(isna(vlookup($A263,Water!$A$33:$BH$377,AQ$1,false)),"",vlookup($A263,Water!$A$33:$BH$377,AQ$1,false))</f>
        <v/>
      </c>
      <c r="AR263" t="str">
        <f>if(isna(vlookup($A263,Water!$A$33:$BH$377,AR$1,false)),"",vlookup($A263,Water!$A$33:$BH$377,AR$1,false))</f>
        <v/>
      </c>
    </row>
    <row r="264" hidden="1">
      <c r="A264" s="17">
        <v>1.81730011E8</v>
      </c>
      <c r="B264" s="18" t="s">
        <v>162</v>
      </c>
      <c r="C264" s="18" t="s">
        <v>395</v>
      </c>
      <c r="D264" s="18">
        <v>71.0</v>
      </c>
      <c r="E264" t="str">
        <f>if(isna(vlookup(A264,No_Water!$A$33:$E$377,4,false)),"",vlookup(A264,No_Water!$A$33:$E$377,4,false))</f>
        <v/>
      </c>
      <c r="F264" t="str">
        <f>if(isna(vlookup($A264,Water!$A$33:$E$377,4,false)),"",vlookup($A264,Water!$A$33:$E$377,4,false))</f>
        <v/>
      </c>
      <c r="G264" t="str">
        <f>if(isna(vlookup($A264,No_Water!$A$33:$E$377,5,false)),"",vlookup($A264,No_Water!$A$33:$E$377,5,false))</f>
        <v/>
      </c>
      <c r="H264" t="str">
        <f>if(isna(vlookup($A264,Water!$A$33:$E$377,5,false)),"",vlookup($A264,Water!$A$33:$E$377,5,false))</f>
        <v/>
      </c>
      <c r="I264" t="str">
        <f>if(isna(vlookup($A264,No_Water!$A$33:$BH$377,I$1,false)),"",vlookup($A264,No_Water!$A$33:$BH$377,I$1,false))</f>
        <v/>
      </c>
      <c r="J264" t="str">
        <f>if(isna(vlookup($A264,Water!$A$33:$BH$377,J$1,false)),"",vlookup($A264,Water!$A$33:$BH$377,J$1,false))</f>
        <v/>
      </c>
      <c r="K264" t="str">
        <f>if(isna(vlookup($A264,No_Water!$A$33:$BH$377,K$1,false)),"",vlookup($A264,No_Water!$A$33:$BH$377,K$1,false))</f>
        <v/>
      </c>
      <c r="L264" t="str">
        <f>if(isna(vlookup($A264,Water!$A$33:$BH$377,L$1,false)),"",vlookup($A264,Water!$A$33:$BH$377,L$1,false))</f>
        <v/>
      </c>
      <c r="M264" t="str">
        <f>if(isna(vlookup($A264,No_Water!$A$33:$BH$377,M$1,false)),"",vlookup($A264,No_Water!$A$33:$BH$377,M$1,false))</f>
        <v/>
      </c>
      <c r="N264" t="str">
        <f>if(isna(vlookup($A264,Water!$A$33:$BH$377,N$1,false)),"",vlookup($A264,Water!$A$33:$BH$377,N$1,false))</f>
        <v/>
      </c>
      <c r="O264" t="str">
        <f>if(isna(vlookup($A264,No_Water!$A$33:$BH$377,O$1,false)),"",vlookup($A264,No_Water!$A$33:$BH$377,O$1,false))</f>
        <v/>
      </c>
      <c r="P264" t="str">
        <f>if(isna(vlookup($A264,Water!$A$33:$BH$377,P$1,false)),"",vlookup($A264,Water!$A$33:$BH$377,P$1,false))</f>
        <v/>
      </c>
      <c r="Q264" t="str">
        <f>if(isna(vlookup($A264,No_Water!$A$33:$BH$377,Q$1,false)),"",vlookup($A264,No_Water!$A$33:$BH$377,Q$1,false))</f>
        <v/>
      </c>
      <c r="R264" t="str">
        <f>if(isna(vlookup($A264,Water!$A$33:$BH$377,R$1,false)),"",vlookup($A264,Water!$A$33:$BH$377,R$1,false))</f>
        <v/>
      </c>
      <c r="U264" t="str">
        <f>if(isna(vlookup($A264,Water!$A$33:$BH$377,U$1,false)),"",vlookup($A264,Water!$A$33:$BH$377,U$1,false))</f>
        <v/>
      </c>
      <c r="V264" t="str">
        <f>if(isna(vlookup($A264,Water!$A$33:$BH$377,V$1,false)),"",vlookup($A264,Water!$A$33:$BH$377,V$1,false))</f>
        <v/>
      </c>
      <c r="W264" t="str">
        <f>if(isna(vlookup($A264,Water!$A$33:$BH$377,W$1,false)),"",vlookup($A264,Water!$A$33:$BH$377,W$1,false))</f>
        <v/>
      </c>
      <c r="X264" t="str">
        <f>if(isna(vlookup($A264,Water!$A$33:$BH$377,X$1,false)),"",vlookup($A264,Water!$A$33:$BH$377,X$1,false))</f>
        <v/>
      </c>
      <c r="Y264" t="str">
        <f>if(isna(vlookup($A264,Water!$A$33:$BH$377,Y$1,false)),"",vlookup($A264,Water!$A$33:$BH$377,Y$1,false))</f>
        <v/>
      </c>
      <c r="Z264" t="str">
        <f>if(isna(vlookup($A264,Water!$A$33:$BH$377,Z$1,false)),"",vlookup($A264,Water!$A$33:$BH$377,Z$1,false))</f>
        <v/>
      </c>
      <c r="AA264" t="str">
        <f>if(isna(vlookup($A264,Water!$A$33:$BH$377,AA$1,false)),"",vlookup($A264,Water!$A$33:$BH$377,AA$1,false))</f>
        <v/>
      </c>
      <c r="AB264" t="str">
        <f>if(isna(vlookup($A264,Water!$A$33:$BH$377,AB$1,false)),"",vlookup($A264,Water!$A$33:$BH$377,AB$1,false))</f>
        <v/>
      </c>
      <c r="AC264" t="str">
        <f>if(isna(vlookup($A264,Water!$A$33:$BH$377,AC$1,false)),"",vlookup($A264,Water!$A$33:$BH$377,AC$1,false))</f>
        <v/>
      </c>
      <c r="AD264" t="str">
        <f>if(isna(vlookup($A264,Water!$A$33:$BH$377,AD$1,false)),"",vlookup($A264,Water!$A$33:$BH$377,AD$1,false))</f>
        <v/>
      </c>
      <c r="AE264" t="str">
        <f>if(isna(vlookup($A264,Water!$A$33:$BH$377,AE$1,false)),"",vlookup($A264,Water!$A$33:$BH$377,AE$1,false))</f>
        <v/>
      </c>
      <c r="AF264" t="str">
        <f>if(isna(vlookup($A264,Water!$A$33:$BH$377,AF$1,false)),"",vlookup($A264,Water!$A$33:$BH$377,AF$1,false))</f>
        <v/>
      </c>
      <c r="AG264" t="str">
        <f>if(isna(vlookup($A264,Water!$A$33:$BH$377,AG$1,false)),"",vlookup($A264,Water!$A$33:$BH$377,AG$1,false))</f>
        <v/>
      </c>
      <c r="AH264" t="str">
        <f>if(isna(vlookup($A264,Water!$A$33:$BH$377,AH$1,false)),"",vlookup($A264,Water!$A$33:$BH$377,AH$1,false))</f>
        <v/>
      </c>
      <c r="AI264" t="str">
        <f>if(isna(vlookup($A264,Water!$A$33:$BH$377,AI$1,false)),"",vlookup($A264,Water!$A$33:$BH$377,AI$1,false))</f>
        <v/>
      </c>
      <c r="AJ264" t="str">
        <f>if(isna(vlookup($A264,Water!$A$33:$BH$377,AJ$1,false)),"",vlookup($A264,Water!$A$33:$BH$377,AJ$1,false))</f>
        <v/>
      </c>
      <c r="AK264" t="str">
        <f>if(isna(vlookup($A264,Water!$A$33:$BH$377,AK$1,false)),"",vlookup($A264,Water!$A$33:$BH$377,AK$1,false))</f>
        <v/>
      </c>
      <c r="AL264" t="str">
        <f>if(isna(vlookup($A264,Water!$A$33:$BH$377,AL$1,false)),"",vlookup($A264,Water!$A$33:$BH$377,AL$1,false))</f>
        <v/>
      </c>
      <c r="AM264" t="str">
        <f>if(isna(vlookup($A264,Water!$A$33:$BH$377,AM$1,false)),"",vlookup($A264,Water!$A$33:$BH$377,AM$1,false))</f>
        <v/>
      </c>
      <c r="AN264" t="str">
        <f>if(isna(vlookup($A264,Water!$A$33:$BH$377,AN$1,false)),"",vlookup($A264,Water!$A$33:$BH$377,AN$1,false))</f>
        <v/>
      </c>
      <c r="AO264" t="str">
        <f>if(isna(vlookup($A264,Water!$A$33:$BH$377,AO$1,false)),"",vlookup($A264,Water!$A$33:$BH$377,AO$1,false))</f>
        <v/>
      </c>
      <c r="AP264" t="str">
        <f>if(isna(vlookup($A264,Water!$A$33:$BH$377,AP$1,false)),"",vlookup($A264,Water!$A$33:$BH$377,AP$1,false))</f>
        <v/>
      </c>
      <c r="AQ264" t="str">
        <f>if(isna(vlookup($A264,Water!$A$33:$BH$377,AQ$1,false)),"",vlookup($A264,Water!$A$33:$BH$377,AQ$1,false))</f>
        <v/>
      </c>
      <c r="AR264" t="str">
        <f>if(isna(vlookup($A264,Water!$A$33:$BH$377,AR$1,false)),"",vlookup($A264,Water!$A$33:$BH$377,AR$1,false))</f>
        <v/>
      </c>
    </row>
    <row r="265" hidden="1">
      <c r="A265" s="17">
        <v>3.70590003E8</v>
      </c>
      <c r="B265" s="18" t="s">
        <v>243</v>
      </c>
      <c r="C265" s="18" t="s">
        <v>467</v>
      </c>
      <c r="D265" s="18">
        <v>71.0</v>
      </c>
      <c r="E265" t="str">
        <f>if(isna(vlookup(A265,No_Water!$A$33:$E$377,4,false)),"",vlookup(A265,No_Water!$A$33:$E$377,4,false))</f>
        <v/>
      </c>
      <c r="F265" t="str">
        <f>if(isna(vlookup($A265,Water!$A$33:$E$377,4,false)),"",vlookup($A265,Water!$A$33:$E$377,4,false))</f>
        <v/>
      </c>
      <c r="G265" t="str">
        <f>if(isna(vlookup($A265,No_Water!$A$33:$E$377,5,false)),"",vlookup($A265,No_Water!$A$33:$E$377,5,false))</f>
        <v/>
      </c>
      <c r="H265" t="str">
        <f>if(isna(vlookup($A265,Water!$A$33:$E$377,5,false)),"",vlookup($A265,Water!$A$33:$E$377,5,false))</f>
        <v/>
      </c>
      <c r="I265" t="str">
        <f>if(isna(vlookup($A265,No_Water!$A$33:$BH$377,I$1,false)),"",vlookup($A265,No_Water!$A$33:$BH$377,I$1,false))</f>
        <v/>
      </c>
      <c r="J265" t="str">
        <f>if(isna(vlookup($A265,Water!$A$33:$BH$377,J$1,false)),"",vlookup($A265,Water!$A$33:$BH$377,J$1,false))</f>
        <v/>
      </c>
      <c r="K265" t="str">
        <f>if(isna(vlookup($A265,No_Water!$A$33:$BH$377,K$1,false)),"",vlookup($A265,No_Water!$A$33:$BH$377,K$1,false))</f>
        <v/>
      </c>
      <c r="L265" t="str">
        <f>if(isna(vlookup($A265,Water!$A$33:$BH$377,L$1,false)),"",vlookup($A265,Water!$A$33:$BH$377,L$1,false))</f>
        <v/>
      </c>
      <c r="M265" t="str">
        <f>if(isna(vlookup($A265,No_Water!$A$33:$BH$377,M$1,false)),"",vlookup($A265,No_Water!$A$33:$BH$377,M$1,false))</f>
        <v/>
      </c>
      <c r="N265" t="str">
        <f>if(isna(vlookup($A265,Water!$A$33:$BH$377,N$1,false)),"",vlookup($A265,Water!$A$33:$BH$377,N$1,false))</f>
        <v/>
      </c>
      <c r="O265" t="str">
        <f>if(isna(vlookup($A265,No_Water!$A$33:$BH$377,O$1,false)),"",vlookup($A265,No_Water!$A$33:$BH$377,O$1,false))</f>
        <v/>
      </c>
      <c r="P265" t="str">
        <f>if(isna(vlookup($A265,Water!$A$33:$BH$377,P$1,false)),"",vlookup($A265,Water!$A$33:$BH$377,P$1,false))</f>
        <v/>
      </c>
      <c r="Q265" t="str">
        <f>if(isna(vlookup($A265,No_Water!$A$33:$BH$377,Q$1,false)),"",vlookup($A265,No_Water!$A$33:$BH$377,Q$1,false))</f>
        <v/>
      </c>
      <c r="R265" t="str">
        <f>if(isna(vlookup($A265,Water!$A$33:$BH$377,R$1,false)),"",vlookup($A265,Water!$A$33:$BH$377,R$1,false))</f>
        <v/>
      </c>
      <c r="U265" t="str">
        <f>if(isna(vlookup($A265,Water!$A$33:$BH$377,U$1,false)),"",vlookup($A265,Water!$A$33:$BH$377,U$1,false))</f>
        <v/>
      </c>
      <c r="V265" t="str">
        <f>if(isna(vlookup($A265,Water!$A$33:$BH$377,V$1,false)),"",vlookup($A265,Water!$A$33:$BH$377,V$1,false))</f>
        <v/>
      </c>
      <c r="W265" t="str">
        <f>if(isna(vlookup($A265,Water!$A$33:$BH$377,W$1,false)),"",vlookup($A265,Water!$A$33:$BH$377,W$1,false))</f>
        <v/>
      </c>
      <c r="X265" t="str">
        <f>if(isna(vlookup($A265,Water!$A$33:$BH$377,X$1,false)),"",vlookup($A265,Water!$A$33:$BH$377,X$1,false))</f>
        <v/>
      </c>
      <c r="Y265" t="str">
        <f>if(isna(vlookup($A265,Water!$A$33:$BH$377,Y$1,false)),"",vlookup($A265,Water!$A$33:$BH$377,Y$1,false))</f>
        <v/>
      </c>
      <c r="Z265" t="str">
        <f>if(isna(vlookup($A265,Water!$A$33:$BH$377,Z$1,false)),"",vlookup($A265,Water!$A$33:$BH$377,Z$1,false))</f>
        <v/>
      </c>
      <c r="AA265" t="str">
        <f>if(isna(vlookup($A265,Water!$A$33:$BH$377,AA$1,false)),"",vlookup($A265,Water!$A$33:$BH$377,AA$1,false))</f>
        <v/>
      </c>
      <c r="AB265" t="str">
        <f>if(isna(vlookup($A265,Water!$A$33:$BH$377,AB$1,false)),"",vlookup($A265,Water!$A$33:$BH$377,AB$1,false))</f>
        <v/>
      </c>
      <c r="AC265" t="str">
        <f>if(isna(vlookup($A265,Water!$A$33:$BH$377,AC$1,false)),"",vlookup($A265,Water!$A$33:$BH$377,AC$1,false))</f>
        <v/>
      </c>
      <c r="AD265" t="str">
        <f>if(isna(vlookup($A265,Water!$A$33:$BH$377,AD$1,false)),"",vlookup($A265,Water!$A$33:$BH$377,AD$1,false))</f>
        <v/>
      </c>
      <c r="AE265" t="str">
        <f>if(isna(vlookup($A265,Water!$A$33:$BH$377,AE$1,false)),"",vlookup($A265,Water!$A$33:$BH$377,AE$1,false))</f>
        <v/>
      </c>
      <c r="AF265" t="str">
        <f>if(isna(vlookup($A265,Water!$A$33:$BH$377,AF$1,false)),"",vlookup($A265,Water!$A$33:$BH$377,AF$1,false))</f>
        <v/>
      </c>
      <c r="AG265" t="str">
        <f>if(isna(vlookup($A265,Water!$A$33:$BH$377,AG$1,false)),"",vlookup($A265,Water!$A$33:$BH$377,AG$1,false))</f>
        <v/>
      </c>
      <c r="AH265" t="str">
        <f>if(isna(vlookup($A265,Water!$A$33:$BH$377,AH$1,false)),"",vlookup($A265,Water!$A$33:$BH$377,AH$1,false))</f>
        <v/>
      </c>
      <c r="AI265" t="str">
        <f>if(isna(vlookup($A265,Water!$A$33:$BH$377,AI$1,false)),"",vlookup($A265,Water!$A$33:$BH$377,AI$1,false))</f>
        <v/>
      </c>
      <c r="AJ265" t="str">
        <f>if(isna(vlookup($A265,Water!$A$33:$BH$377,AJ$1,false)),"",vlookup($A265,Water!$A$33:$BH$377,AJ$1,false))</f>
        <v/>
      </c>
      <c r="AK265" t="str">
        <f>if(isna(vlookup($A265,Water!$A$33:$BH$377,AK$1,false)),"",vlookup($A265,Water!$A$33:$BH$377,AK$1,false))</f>
        <v/>
      </c>
      <c r="AL265" t="str">
        <f>if(isna(vlookup($A265,Water!$A$33:$BH$377,AL$1,false)),"",vlookup($A265,Water!$A$33:$BH$377,AL$1,false))</f>
        <v/>
      </c>
      <c r="AM265" t="str">
        <f>if(isna(vlookup($A265,Water!$A$33:$BH$377,AM$1,false)),"",vlookup($A265,Water!$A$33:$BH$377,AM$1,false))</f>
        <v/>
      </c>
      <c r="AN265" t="str">
        <f>if(isna(vlookup($A265,Water!$A$33:$BH$377,AN$1,false)),"",vlookup($A265,Water!$A$33:$BH$377,AN$1,false))</f>
        <v/>
      </c>
      <c r="AO265" t="str">
        <f>if(isna(vlookup($A265,Water!$A$33:$BH$377,AO$1,false)),"",vlookup($A265,Water!$A$33:$BH$377,AO$1,false))</f>
        <v/>
      </c>
      <c r="AP265" t="str">
        <f>if(isna(vlookup($A265,Water!$A$33:$BH$377,AP$1,false)),"",vlookup($A265,Water!$A$33:$BH$377,AP$1,false))</f>
        <v/>
      </c>
      <c r="AQ265" t="str">
        <f>if(isna(vlookup($A265,Water!$A$33:$BH$377,AQ$1,false)),"",vlookup($A265,Water!$A$33:$BH$377,AQ$1,false))</f>
        <v/>
      </c>
      <c r="AR265" t="str">
        <f>if(isna(vlookup($A265,Water!$A$33:$BH$377,AR$1,false)),"",vlookup($A265,Water!$A$33:$BH$377,AR$1,false))</f>
        <v/>
      </c>
    </row>
    <row r="266" hidden="1">
      <c r="A266" s="17">
        <v>8.0590005E7</v>
      </c>
      <c r="B266" s="18" t="s">
        <v>100</v>
      </c>
      <c r="C266" s="18" t="s">
        <v>115</v>
      </c>
      <c r="D266" s="18">
        <v>75.7</v>
      </c>
      <c r="E266">
        <f>if(isna(vlookup(A266,No_Water!$A$33:$E$377,4,false)),"",vlookup(A266,No_Water!$A$33:$E$377,4,false))</f>
        <v>66.3</v>
      </c>
      <c r="F266">
        <f>if(isna(vlookup($A266,Water!$A$33:$E$377,4,false)),"",vlookup($A266,Water!$A$33:$E$377,4,false))</f>
        <v>66.3</v>
      </c>
      <c r="G266">
        <f>if(isna(vlookup($A266,No_Water!$A$33:$E$377,5,false)),"",vlookup($A266,No_Water!$A$33:$E$377,5,false))</f>
        <v>68.3</v>
      </c>
      <c r="H266">
        <f>if(isna(vlookup($A266,Water!$A$33:$E$377,5,false)),"",vlookup($A266,Water!$A$33:$E$377,5,false))</f>
        <v>68.3</v>
      </c>
      <c r="I266">
        <f>if(isna(vlookup($A266,No_Water!$A$33:$BH$377,I$1,false)),"",vlookup($A266,No_Water!$A$33:$BH$377,I$1,false))</f>
        <v>0</v>
      </c>
      <c r="J266">
        <f>if(isna(vlookup($A266,Water!$A$33:$BH$377,J$1,false)),"",vlookup($A266,Water!$A$33:$BH$377,J$1,false))</f>
        <v>0</v>
      </c>
      <c r="K266">
        <f>if(isna(vlookup($A266,No_Water!$A$33:$BH$377,K$1,false)),"",vlookup($A266,No_Water!$A$33:$BH$377,K$1,false))</f>
        <v>0</v>
      </c>
      <c r="L266">
        <f>if(isna(vlookup($A266,Water!$A$33:$BH$377,L$1,false)),"",vlookup($A266,Water!$A$33:$BH$377,L$1,false))</f>
        <v>0</v>
      </c>
      <c r="M266">
        <f>if(isna(vlookup($A266,No_Water!$A$33:$BH$377,M$1,false)),"",vlookup($A266,No_Water!$A$33:$BH$377,M$1,false))</f>
        <v>0</v>
      </c>
      <c r="N266">
        <f>if(isna(vlookup($A266,Water!$A$33:$BH$377,N$1,false)),"",vlookup($A266,Water!$A$33:$BH$377,N$1,false))</f>
        <v>0</v>
      </c>
      <c r="O266">
        <f>if(isna(vlookup($A266,No_Water!$A$33:$BH$377,O$1,false)),"",vlookup($A266,No_Water!$A$33:$BH$377,O$1,false))</f>
        <v>0</v>
      </c>
      <c r="P266">
        <f>if(isna(vlookup($A266,Water!$A$33:$BH$377,P$1,false)),"",vlookup($A266,Water!$A$33:$BH$377,P$1,false))</f>
        <v>0</v>
      </c>
      <c r="Q266">
        <f>if(isna(vlookup($A266,No_Water!$A$33:$BH$377,Q$1,false)),"",vlookup($A266,No_Water!$A$33:$BH$377,Q$1,false))</f>
        <v>0</v>
      </c>
      <c r="R266">
        <f>if(isna(vlookup($A266,Water!$A$33:$BH$377,R$1,false)),"",vlookup($A266,Water!$A$33:$BH$377,R$1,false))</f>
        <v>0</v>
      </c>
      <c r="U266">
        <f>if(isna(vlookup($A266,Water!$A$33:$BH$377,U$1,false)),"",vlookup($A266,Water!$A$33:$BH$377,U$1,false))</f>
        <v>0.03</v>
      </c>
      <c r="V266">
        <f>if(isna(vlookup($A266,Water!$A$33:$BH$377,V$1,false)),"",vlookup($A266,Water!$A$33:$BH$377,V$1,false))</f>
        <v>0.03</v>
      </c>
      <c r="W266">
        <f>if(isna(vlookup($A266,Water!$A$33:$BH$377,W$1,false)),"",vlookup($A266,Water!$A$33:$BH$377,W$1,false))</f>
        <v>0</v>
      </c>
      <c r="X266">
        <f>if(isna(vlookup($A266,Water!$A$33:$BH$377,X$1,false)),"",vlookup($A266,Water!$A$33:$BH$377,X$1,false))</f>
        <v>0</v>
      </c>
      <c r="Y266">
        <f>if(isna(vlookup($A266,Water!$A$33:$BH$377,Y$1,false)),"",vlookup($A266,Water!$A$33:$BH$377,Y$1,false))</f>
        <v>0.16</v>
      </c>
      <c r="Z266">
        <f>if(isna(vlookup($A266,Water!$A$33:$BH$377,Z$1,false)),"",vlookup($A266,Water!$A$33:$BH$377,Z$1,false))</f>
        <v>0.16</v>
      </c>
      <c r="AA266">
        <f>if(isna(vlookup($A266,Water!$A$33:$BH$377,AA$1,false)),"",vlookup($A266,Water!$A$33:$BH$377,AA$1,false))</f>
        <v>0</v>
      </c>
      <c r="AB266">
        <f>if(isna(vlookup($A266,Water!$A$33:$BH$377,AB$1,false)),"",vlookup($A266,Water!$A$33:$BH$377,AB$1,false))</f>
        <v>0</v>
      </c>
      <c r="AC266">
        <f>if(isna(vlookup($A266,Water!$A$33:$BH$377,AC$1,false)),"",vlookup($A266,Water!$A$33:$BH$377,AC$1,false))</f>
        <v>0</v>
      </c>
      <c r="AD266">
        <f>if(isna(vlookup($A266,Water!$A$33:$BH$377,AD$1,false)),"",vlookup($A266,Water!$A$33:$BH$377,AD$1,false))</f>
        <v>0</v>
      </c>
      <c r="AE266">
        <f>if(isna(vlookup($A266,Water!$A$33:$BH$377,AE$1,false)),"",vlookup($A266,Water!$A$33:$BH$377,AE$1,false))</f>
        <v>0.04</v>
      </c>
      <c r="AF266">
        <f>if(isna(vlookup($A266,Water!$A$33:$BH$377,AF$1,false)),"",vlookup($A266,Water!$A$33:$BH$377,AF$1,false))</f>
        <v>0.04</v>
      </c>
      <c r="AG266">
        <f>if(isna(vlookup($A266,Water!$A$33:$BH$377,AG$1,false)),"",vlookup($A266,Water!$A$33:$BH$377,AG$1,false))</f>
        <v>0.85</v>
      </c>
      <c r="AH266">
        <f>if(isna(vlookup($A266,Water!$A$33:$BH$377,AH$1,false)),"",vlookup($A266,Water!$A$33:$BH$377,AH$1,false))</f>
        <v>0.85</v>
      </c>
      <c r="AI266">
        <f>if(isna(vlookup($A266,Water!$A$33:$BH$377,AI$1,false)),"",vlookup($A266,Water!$A$33:$BH$377,AI$1,false))</f>
        <v>0.02</v>
      </c>
      <c r="AJ266">
        <f>if(isna(vlookup($A266,Water!$A$33:$BH$377,AJ$1,false)),"",vlookup($A266,Water!$A$33:$BH$377,AJ$1,false))</f>
        <v>0.02</v>
      </c>
      <c r="AK266">
        <f>if(isna(vlookup($A266,Water!$A$33:$BH$377,AK$1,false)),"",vlookup($A266,Water!$A$33:$BH$377,AK$1,false))</f>
        <v>0.05</v>
      </c>
      <c r="AL266">
        <f>if(isna(vlookup($A266,Water!$A$33:$BH$377,AL$1,false)),"",vlookup($A266,Water!$A$33:$BH$377,AL$1,false))</f>
        <v>0.05</v>
      </c>
      <c r="AM266">
        <f>if(isna(vlookup($A266,Water!$A$33:$BH$377,AM$1,false)),"",vlookup($A266,Water!$A$33:$BH$377,AM$1,false))</f>
        <v>0.16</v>
      </c>
      <c r="AN266">
        <f>if(isna(vlookup($A266,Water!$A$33:$BH$377,AN$1,false)),"",vlookup($A266,Water!$A$33:$BH$377,AN$1,false))</f>
        <v>0.16</v>
      </c>
      <c r="AO266">
        <f>if(isna(vlookup($A266,Water!$A$33:$BH$377,AO$1,false)),"",vlookup($A266,Water!$A$33:$BH$377,AO$1,false))</f>
        <v>0</v>
      </c>
      <c r="AP266">
        <f>if(isna(vlookup($A266,Water!$A$33:$BH$377,AP$1,false)),"",vlookup($A266,Water!$A$33:$BH$377,AP$1,false))</f>
        <v>0</v>
      </c>
      <c r="AQ266">
        <f>if(isna(vlookup($A266,Water!$A$33:$BH$377,AQ$1,false)),"",vlookup($A266,Water!$A$33:$BH$377,AQ$1,false))</f>
        <v>0.64</v>
      </c>
      <c r="AR266">
        <f>if(isna(vlookup($A266,Water!$A$33:$BH$377,AR$1,false)),"",vlookup($A266,Water!$A$33:$BH$377,AR$1,false))</f>
        <v>0.64</v>
      </c>
    </row>
    <row r="267" hidden="1">
      <c r="A267" s="17">
        <v>8.0690007E7</v>
      </c>
      <c r="B267" s="18" t="s">
        <v>100</v>
      </c>
      <c r="C267" s="18" t="s">
        <v>113</v>
      </c>
      <c r="D267" s="18">
        <v>75.7</v>
      </c>
      <c r="E267">
        <f>if(isna(vlookup(A267,No_Water!$A$33:$E$377,4,false)),"",vlookup(A267,No_Water!$A$33:$E$377,4,false))</f>
        <v>66.4</v>
      </c>
      <c r="F267">
        <f>if(isna(vlookup($A267,Water!$A$33:$E$377,4,false)),"",vlookup($A267,Water!$A$33:$E$377,4,false))</f>
        <v>66.4</v>
      </c>
      <c r="G267">
        <f>if(isna(vlookup($A267,No_Water!$A$33:$E$377,5,false)),"",vlookup($A267,No_Water!$A$33:$E$377,5,false))</f>
        <v>67.6</v>
      </c>
      <c r="H267">
        <f>if(isna(vlookup($A267,Water!$A$33:$E$377,5,false)),"",vlookup($A267,Water!$A$33:$E$377,5,false))</f>
        <v>67.6</v>
      </c>
      <c r="I267">
        <f>if(isna(vlookup($A267,No_Water!$A$33:$BH$377,I$1,false)),"",vlookup($A267,No_Water!$A$33:$BH$377,I$1,false))</f>
        <v>0</v>
      </c>
      <c r="J267">
        <f>if(isna(vlookup($A267,Water!$A$33:$BH$377,J$1,false)),"",vlookup($A267,Water!$A$33:$BH$377,J$1,false))</f>
        <v>0</v>
      </c>
      <c r="K267">
        <f>if(isna(vlookup($A267,No_Water!$A$33:$BH$377,K$1,false)),"",vlookup($A267,No_Water!$A$33:$BH$377,K$1,false))</f>
        <v>0</v>
      </c>
      <c r="L267">
        <f>if(isna(vlookup($A267,Water!$A$33:$BH$377,L$1,false)),"",vlookup($A267,Water!$A$33:$BH$377,L$1,false))</f>
        <v>0</v>
      </c>
      <c r="M267">
        <f>if(isna(vlookup($A267,No_Water!$A$33:$BH$377,M$1,false)),"",vlookup($A267,No_Water!$A$33:$BH$377,M$1,false))</f>
        <v>0</v>
      </c>
      <c r="N267">
        <f>if(isna(vlookup($A267,Water!$A$33:$BH$377,N$1,false)),"",vlookup($A267,Water!$A$33:$BH$377,N$1,false))</f>
        <v>0</v>
      </c>
      <c r="O267">
        <f>if(isna(vlookup($A267,No_Water!$A$33:$BH$377,O$1,false)),"",vlookup($A267,No_Water!$A$33:$BH$377,O$1,false))</f>
        <v>0</v>
      </c>
      <c r="P267">
        <f>if(isna(vlookup($A267,Water!$A$33:$BH$377,P$1,false)),"",vlookup($A267,Water!$A$33:$BH$377,P$1,false))</f>
        <v>0</v>
      </c>
      <c r="Q267">
        <f>if(isna(vlookup($A267,No_Water!$A$33:$BH$377,Q$1,false)),"",vlookup($A267,No_Water!$A$33:$BH$377,Q$1,false))</f>
        <v>0</v>
      </c>
      <c r="R267">
        <f>if(isna(vlookup($A267,Water!$A$33:$BH$377,R$1,false)),"",vlookup($A267,Water!$A$33:$BH$377,R$1,false))</f>
        <v>0</v>
      </c>
      <c r="U267">
        <f>if(isna(vlookup($A267,Water!$A$33:$BH$377,U$1,false)),"",vlookup($A267,Water!$A$33:$BH$377,U$1,false))</f>
        <v>0</v>
      </c>
      <c r="V267">
        <f>if(isna(vlookup($A267,Water!$A$33:$BH$377,V$1,false)),"",vlookup($A267,Water!$A$33:$BH$377,V$1,false))</f>
        <v>0</v>
      </c>
      <c r="W267">
        <f>if(isna(vlookup($A267,Water!$A$33:$BH$377,W$1,false)),"",vlookup($A267,Water!$A$33:$BH$377,W$1,false))</f>
        <v>0</v>
      </c>
      <c r="X267">
        <f>if(isna(vlookup($A267,Water!$A$33:$BH$377,X$1,false)),"",vlookup($A267,Water!$A$33:$BH$377,X$1,false))</f>
        <v>0</v>
      </c>
      <c r="Y267">
        <f>if(isna(vlookup($A267,Water!$A$33:$BH$377,Y$1,false)),"",vlookup($A267,Water!$A$33:$BH$377,Y$1,false))</f>
        <v>0.02</v>
      </c>
      <c r="Z267">
        <f>if(isna(vlookup($A267,Water!$A$33:$BH$377,Z$1,false)),"",vlookup($A267,Water!$A$33:$BH$377,Z$1,false))</f>
        <v>0.02</v>
      </c>
      <c r="AA267">
        <f>if(isna(vlookup($A267,Water!$A$33:$BH$377,AA$1,false)),"",vlookup($A267,Water!$A$33:$BH$377,AA$1,false))</f>
        <v>0</v>
      </c>
      <c r="AB267">
        <f>if(isna(vlookup($A267,Water!$A$33:$BH$377,AB$1,false)),"",vlookup($A267,Water!$A$33:$BH$377,AB$1,false))</f>
        <v>0</v>
      </c>
      <c r="AC267">
        <f>if(isna(vlookup($A267,Water!$A$33:$BH$377,AC$1,false)),"",vlookup($A267,Water!$A$33:$BH$377,AC$1,false))</f>
        <v>0</v>
      </c>
      <c r="AD267">
        <f>if(isna(vlookup($A267,Water!$A$33:$BH$377,AD$1,false)),"",vlookup($A267,Water!$A$33:$BH$377,AD$1,false))</f>
        <v>0</v>
      </c>
      <c r="AE267">
        <f>if(isna(vlookup($A267,Water!$A$33:$BH$377,AE$1,false)),"",vlookup($A267,Water!$A$33:$BH$377,AE$1,false))</f>
        <v>0.02</v>
      </c>
      <c r="AF267">
        <f>if(isna(vlookup($A267,Water!$A$33:$BH$377,AF$1,false)),"",vlookup($A267,Water!$A$33:$BH$377,AF$1,false))</f>
        <v>0.02</v>
      </c>
      <c r="AG267">
        <f>if(isna(vlookup($A267,Water!$A$33:$BH$377,AG$1,false)),"",vlookup($A267,Water!$A$33:$BH$377,AG$1,false))</f>
        <v>0.25</v>
      </c>
      <c r="AH267">
        <f>if(isna(vlookup($A267,Water!$A$33:$BH$377,AH$1,false)),"",vlookup($A267,Water!$A$33:$BH$377,AH$1,false))</f>
        <v>0.25</v>
      </c>
      <c r="AI267">
        <f>if(isna(vlookup($A267,Water!$A$33:$BH$377,AI$1,false)),"",vlookup($A267,Water!$A$33:$BH$377,AI$1,false))</f>
        <v>0</v>
      </c>
      <c r="AJ267">
        <f>if(isna(vlookup($A267,Water!$A$33:$BH$377,AJ$1,false)),"",vlookup($A267,Water!$A$33:$BH$377,AJ$1,false))</f>
        <v>0</v>
      </c>
      <c r="AK267">
        <f>if(isna(vlookup($A267,Water!$A$33:$BH$377,AK$1,false)),"",vlookup($A267,Water!$A$33:$BH$377,AK$1,false))</f>
        <v>0.03</v>
      </c>
      <c r="AL267">
        <f>if(isna(vlookup($A267,Water!$A$33:$BH$377,AL$1,false)),"",vlookup($A267,Water!$A$33:$BH$377,AL$1,false))</f>
        <v>0.03</v>
      </c>
      <c r="AM267">
        <f>if(isna(vlookup($A267,Water!$A$33:$BH$377,AM$1,false)),"",vlookup($A267,Water!$A$33:$BH$377,AM$1,false))</f>
        <v>0.02</v>
      </c>
      <c r="AN267">
        <f>if(isna(vlookup($A267,Water!$A$33:$BH$377,AN$1,false)),"",vlookup($A267,Water!$A$33:$BH$377,AN$1,false))</f>
        <v>0.02</v>
      </c>
      <c r="AO267">
        <f>if(isna(vlookup($A267,Water!$A$33:$BH$377,AO$1,false)),"",vlookup($A267,Water!$A$33:$BH$377,AO$1,false))</f>
        <v>0</v>
      </c>
      <c r="AP267">
        <f>if(isna(vlookup($A267,Water!$A$33:$BH$377,AP$1,false)),"",vlookup($A267,Water!$A$33:$BH$377,AP$1,false))</f>
        <v>0</v>
      </c>
      <c r="AQ267">
        <f>if(isna(vlookup($A267,Water!$A$33:$BH$377,AQ$1,false)),"",vlookup($A267,Water!$A$33:$BH$377,AQ$1,false))</f>
        <v>0.75</v>
      </c>
      <c r="AR267">
        <f>if(isna(vlookup($A267,Water!$A$33:$BH$377,AR$1,false)),"",vlookup($A267,Water!$A$33:$BH$377,AR$1,false))</f>
        <v>0.75</v>
      </c>
    </row>
    <row r="268" hidden="1">
      <c r="A268" s="17">
        <v>3.71790003E8</v>
      </c>
      <c r="B268" s="18" t="s">
        <v>243</v>
      </c>
      <c r="C268" s="18" t="s">
        <v>485</v>
      </c>
      <c r="D268" s="18">
        <v>71.0</v>
      </c>
      <c r="E268" t="str">
        <f>if(isna(vlookup(A268,No_Water!$A$33:$E$377,4,false)),"",vlookup(A268,No_Water!$A$33:$E$377,4,false))</f>
        <v/>
      </c>
      <c r="F268" t="str">
        <f>if(isna(vlookup($A268,Water!$A$33:$E$377,4,false)),"",vlookup($A268,Water!$A$33:$E$377,4,false))</f>
        <v/>
      </c>
      <c r="G268" t="str">
        <f>if(isna(vlookup($A268,No_Water!$A$33:$E$377,5,false)),"",vlookup($A268,No_Water!$A$33:$E$377,5,false))</f>
        <v/>
      </c>
      <c r="H268" t="str">
        <f>if(isna(vlookup($A268,Water!$A$33:$E$377,5,false)),"",vlookup($A268,Water!$A$33:$E$377,5,false))</f>
        <v/>
      </c>
      <c r="I268" t="str">
        <f>if(isna(vlookup($A268,No_Water!$A$33:$BH$377,I$1,false)),"",vlookup($A268,No_Water!$A$33:$BH$377,I$1,false))</f>
        <v/>
      </c>
      <c r="J268" t="str">
        <f>if(isna(vlookup($A268,Water!$A$33:$BH$377,J$1,false)),"",vlookup($A268,Water!$A$33:$BH$377,J$1,false))</f>
        <v/>
      </c>
      <c r="K268" t="str">
        <f>if(isna(vlookup($A268,No_Water!$A$33:$BH$377,K$1,false)),"",vlookup($A268,No_Water!$A$33:$BH$377,K$1,false))</f>
        <v/>
      </c>
      <c r="L268" t="str">
        <f>if(isna(vlookup($A268,Water!$A$33:$BH$377,L$1,false)),"",vlookup($A268,Water!$A$33:$BH$377,L$1,false))</f>
        <v/>
      </c>
      <c r="M268" t="str">
        <f>if(isna(vlookup($A268,No_Water!$A$33:$BH$377,M$1,false)),"",vlookup($A268,No_Water!$A$33:$BH$377,M$1,false))</f>
        <v/>
      </c>
      <c r="N268" t="str">
        <f>if(isna(vlookup($A268,Water!$A$33:$BH$377,N$1,false)),"",vlookup($A268,Water!$A$33:$BH$377,N$1,false))</f>
        <v/>
      </c>
      <c r="O268" t="str">
        <f>if(isna(vlookup($A268,No_Water!$A$33:$BH$377,O$1,false)),"",vlookup($A268,No_Water!$A$33:$BH$377,O$1,false))</f>
        <v/>
      </c>
      <c r="P268" t="str">
        <f>if(isna(vlookup($A268,Water!$A$33:$BH$377,P$1,false)),"",vlookup($A268,Water!$A$33:$BH$377,P$1,false))</f>
        <v/>
      </c>
      <c r="Q268" t="str">
        <f>if(isna(vlookup($A268,No_Water!$A$33:$BH$377,Q$1,false)),"",vlookup($A268,No_Water!$A$33:$BH$377,Q$1,false))</f>
        <v/>
      </c>
      <c r="R268" t="str">
        <f>if(isna(vlookup($A268,Water!$A$33:$BH$377,R$1,false)),"",vlookup($A268,Water!$A$33:$BH$377,R$1,false))</f>
        <v/>
      </c>
      <c r="U268" t="str">
        <f>if(isna(vlookup($A268,Water!$A$33:$BH$377,U$1,false)),"",vlookup($A268,Water!$A$33:$BH$377,U$1,false))</f>
        <v/>
      </c>
      <c r="V268" t="str">
        <f>if(isna(vlookup($A268,Water!$A$33:$BH$377,V$1,false)),"",vlookup($A268,Water!$A$33:$BH$377,V$1,false))</f>
        <v/>
      </c>
      <c r="W268" t="str">
        <f>if(isna(vlookup($A268,Water!$A$33:$BH$377,W$1,false)),"",vlookup($A268,Water!$A$33:$BH$377,W$1,false))</f>
        <v/>
      </c>
      <c r="X268" t="str">
        <f>if(isna(vlookup($A268,Water!$A$33:$BH$377,X$1,false)),"",vlookup($A268,Water!$A$33:$BH$377,X$1,false))</f>
        <v/>
      </c>
      <c r="Y268" t="str">
        <f>if(isna(vlookup($A268,Water!$A$33:$BH$377,Y$1,false)),"",vlookup($A268,Water!$A$33:$BH$377,Y$1,false))</f>
        <v/>
      </c>
      <c r="Z268" t="str">
        <f>if(isna(vlookup($A268,Water!$A$33:$BH$377,Z$1,false)),"",vlookup($A268,Water!$A$33:$BH$377,Z$1,false))</f>
        <v/>
      </c>
      <c r="AA268" t="str">
        <f>if(isna(vlookup($A268,Water!$A$33:$BH$377,AA$1,false)),"",vlookup($A268,Water!$A$33:$BH$377,AA$1,false))</f>
        <v/>
      </c>
      <c r="AB268" t="str">
        <f>if(isna(vlookup($A268,Water!$A$33:$BH$377,AB$1,false)),"",vlookup($A268,Water!$A$33:$BH$377,AB$1,false))</f>
        <v/>
      </c>
      <c r="AC268" t="str">
        <f>if(isna(vlookup($A268,Water!$A$33:$BH$377,AC$1,false)),"",vlookup($A268,Water!$A$33:$BH$377,AC$1,false))</f>
        <v/>
      </c>
      <c r="AD268" t="str">
        <f>if(isna(vlookup($A268,Water!$A$33:$BH$377,AD$1,false)),"",vlookup($A268,Water!$A$33:$BH$377,AD$1,false))</f>
        <v/>
      </c>
      <c r="AE268" t="str">
        <f>if(isna(vlookup($A268,Water!$A$33:$BH$377,AE$1,false)),"",vlookup($A268,Water!$A$33:$BH$377,AE$1,false))</f>
        <v/>
      </c>
      <c r="AF268" t="str">
        <f>if(isna(vlookup($A268,Water!$A$33:$BH$377,AF$1,false)),"",vlookup($A268,Water!$A$33:$BH$377,AF$1,false))</f>
        <v/>
      </c>
      <c r="AG268" t="str">
        <f>if(isna(vlookup($A268,Water!$A$33:$BH$377,AG$1,false)),"",vlookup($A268,Water!$A$33:$BH$377,AG$1,false))</f>
        <v/>
      </c>
      <c r="AH268" t="str">
        <f>if(isna(vlookup($A268,Water!$A$33:$BH$377,AH$1,false)),"",vlookup($A268,Water!$A$33:$BH$377,AH$1,false))</f>
        <v/>
      </c>
      <c r="AI268" t="str">
        <f>if(isna(vlookup($A268,Water!$A$33:$BH$377,AI$1,false)),"",vlookup($A268,Water!$A$33:$BH$377,AI$1,false))</f>
        <v/>
      </c>
      <c r="AJ268" t="str">
        <f>if(isna(vlookup($A268,Water!$A$33:$BH$377,AJ$1,false)),"",vlookup($A268,Water!$A$33:$BH$377,AJ$1,false))</f>
        <v/>
      </c>
      <c r="AK268" t="str">
        <f>if(isna(vlookup($A268,Water!$A$33:$BH$377,AK$1,false)),"",vlookup($A268,Water!$A$33:$BH$377,AK$1,false))</f>
        <v/>
      </c>
      <c r="AL268" t="str">
        <f>if(isna(vlookup($A268,Water!$A$33:$BH$377,AL$1,false)),"",vlookup($A268,Water!$A$33:$BH$377,AL$1,false))</f>
        <v/>
      </c>
      <c r="AM268" t="str">
        <f>if(isna(vlookup($A268,Water!$A$33:$BH$377,AM$1,false)),"",vlookup($A268,Water!$A$33:$BH$377,AM$1,false))</f>
        <v/>
      </c>
      <c r="AN268" t="str">
        <f>if(isna(vlookup($A268,Water!$A$33:$BH$377,AN$1,false)),"",vlookup($A268,Water!$A$33:$BH$377,AN$1,false))</f>
        <v/>
      </c>
      <c r="AO268" t="str">
        <f>if(isna(vlookup($A268,Water!$A$33:$BH$377,AO$1,false)),"",vlookup($A268,Water!$A$33:$BH$377,AO$1,false))</f>
        <v/>
      </c>
      <c r="AP268" t="str">
        <f>if(isna(vlookup($A268,Water!$A$33:$BH$377,AP$1,false)),"",vlookup($A268,Water!$A$33:$BH$377,AP$1,false))</f>
        <v/>
      </c>
      <c r="AQ268" t="str">
        <f>if(isna(vlookup($A268,Water!$A$33:$BH$377,AQ$1,false)),"",vlookup($A268,Water!$A$33:$BH$377,AQ$1,false))</f>
        <v/>
      </c>
      <c r="AR268" t="str">
        <f>if(isna(vlookup($A268,Water!$A$33:$BH$377,AR$1,false)),"",vlookup($A268,Water!$A$33:$BH$377,AR$1,false))</f>
        <v/>
      </c>
    </row>
    <row r="269" hidden="1">
      <c r="A269" s="17">
        <v>9.0031003E7</v>
      </c>
      <c r="B269" s="18" t="s">
        <v>106</v>
      </c>
      <c r="C269" s="18" t="s">
        <v>325</v>
      </c>
      <c r="D269" s="18">
        <v>73.7</v>
      </c>
      <c r="E269" t="str">
        <f>if(isna(vlookup(A269,No_Water!$A$33:$E$377,4,false)),"",vlookup(A269,No_Water!$A$33:$E$377,4,false))</f>
        <v/>
      </c>
      <c r="F269" t="str">
        <f>if(isna(vlookup($A269,Water!$A$33:$E$377,4,false)),"",vlookup($A269,Water!$A$33:$E$377,4,false))</f>
        <v/>
      </c>
      <c r="G269" t="str">
        <f>if(isna(vlookup($A269,No_Water!$A$33:$E$377,5,false)),"",vlookup($A269,No_Water!$A$33:$E$377,5,false))</f>
        <v/>
      </c>
      <c r="H269" t="str">
        <f>if(isna(vlookup($A269,Water!$A$33:$E$377,5,false)),"",vlookup($A269,Water!$A$33:$E$377,5,false))</f>
        <v/>
      </c>
      <c r="I269" t="str">
        <f>if(isna(vlookup($A269,No_Water!$A$33:$BH$377,I$1,false)),"",vlookup($A269,No_Water!$A$33:$BH$377,I$1,false))</f>
        <v/>
      </c>
      <c r="J269" t="str">
        <f>if(isna(vlookup($A269,Water!$A$33:$BH$377,J$1,false)),"",vlookup($A269,Water!$A$33:$BH$377,J$1,false))</f>
        <v/>
      </c>
      <c r="K269" t="str">
        <f>if(isna(vlookup($A269,No_Water!$A$33:$BH$377,K$1,false)),"",vlookup($A269,No_Water!$A$33:$BH$377,K$1,false))</f>
        <v/>
      </c>
      <c r="L269" t="str">
        <f>if(isna(vlookup($A269,Water!$A$33:$BH$377,L$1,false)),"",vlookup($A269,Water!$A$33:$BH$377,L$1,false))</f>
        <v/>
      </c>
      <c r="M269" t="str">
        <f>if(isna(vlookup($A269,No_Water!$A$33:$BH$377,M$1,false)),"",vlookup($A269,No_Water!$A$33:$BH$377,M$1,false))</f>
        <v/>
      </c>
      <c r="N269" t="str">
        <f>if(isna(vlookup($A269,Water!$A$33:$BH$377,N$1,false)),"",vlookup($A269,Water!$A$33:$BH$377,N$1,false))</f>
        <v/>
      </c>
      <c r="O269" t="str">
        <f>if(isna(vlookup($A269,No_Water!$A$33:$BH$377,O$1,false)),"",vlookup($A269,No_Water!$A$33:$BH$377,O$1,false))</f>
        <v/>
      </c>
      <c r="P269" t="str">
        <f>if(isna(vlookup($A269,Water!$A$33:$BH$377,P$1,false)),"",vlookup($A269,Water!$A$33:$BH$377,P$1,false))</f>
        <v/>
      </c>
      <c r="Q269" t="str">
        <f>if(isna(vlookup($A269,No_Water!$A$33:$BH$377,Q$1,false)),"",vlookup($A269,No_Water!$A$33:$BH$377,Q$1,false))</f>
        <v/>
      </c>
      <c r="R269" t="str">
        <f>if(isna(vlookup($A269,Water!$A$33:$BH$377,R$1,false)),"",vlookup($A269,Water!$A$33:$BH$377,R$1,false))</f>
        <v/>
      </c>
      <c r="U269" t="str">
        <f>if(isna(vlookup($A269,Water!$A$33:$BH$377,U$1,false)),"",vlookup($A269,Water!$A$33:$BH$377,U$1,false))</f>
        <v/>
      </c>
      <c r="V269" t="str">
        <f>if(isna(vlookup($A269,Water!$A$33:$BH$377,V$1,false)),"",vlookup($A269,Water!$A$33:$BH$377,V$1,false))</f>
        <v/>
      </c>
      <c r="W269" t="str">
        <f>if(isna(vlookup($A269,Water!$A$33:$BH$377,W$1,false)),"",vlookup($A269,Water!$A$33:$BH$377,W$1,false))</f>
        <v/>
      </c>
      <c r="X269" t="str">
        <f>if(isna(vlookup($A269,Water!$A$33:$BH$377,X$1,false)),"",vlookup($A269,Water!$A$33:$BH$377,X$1,false))</f>
        <v/>
      </c>
      <c r="Y269" t="str">
        <f>if(isna(vlookup($A269,Water!$A$33:$BH$377,Y$1,false)),"",vlookup($A269,Water!$A$33:$BH$377,Y$1,false))</f>
        <v/>
      </c>
      <c r="Z269" t="str">
        <f>if(isna(vlookup($A269,Water!$A$33:$BH$377,Z$1,false)),"",vlookup($A269,Water!$A$33:$BH$377,Z$1,false))</f>
        <v/>
      </c>
      <c r="AA269" t="str">
        <f>if(isna(vlookup($A269,Water!$A$33:$BH$377,AA$1,false)),"",vlookup($A269,Water!$A$33:$BH$377,AA$1,false))</f>
        <v/>
      </c>
      <c r="AB269" t="str">
        <f>if(isna(vlookup($A269,Water!$A$33:$BH$377,AB$1,false)),"",vlookup($A269,Water!$A$33:$BH$377,AB$1,false))</f>
        <v/>
      </c>
      <c r="AC269" t="str">
        <f>if(isna(vlookup($A269,Water!$A$33:$BH$377,AC$1,false)),"",vlookup($A269,Water!$A$33:$BH$377,AC$1,false))</f>
        <v/>
      </c>
      <c r="AD269" t="str">
        <f>if(isna(vlookup($A269,Water!$A$33:$BH$377,AD$1,false)),"",vlookup($A269,Water!$A$33:$BH$377,AD$1,false))</f>
        <v/>
      </c>
      <c r="AE269" t="str">
        <f>if(isna(vlookup($A269,Water!$A$33:$BH$377,AE$1,false)),"",vlookup($A269,Water!$A$33:$BH$377,AE$1,false))</f>
        <v/>
      </c>
      <c r="AF269" t="str">
        <f>if(isna(vlookup($A269,Water!$A$33:$BH$377,AF$1,false)),"",vlookup($A269,Water!$A$33:$BH$377,AF$1,false))</f>
        <v/>
      </c>
      <c r="AG269" t="str">
        <f>if(isna(vlookup($A269,Water!$A$33:$BH$377,AG$1,false)),"",vlookup($A269,Water!$A$33:$BH$377,AG$1,false))</f>
        <v/>
      </c>
      <c r="AH269" t="str">
        <f>if(isna(vlookup($A269,Water!$A$33:$BH$377,AH$1,false)),"",vlookup($A269,Water!$A$33:$BH$377,AH$1,false))</f>
        <v/>
      </c>
      <c r="AI269" t="str">
        <f>if(isna(vlookup($A269,Water!$A$33:$BH$377,AI$1,false)),"",vlookup($A269,Water!$A$33:$BH$377,AI$1,false))</f>
        <v/>
      </c>
      <c r="AJ269" t="str">
        <f>if(isna(vlookup($A269,Water!$A$33:$BH$377,AJ$1,false)),"",vlookup($A269,Water!$A$33:$BH$377,AJ$1,false))</f>
        <v/>
      </c>
      <c r="AK269" t="str">
        <f>if(isna(vlookup($A269,Water!$A$33:$BH$377,AK$1,false)),"",vlookup($A269,Water!$A$33:$BH$377,AK$1,false))</f>
        <v/>
      </c>
      <c r="AL269" t="str">
        <f>if(isna(vlookup($A269,Water!$A$33:$BH$377,AL$1,false)),"",vlookup($A269,Water!$A$33:$BH$377,AL$1,false))</f>
        <v/>
      </c>
      <c r="AM269" t="str">
        <f>if(isna(vlookup($A269,Water!$A$33:$BH$377,AM$1,false)),"",vlookup($A269,Water!$A$33:$BH$377,AM$1,false))</f>
        <v/>
      </c>
      <c r="AN269" t="str">
        <f>if(isna(vlookup($A269,Water!$A$33:$BH$377,AN$1,false)),"",vlookup($A269,Water!$A$33:$BH$377,AN$1,false))</f>
        <v/>
      </c>
      <c r="AO269" t="str">
        <f>if(isna(vlookup($A269,Water!$A$33:$BH$377,AO$1,false)),"",vlookup($A269,Water!$A$33:$BH$377,AO$1,false))</f>
        <v/>
      </c>
      <c r="AP269" t="str">
        <f>if(isna(vlookup($A269,Water!$A$33:$BH$377,AP$1,false)),"",vlookup($A269,Water!$A$33:$BH$377,AP$1,false))</f>
        <v/>
      </c>
      <c r="AQ269" t="str">
        <f>if(isna(vlookup($A269,Water!$A$33:$BH$377,AQ$1,false)),"",vlookup($A269,Water!$A$33:$BH$377,AQ$1,false))</f>
        <v/>
      </c>
      <c r="AR269" t="str">
        <f>if(isna(vlookup($A269,Water!$A$33:$BH$377,AR$1,false)),"",vlookup($A269,Water!$A$33:$BH$377,AR$1,false))</f>
        <v/>
      </c>
    </row>
    <row r="270" hidden="1">
      <c r="A270" s="17">
        <v>4.0133003E7</v>
      </c>
      <c r="B270" s="18" t="s">
        <v>121</v>
      </c>
      <c r="C270" s="18" t="s">
        <v>124</v>
      </c>
      <c r="D270" s="18">
        <v>75.7</v>
      </c>
      <c r="E270">
        <f>if(isna(vlookup(A270,No_Water!$A$33:$E$377,4,false)),"",vlookup(A270,No_Water!$A$33:$E$377,4,false))</f>
        <v>65.5</v>
      </c>
      <c r="F270">
        <f>if(isna(vlookup($A270,Water!$A$33:$E$377,4,false)),"",vlookup($A270,Water!$A$33:$E$377,4,false))</f>
        <v>65.5</v>
      </c>
      <c r="G270">
        <f>if(isna(vlookup($A270,No_Water!$A$33:$E$377,5,false)),"",vlookup($A270,No_Water!$A$33:$E$377,5,false))</f>
        <v>66.6</v>
      </c>
      <c r="H270">
        <f>if(isna(vlookup($A270,Water!$A$33:$E$377,5,false)),"",vlookup($A270,Water!$A$33:$E$377,5,false))</f>
        <v>66.6</v>
      </c>
      <c r="I270">
        <f>if(isna(vlookup($A270,No_Water!$A$33:$BH$377,I$1,false)),"",vlookup($A270,No_Water!$A$33:$BH$377,I$1,false))</f>
        <v>0</v>
      </c>
      <c r="J270">
        <f>if(isna(vlookup($A270,Water!$A$33:$BH$377,J$1,false)),"",vlookup($A270,Water!$A$33:$BH$377,J$1,false))</f>
        <v>0</v>
      </c>
      <c r="K270">
        <f>if(isna(vlookup($A270,No_Water!$A$33:$BH$377,K$1,false)),"",vlookup($A270,No_Water!$A$33:$BH$377,K$1,false))</f>
        <v>0</v>
      </c>
      <c r="L270">
        <f>if(isna(vlookup($A270,Water!$A$33:$BH$377,L$1,false)),"",vlookup($A270,Water!$A$33:$BH$377,L$1,false))</f>
        <v>0</v>
      </c>
      <c r="M270">
        <f>if(isna(vlookup($A270,No_Water!$A$33:$BH$377,M$1,false)),"",vlookup($A270,No_Water!$A$33:$BH$377,M$1,false))</f>
        <v>0</v>
      </c>
      <c r="N270">
        <f>if(isna(vlookup($A270,Water!$A$33:$BH$377,N$1,false)),"",vlookup($A270,Water!$A$33:$BH$377,N$1,false))</f>
        <v>0</v>
      </c>
      <c r="O270">
        <f>if(isna(vlookup($A270,No_Water!$A$33:$BH$377,O$1,false)),"",vlookup($A270,No_Water!$A$33:$BH$377,O$1,false))</f>
        <v>0</v>
      </c>
      <c r="P270">
        <f>if(isna(vlookup($A270,Water!$A$33:$BH$377,P$1,false)),"",vlookup($A270,Water!$A$33:$BH$377,P$1,false))</f>
        <v>0</v>
      </c>
      <c r="Q270">
        <f>if(isna(vlookup($A270,No_Water!$A$33:$BH$377,Q$1,false)),"",vlookup($A270,No_Water!$A$33:$BH$377,Q$1,false))</f>
        <v>0</v>
      </c>
      <c r="R270">
        <f>if(isna(vlookup($A270,Water!$A$33:$BH$377,R$1,false)),"",vlookup($A270,Water!$A$33:$BH$377,R$1,false))</f>
        <v>0</v>
      </c>
      <c r="U270">
        <f>if(isna(vlookup($A270,Water!$A$33:$BH$377,U$1,false)),"",vlookup($A270,Water!$A$33:$BH$377,U$1,false))</f>
        <v>0</v>
      </c>
      <c r="V270">
        <f>if(isna(vlookup($A270,Water!$A$33:$BH$377,V$1,false)),"",vlookup($A270,Water!$A$33:$BH$377,V$1,false))</f>
        <v>0</v>
      </c>
      <c r="W270">
        <f>if(isna(vlookup($A270,Water!$A$33:$BH$377,W$1,false)),"",vlookup($A270,Water!$A$33:$BH$377,W$1,false))</f>
        <v>0</v>
      </c>
      <c r="X270">
        <f>if(isna(vlookup($A270,Water!$A$33:$BH$377,X$1,false)),"",vlookup($A270,Water!$A$33:$BH$377,X$1,false))</f>
        <v>0</v>
      </c>
      <c r="Y270">
        <f>if(isna(vlookup($A270,Water!$A$33:$BH$377,Y$1,false)),"",vlookup($A270,Water!$A$33:$BH$377,Y$1,false))</f>
        <v>0.03</v>
      </c>
      <c r="Z270">
        <f>if(isna(vlookup($A270,Water!$A$33:$BH$377,Z$1,false)),"",vlookup($A270,Water!$A$33:$BH$377,Z$1,false))</f>
        <v>0.03</v>
      </c>
      <c r="AA270">
        <f>if(isna(vlookup($A270,Water!$A$33:$BH$377,AA$1,false)),"",vlookup($A270,Water!$A$33:$BH$377,AA$1,false))</f>
        <v>0</v>
      </c>
      <c r="AB270">
        <f>if(isna(vlookup($A270,Water!$A$33:$BH$377,AB$1,false)),"",vlookup($A270,Water!$A$33:$BH$377,AB$1,false))</f>
        <v>0</v>
      </c>
      <c r="AC270">
        <f>if(isna(vlookup($A270,Water!$A$33:$BH$377,AC$1,false)),"",vlookup($A270,Water!$A$33:$BH$377,AC$1,false))</f>
        <v>0</v>
      </c>
      <c r="AD270">
        <f>if(isna(vlookup($A270,Water!$A$33:$BH$377,AD$1,false)),"",vlookup($A270,Water!$A$33:$BH$377,AD$1,false))</f>
        <v>0</v>
      </c>
      <c r="AE270">
        <f>if(isna(vlookup($A270,Water!$A$33:$BH$377,AE$1,false)),"",vlookup($A270,Water!$A$33:$BH$377,AE$1,false))</f>
        <v>0.03</v>
      </c>
      <c r="AF270">
        <f>if(isna(vlookup($A270,Water!$A$33:$BH$377,AF$1,false)),"",vlookup($A270,Water!$A$33:$BH$377,AF$1,false))</f>
        <v>0.03</v>
      </c>
      <c r="AG270">
        <f>if(isna(vlookup($A270,Water!$A$33:$BH$377,AG$1,false)),"",vlookup($A270,Water!$A$33:$BH$377,AG$1,false))</f>
        <v>0.23</v>
      </c>
      <c r="AH270">
        <f>if(isna(vlookup($A270,Water!$A$33:$BH$377,AH$1,false)),"",vlookup($A270,Water!$A$33:$BH$377,AH$1,false))</f>
        <v>0.23</v>
      </c>
      <c r="AI270">
        <f>if(isna(vlookup($A270,Water!$A$33:$BH$377,AI$1,false)),"",vlookup($A270,Water!$A$33:$BH$377,AI$1,false))</f>
        <v>0</v>
      </c>
      <c r="AJ270">
        <f>if(isna(vlookup($A270,Water!$A$33:$BH$377,AJ$1,false)),"",vlookup($A270,Water!$A$33:$BH$377,AJ$1,false))</f>
        <v>0</v>
      </c>
      <c r="AK270">
        <f>if(isna(vlookup($A270,Water!$A$33:$BH$377,AK$1,false)),"",vlookup($A270,Water!$A$33:$BH$377,AK$1,false))</f>
        <v>0.02</v>
      </c>
      <c r="AL270">
        <f>if(isna(vlookup($A270,Water!$A$33:$BH$377,AL$1,false)),"",vlookup($A270,Water!$A$33:$BH$377,AL$1,false))</f>
        <v>0.02</v>
      </c>
      <c r="AM270">
        <f>if(isna(vlookup($A270,Water!$A$33:$BH$377,AM$1,false)),"",vlookup($A270,Water!$A$33:$BH$377,AM$1,false))</f>
        <v>0.03</v>
      </c>
      <c r="AN270">
        <f>if(isna(vlookup($A270,Water!$A$33:$BH$377,AN$1,false)),"",vlookup($A270,Water!$A$33:$BH$377,AN$1,false))</f>
        <v>0.03</v>
      </c>
      <c r="AO270">
        <f>if(isna(vlookup($A270,Water!$A$33:$BH$377,AO$1,false)),"",vlookup($A270,Water!$A$33:$BH$377,AO$1,false))</f>
        <v>0</v>
      </c>
      <c r="AP270">
        <f>if(isna(vlookup($A270,Water!$A$33:$BH$377,AP$1,false)),"",vlookup($A270,Water!$A$33:$BH$377,AP$1,false))</f>
        <v>0</v>
      </c>
      <c r="AQ270">
        <f>if(isna(vlookup($A270,Water!$A$33:$BH$377,AQ$1,false)),"",vlookup($A270,Water!$A$33:$BH$377,AQ$1,false))</f>
        <v>2.81</v>
      </c>
      <c r="AR270">
        <f>if(isna(vlookup($A270,Water!$A$33:$BH$377,AR$1,false)),"",vlookup($A270,Water!$A$33:$BH$377,AR$1,false))</f>
        <v>2.81</v>
      </c>
    </row>
    <row r="271" hidden="1">
      <c r="A271" s="17">
        <v>2.60190003E8</v>
      </c>
      <c r="B271" s="18" t="s">
        <v>128</v>
      </c>
      <c r="C271" s="18" t="s">
        <v>292</v>
      </c>
      <c r="D271" s="18">
        <v>73.0</v>
      </c>
      <c r="E271" t="str">
        <f>if(isna(vlookup(A271,No_Water!$A$33:$E$377,4,false)),"",vlookup(A271,No_Water!$A$33:$E$377,4,false))</f>
        <v/>
      </c>
      <c r="F271">
        <f>if(isna(vlookup($A271,Water!$A$33:$E$377,4,false)),"",vlookup($A271,Water!$A$33:$E$377,4,false))</f>
        <v>60.7</v>
      </c>
      <c r="G271" t="str">
        <f>if(isna(vlookup($A271,No_Water!$A$33:$E$377,5,false)),"",vlookup($A271,No_Water!$A$33:$E$377,5,false))</f>
        <v/>
      </c>
      <c r="H271">
        <f>if(isna(vlookup($A271,Water!$A$33:$E$377,5,false)),"",vlookup($A271,Water!$A$33:$E$377,5,false))</f>
        <v>62.4</v>
      </c>
      <c r="I271" t="str">
        <f>if(isna(vlookup($A271,No_Water!$A$33:$BH$377,I$1,false)),"",vlookup($A271,No_Water!$A$33:$BH$377,I$1,false))</f>
        <v/>
      </c>
      <c r="J271">
        <f>if(isna(vlookup($A271,Water!$A$33:$BH$377,J$1,false)),"",vlookup($A271,Water!$A$33:$BH$377,J$1,false))</f>
        <v>12.77</v>
      </c>
      <c r="K271" t="str">
        <f>if(isna(vlookup($A271,No_Water!$A$33:$BH$377,K$1,false)),"",vlookup($A271,No_Water!$A$33:$BH$377,K$1,false))</f>
        <v/>
      </c>
      <c r="L271">
        <f>if(isna(vlookup($A271,Water!$A$33:$BH$377,L$1,false)),"",vlookup($A271,Water!$A$33:$BH$377,L$1,false))</f>
        <v>4.27</v>
      </c>
      <c r="M271" t="str">
        <f>if(isna(vlookup($A271,No_Water!$A$33:$BH$377,M$1,false)),"",vlookup($A271,No_Water!$A$33:$BH$377,M$1,false))</f>
        <v/>
      </c>
      <c r="N271">
        <f>if(isna(vlookup($A271,Water!$A$33:$BH$377,N$1,false)),"",vlookup($A271,Water!$A$33:$BH$377,N$1,false))</f>
        <v>2.17</v>
      </c>
      <c r="O271" t="str">
        <f>if(isna(vlookup($A271,No_Water!$A$33:$BH$377,O$1,false)),"",vlookup($A271,No_Water!$A$33:$BH$377,O$1,false))</f>
        <v/>
      </c>
      <c r="P271">
        <f>if(isna(vlookup($A271,Water!$A$33:$BH$377,P$1,false)),"",vlookup($A271,Water!$A$33:$BH$377,P$1,false))</f>
        <v>1.04</v>
      </c>
      <c r="Q271" t="str">
        <f>if(isna(vlookup($A271,No_Water!$A$33:$BH$377,Q$1,false)),"",vlookup($A271,No_Water!$A$33:$BH$377,Q$1,false))</f>
        <v/>
      </c>
      <c r="R271">
        <f>if(isna(vlookup($A271,Water!$A$33:$BH$377,R$1,false)),"",vlookup($A271,Water!$A$33:$BH$377,R$1,false))</f>
        <v>5.96</v>
      </c>
      <c r="U271">
        <f>if(isna(vlookup($A271,Water!$A$33:$BH$377,U$1,false)),"",vlookup($A271,Water!$A$33:$BH$377,U$1,false))</f>
        <v>0.76</v>
      </c>
      <c r="V271">
        <f>if(isna(vlookup($A271,Water!$A$33:$BH$377,V$1,false)),"",vlookup($A271,Water!$A$33:$BH$377,V$1,false))</f>
        <v>0.76</v>
      </c>
      <c r="W271">
        <f>if(isna(vlookup($A271,Water!$A$33:$BH$377,W$1,false)),"",vlookup($A271,Water!$A$33:$BH$377,W$1,false))</f>
        <v>1.26</v>
      </c>
      <c r="X271">
        <f>if(isna(vlookup($A271,Water!$A$33:$BH$377,X$1,false)),"",vlookup($A271,Water!$A$33:$BH$377,X$1,false))</f>
        <v>1.26</v>
      </c>
      <c r="Y271">
        <f>if(isna(vlookup($A271,Water!$A$33:$BH$377,Y$1,false)),"",vlookup($A271,Water!$A$33:$BH$377,Y$1,false))</f>
        <v>1.22</v>
      </c>
      <c r="Z271">
        <f>if(isna(vlookup($A271,Water!$A$33:$BH$377,Z$1,false)),"",vlookup($A271,Water!$A$33:$BH$377,Z$1,false))</f>
        <v>1.22</v>
      </c>
      <c r="AA271">
        <f>if(isna(vlookup($A271,Water!$A$33:$BH$377,AA$1,false)),"",vlookup($A271,Water!$A$33:$BH$377,AA$1,false))</f>
        <v>1</v>
      </c>
      <c r="AB271">
        <f>if(isna(vlookup($A271,Water!$A$33:$BH$377,AB$1,false)),"",vlookup($A271,Water!$A$33:$BH$377,AB$1,false))</f>
        <v>1</v>
      </c>
      <c r="AC271">
        <f>if(isna(vlookup($A271,Water!$A$33:$BH$377,AC$1,false)),"",vlookup($A271,Water!$A$33:$BH$377,AC$1,false))</f>
        <v>0.16</v>
      </c>
      <c r="AD271">
        <f>if(isna(vlookup($A271,Water!$A$33:$BH$377,AD$1,false)),"",vlookup($A271,Water!$A$33:$BH$377,AD$1,false))</f>
        <v>0.16</v>
      </c>
      <c r="AE271">
        <f>if(isna(vlookup($A271,Water!$A$33:$BH$377,AE$1,false)),"",vlookup($A271,Water!$A$33:$BH$377,AE$1,false))</f>
        <v>0.52</v>
      </c>
      <c r="AF271">
        <f>if(isna(vlookup($A271,Water!$A$33:$BH$377,AF$1,false)),"",vlookup($A271,Water!$A$33:$BH$377,AF$1,false))</f>
        <v>0.52</v>
      </c>
      <c r="AG271">
        <f>if(isna(vlookup($A271,Water!$A$33:$BH$377,AG$1,false)),"",vlookup($A271,Water!$A$33:$BH$377,AG$1,false))</f>
        <v>1.86</v>
      </c>
      <c r="AH271">
        <f>if(isna(vlookup($A271,Water!$A$33:$BH$377,AH$1,false)),"",vlookup($A271,Water!$A$33:$BH$377,AH$1,false))</f>
        <v>1.86</v>
      </c>
      <c r="AI271">
        <f>if(isna(vlookup($A271,Water!$A$33:$BH$377,AI$1,false)),"",vlookup($A271,Water!$A$33:$BH$377,AI$1,false))</f>
        <v>1.22</v>
      </c>
      <c r="AJ271">
        <f>if(isna(vlookup($A271,Water!$A$33:$BH$377,AJ$1,false)),"",vlookup($A271,Water!$A$33:$BH$377,AJ$1,false))</f>
        <v>1.22</v>
      </c>
      <c r="AK271">
        <f>if(isna(vlookup($A271,Water!$A$33:$BH$377,AK$1,false)),"",vlookup($A271,Water!$A$33:$BH$377,AK$1,false))</f>
        <v>0.9</v>
      </c>
      <c r="AL271">
        <f>if(isna(vlookup($A271,Water!$A$33:$BH$377,AL$1,false)),"",vlookup($A271,Water!$A$33:$BH$377,AL$1,false))</f>
        <v>0.9</v>
      </c>
      <c r="AM271">
        <f>if(isna(vlookup($A271,Water!$A$33:$BH$377,AM$1,false)),"",vlookup($A271,Water!$A$33:$BH$377,AM$1,false))</f>
        <v>1.22</v>
      </c>
      <c r="AN271">
        <f>if(isna(vlookup($A271,Water!$A$33:$BH$377,AN$1,false)),"",vlookup($A271,Water!$A$33:$BH$377,AN$1,false))</f>
        <v>1.22</v>
      </c>
      <c r="AO271">
        <f>if(isna(vlookup($A271,Water!$A$33:$BH$377,AO$1,false)),"",vlookup($A271,Water!$A$33:$BH$377,AO$1,false))</f>
        <v>0.16</v>
      </c>
      <c r="AP271">
        <f>if(isna(vlookup($A271,Water!$A$33:$BH$377,AP$1,false)),"",vlookup($A271,Water!$A$33:$BH$377,AP$1,false))</f>
        <v>0.16</v>
      </c>
      <c r="AQ271">
        <f>if(isna(vlookup($A271,Water!$A$33:$BH$377,AQ$1,false)),"",vlookup($A271,Water!$A$33:$BH$377,AQ$1,false))</f>
        <v>0.72</v>
      </c>
      <c r="AR271">
        <f>if(isna(vlookup($A271,Water!$A$33:$BH$377,AR$1,false)),"",vlookup($A271,Water!$A$33:$BH$377,AR$1,false))</f>
        <v>0.72</v>
      </c>
    </row>
    <row r="272" hidden="1">
      <c r="A272" s="17">
        <v>9.0010017E7</v>
      </c>
      <c r="B272" s="18" t="s">
        <v>106</v>
      </c>
      <c r="C272" s="18" t="s">
        <v>105</v>
      </c>
      <c r="D272" s="18">
        <v>80.3</v>
      </c>
      <c r="E272">
        <f>if(isna(vlookup(A272,No_Water!$A$30:$E$666,4,false)),"",vlookup(A272,No_Water!$A$30:$E$666,4,false))</f>
        <v>67.7</v>
      </c>
      <c r="F272">
        <f>if(isna(vlookup($A272,Water!$A$30:$E$377,4,false)),"",vlookup($A272,Water!$A$30:$E$377,4,false))</f>
        <v>68.9</v>
      </c>
      <c r="G272">
        <f>if(isna(vlookup($A272,No_Water!$A$30:$E$377,5,false)),"",vlookup($A272,No_Water!$A$30:$E$377,5,false))</f>
        <v>70</v>
      </c>
      <c r="H272">
        <f>if(isna(vlookup($A272,Water!$A$30:$E$377,5,false)),"",vlookup($A272,Water!$A$30:$E$377,5,false))</f>
        <v>71.2</v>
      </c>
      <c r="I272">
        <f>if(isna(vlookup($A272,No_Water!$A$33:$BH$377,I$1,false)),"",vlookup($A272,No_Water!$A$33:$BH$377,I$1,false))</f>
        <v>0.38</v>
      </c>
      <c r="J272">
        <f>if(isna(vlookup($A272,Water!$A$33:$BH$377,J$1,false)),"",vlookup($A272,Water!$A$33:$BH$377,J$1,false))</f>
        <v>0.39</v>
      </c>
      <c r="K272">
        <f>if(isna(vlookup($A272,No_Water!$A$33:$BH$377,K$1,false)),"",vlookup($A272,No_Water!$A$33:$BH$377,K$1,false))</f>
        <v>0.45</v>
      </c>
      <c r="L272">
        <f>if(isna(vlookup($A272,Water!$A$33:$BH$377,L$1,false)),"",vlookup($A272,Water!$A$33:$BH$377,L$1,false))</f>
        <v>0.45</v>
      </c>
      <c r="M272">
        <f>if(isna(vlookup($A272,No_Water!$A$33:$BH$377,M$1,false)),"",vlookup($A272,No_Water!$A$33:$BH$377,M$1,false))</f>
        <v>0.47</v>
      </c>
      <c r="N272">
        <f>if(isna(vlookup($A272,Water!$A$33:$BH$377,N$1,false)),"",vlookup($A272,Water!$A$33:$BH$377,N$1,false))</f>
        <v>0.48</v>
      </c>
      <c r="O272">
        <f>if(isna(vlookup($A272,No_Water!$A$33:$BH$377,O$1,false)),"",vlookup($A272,No_Water!$A$33:$BH$377,O$1,false))</f>
        <v>1.03</v>
      </c>
      <c r="P272">
        <f>if(isna(vlookup($A272,Water!$A$33:$BH$377,P$1,false)),"",vlookup($A272,Water!$A$33:$BH$377,P$1,false))</f>
        <v>1.05</v>
      </c>
      <c r="Q272">
        <f>if(isna(vlookup($A272,No_Water!$A$33:$BH$377,Q$1,false)),"",vlookup($A272,No_Water!$A$33:$BH$377,Q$1,false))</f>
        <v>0.25</v>
      </c>
      <c r="R272">
        <f>if(isna(vlookup($A272,Water!$A$33:$BH$377,R$1,false)),"",vlookup($A272,Water!$A$33:$BH$377,R$1,false))</f>
        <v>0.25</v>
      </c>
      <c r="S272">
        <f>if(isna(vlookup($A272,No_Water!$A$30:$BH$377,S$1,false)),"",vlookup($A272,No_Water!$A$30:$BH$377,S$1,false))</f>
        <v>0.17</v>
      </c>
      <c r="T272">
        <f>if(isna(vlookup($A272,No_Water!$A$30:$BH$377,T$1,false)),"",vlookup($A272,No_Water!$A$30:$BH$377,T$1,false))</f>
        <v>0.17</v>
      </c>
      <c r="U272">
        <f>if(isna(vlookup($A272,Water!$A$33:$BH$377,U$1,false)),"",vlookup($A272,Water!$A$33:$BH$377,U$1,false))</f>
        <v>0.08</v>
      </c>
      <c r="V272">
        <f>if(isna(vlookup($A272,Water!$A$33:$BH$377,V$1,false)),"",vlookup($A272,Water!$A$33:$BH$377,V$1,false))</f>
        <v>0.08</v>
      </c>
      <c r="W272">
        <f>if(isna(vlookup($A272,Water!$A$33:$BH$377,W$1,false)),"",vlookup($A272,Water!$A$33:$BH$377,W$1,false))</f>
        <v>0.11</v>
      </c>
      <c r="X272">
        <f>if(isna(vlookup($A272,Water!$A$33:$BH$377,X$1,false)),"",vlookup($A272,Water!$A$33:$BH$377,X$1,false))</f>
        <v>0.11</v>
      </c>
      <c r="Y272">
        <f>if(isna(vlookup($A272,Water!$A$33:$BH$377,Y$1,false)),"",vlookup($A272,Water!$A$33:$BH$377,Y$1,false))</f>
        <v>0.17</v>
      </c>
      <c r="Z272">
        <f>if(isna(vlookup($A272,Water!$A$33:$BH$377,Z$1,false)),"",vlookup($A272,Water!$A$33:$BH$377,Z$1,false))</f>
        <v>0.17</v>
      </c>
      <c r="AA272">
        <f>if(isna(vlookup($A272,Water!$A$33:$BH$377,AA$1,false)),"",vlookup($A272,Water!$A$33:$BH$377,AA$1,false))</f>
        <v>0.36</v>
      </c>
      <c r="AB272">
        <f>if(isna(vlookup($A272,Water!$A$33:$BH$377,AB$1,false)),"",vlookup($A272,Water!$A$33:$BH$377,AB$1,false))</f>
        <v>0.36</v>
      </c>
      <c r="AC272">
        <f>if(isna(vlookup($A272,Water!$A$33:$BH$377,AC$1,false)),"",vlookup($A272,Water!$A$33:$BH$377,AC$1,false))</f>
        <v>4.9</v>
      </c>
      <c r="AD272">
        <f>if(isna(vlookup($A272,Water!$A$33:$BH$377,AD$1,false)),"",vlookup($A272,Water!$A$33:$BH$377,AD$1,false))</f>
        <v>4.9</v>
      </c>
      <c r="AE272">
        <f>if(isna(vlookup($A272,Water!$A$33:$BH$377,AE$1,false)),"",vlookup($A272,Water!$A$33:$BH$377,AE$1,false))</f>
        <v>0.04</v>
      </c>
      <c r="AF272">
        <f>if(isna(vlookup($A272,Water!$A$33:$BH$377,AF$1,false)),"",vlookup($A272,Water!$A$33:$BH$377,AF$1,false))</f>
        <v>0.04</v>
      </c>
      <c r="AG272">
        <f>if(isna(vlookup($A272,Water!$A$33:$BH$377,AG$1,false)),"",vlookup($A272,Water!$A$33:$BH$377,AG$1,false))</f>
        <v>0.31</v>
      </c>
      <c r="AH272">
        <f>if(isna(vlookup($A272,Water!$A$33:$BH$377,AH$1,false)),"",vlookup($A272,Water!$A$33:$BH$377,AH$1,false))</f>
        <v>0.31</v>
      </c>
      <c r="AI272">
        <f>if(isna(vlookup($A272,Water!$A$33:$BH$377,AI$1,false)),"",vlookup($A272,Water!$A$33:$BH$377,AI$1,false))</f>
        <v>0.22</v>
      </c>
      <c r="AJ272">
        <f>if(isna(vlookup($A272,Water!$A$33:$BH$377,AJ$1,false)),"",vlookup($A272,Water!$A$33:$BH$377,AJ$1,false))</f>
        <v>0.22</v>
      </c>
      <c r="AK272">
        <f>if(isna(vlookup($A272,Water!$A$33:$BH$377,AK$1,false)),"",vlookup($A272,Water!$A$33:$BH$377,AK$1,false))</f>
        <v>0.74</v>
      </c>
      <c r="AL272">
        <f>if(isna(vlookup($A272,Water!$A$33:$BH$377,AL$1,false)),"",vlookup($A272,Water!$A$33:$BH$377,AL$1,false))</f>
        <v>0.74</v>
      </c>
      <c r="AM272">
        <f>if(isna(vlookup($A272,Water!$A$33:$BH$377,AM$1,false)),"",vlookup($A272,Water!$A$33:$BH$377,AM$1,false))</f>
        <v>0.17</v>
      </c>
      <c r="AN272">
        <f>if(isna(vlookup($A272,Water!$A$33:$BH$377,AN$1,false)),"",vlookup($A272,Water!$A$33:$BH$377,AN$1,false))</f>
        <v>0.17</v>
      </c>
      <c r="AO272">
        <f>if(isna(vlookup($A272,Water!$A$33:$BH$377,AO$1,false)),"",vlookup($A272,Water!$A$33:$BH$377,AO$1,false))</f>
        <v>0.67</v>
      </c>
      <c r="AP272">
        <f>if(isna(vlookup($A272,Water!$A$33:$BH$377,AP$1,false)),"",vlookup($A272,Water!$A$33:$BH$377,AP$1,false))</f>
        <v>0.67</v>
      </c>
      <c r="AQ272">
        <f>if(isna(vlookup($A272,Water!$A$33:$BH$377,AQ$1,false)),"",vlookup($A272,Water!$A$33:$BH$377,AQ$1,false))</f>
        <v>1.64</v>
      </c>
      <c r="AR272">
        <f>if(isna(vlookup($A272,Water!$A$33:$BH$377,AR$1,false)),"",vlookup($A272,Water!$A$33:$BH$377,AR$1,false))</f>
        <v>1.64</v>
      </c>
    </row>
    <row r="273" hidden="1">
      <c r="A273" s="17">
        <v>2.60050003E8</v>
      </c>
      <c r="B273" s="18" t="s">
        <v>128</v>
      </c>
      <c r="C273" s="18" t="s">
        <v>127</v>
      </c>
      <c r="D273" s="18">
        <v>82.7</v>
      </c>
      <c r="E273">
        <f>if(isna(vlookup(A273,No_Water!$A$30:$E$666,4,false)),"",vlookup(A273,No_Water!$A$30:$E$666,4,false))</f>
        <v>68.7</v>
      </c>
      <c r="F273">
        <f>if(isna(vlookup($A273,Water!$A$30:$E$377,4,false)),"",vlookup($A273,Water!$A$30:$E$377,4,false))</f>
        <v>68.8</v>
      </c>
      <c r="G273">
        <f>if(isna(vlookup($A273,No_Water!$A$30:$E$377,5,false)),"",vlookup($A273,No_Water!$A$30:$E$377,5,false))</f>
        <v>71.5</v>
      </c>
      <c r="H273">
        <f>if(isna(vlookup($A273,Water!$A$30:$E$377,5,false)),"",vlookup($A273,Water!$A$30:$E$377,5,false))</f>
        <v>71.5</v>
      </c>
      <c r="I273">
        <f>if(isna(vlookup($A273,No_Water!$A$33:$BH$377,I$1,false)),"",vlookup($A273,No_Water!$A$33:$BH$377,I$1,false))</f>
        <v>19.22</v>
      </c>
      <c r="J273">
        <f>if(isna(vlookup($A273,Water!$A$33:$BH$377,J$1,false)),"",vlookup($A273,Water!$A$33:$BH$377,J$1,false))</f>
        <v>19.25</v>
      </c>
      <c r="K273">
        <f>if(isna(vlookup($A273,No_Water!$A$33:$BH$377,K$1,false)),"",vlookup($A273,No_Water!$A$33:$BH$377,K$1,false))</f>
        <v>6.9</v>
      </c>
      <c r="L273">
        <f>if(isna(vlookup($A273,Water!$A$33:$BH$377,L$1,false)),"",vlookup($A273,Water!$A$33:$BH$377,L$1,false))</f>
        <v>6.91</v>
      </c>
      <c r="M273">
        <f>if(isna(vlookup($A273,No_Water!$A$33:$BH$377,M$1,false)),"",vlookup($A273,No_Water!$A$33:$BH$377,M$1,false))</f>
        <v>3.35</v>
      </c>
      <c r="N273">
        <f>if(isna(vlookup($A273,Water!$A$33:$BH$377,N$1,false)),"",vlookup($A273,Water!$A$33:$BH$377,N$1,false))</f>
        <v>3.35</v>
      </c>
      <c r="O273">
        <f>if(isna(vlookup($A273,No_Water!$A$33:$BH$377,O$1,false)),"",vlookup($A273,No_Water!$A$33:$BH$377,O$1,false))</f>
        <v>0.19</v>
      </c>
      <c r="P273">
        <f>if(isna(vlookup($A273,Water!$A$33:$BH$377,P$1,false)),"",vlookup($A273,Water!$A$33:$BH$377,P$1,false))</f>
        <v>0.19</v>
      </c>
      <c r="Q273">
        <f>if(isna(vlookup($A273,No_Water!$A$33:$BH$377,Q$1,false)),"",vlookup($A273,No_Water!$A$33:$BH$377,Q$1,false))</f>
        <v>1.84</v>
      </c>
      <c r="R273">
        <f>if(isna(vlookup($A273,Water!$A$33:$BH$377,R$1,false)),"",vlookup($A273,Water!$A$33:$BH$377,R$1,false))</f>
        <v>1.84</v>
      </c>
      <c r="S273">
        <f>if(isna(vlookup($A273,No_Water!$A$30:$BH$377,S$1,false)),"",vlookup($A273,No_Water!$A$30:$BH$377,S$1,false))</f>
        <v>0.11</v>
      </c>
      <c r="T273">
        <f>if(isna(vlookup($A273,No_Water!$A$30:$BH$377,T$1,false)),"",vlookup($A273,No_Water!$A$30:$BH$377,T$1,false))</f>
        <v>0.11</v>
      </c>
      <c r="U273">
        <f>if(isna(vlookup($A273,Water!$A$33:$BH$377,U$1,false)),"",vlookup($A273,Water!$A$33:$BH$377,U$1,false))</f>
        <v>1.92</v>
      </c>
      <c r="V273">
        <f>if(isna(vlookup($A273,Water!$A$33:$BH$377,V$1,false)),"",vlookup($A273,Water!$A$33:$BH$377,V$1,false))</f>
        <v>1.92</v>
      </c>
      <c r="W273">
        <f>if(isna(vlookup($A273,Water!$A$33:$BH$377,W$1,false)),"",vlookup($A273,Water!$A$33:$BH$377,W$1,false))</f>
        <v>0.74</v>
      </c>
      <c r="X273">
        <f>if(isna(vlookup($A273,Water!$A$33:$BH$377,X$1,false)),"",vlookup($A273,Water!$A$33:$BH$377,X$1,false))</f>
        <v>0.74</v>
      </c>
      <c r="Y273">
        <f>if(isna(vlookup($A273,Water!$A$33:$BH$377,Y$1,false)),"",vlookup($A273,Water!$A$33:$BH$377,Y$1,false))</f>
        <v>1.42</v>
      </c>
      <c r="Z273">
        <f>if(isna(vlookup($A273,Water!$A$33:$BH$377,Z$1,false)),"",vlookup($A273,Water!$A$33:$BH$377,Z$1,false))</f>
        <v>1.42</v>
      </c>
      <c r="AA273">
        <f>if(isna(vlookup($A273,Water!$A$33:$BH$377,AA$1,false)),"",vlookup($A273,Water!$A$33:$BH$377,AA$1,false))</f>
        <v>0.6</v>
      </c>
      <c r="AB273">
        <f>if(isna(vlookup($A273,Water!$A$33:$BH$377,AB$1,false)),"",vlookup($A273,Water!$A$33:$BH$377,AB$1,false))</f>
        <v>0.6</v>
      </c>
      <c r="AC273">
        <f>if(isna(vlookup($A273,Water!$A$33:$BH$377,AC$1,false)),"",vlookup($A273,Water!$A$33:$BH$377,AC$1,false))</f>
        <v>0.05</v>
      </c>
      <c r="AD273">
        <f>if(isna(vlookup($A273,Water!$A$33:$BH$377,AD$1,false)),"",vlookup($A273,Water!$A$33:$BH$377,AD$1,false))</f>
        <v>0.05</v>
      </c>
      <c r="AE273">
        <f>if(isna(vlookup($A273,Water!$A$33:$BH$377,AE$1,false)),"",vlookup($A273,Water!$A$33:$BH$377,AE$1,false))</f>
        <v>0.66</v>
      </c>
      <c r="AF273">
        <f>if(isna(vlookup($A273,Water!$A$33:$BH$377,AF$1,false)),"",vlookup($A273,Water!$A$33:$BH$377,AF$1,false))</f>
        <v>0.66</v>
      </c>
      <c r="AG273">
        <f>if(isna(vlookup($A273,Water!$A$33:$BH$377,AG$1,false)),"",vlookup($A273,Water!$A$33:$BH$377,AG$1,false))</f>
        <v>2.4</v>
      </c>
      <c r="AH273">
        <f>if(isna(vlookup($A273,Water!$A$33:$BH$377,AH$1,false)),"",vlookup($A273,Water!$A$33:$BH$377,AH$1,false))</f>
        <v>2.4</v>
      </c>
      <c r="AI273">
        <f>if(isna(vlookup($A273,Water!$A$33:$BH$377,AI$1,false)),"",vlookup($A273,Water!$A$33:$BH$377,AI$1,false))</f>
        <v>2.59</v>
      </c>
      <c r="AJ273">
        <f>if(isna(vlookup($A273,Water!$A$33:$BH$377,AJ$1,false)),"",vlookup($A273,Water!$A$33:$BH$377,AJ$1,false))</f>
        <v>2.59</v>
      </c>
      <c r="AK273">
        <f>if(isna(vlookup($A273,Water!$A$33:$BH$377,AK$1,false)),"",vlookup($A273,Water!$A$33:$BH$377,AK$1,false))</f>
        <v>1.76</v>
      </c>
      <c r="AL273">
        <f>if(isna(vlookup($A273,Water!$A$33:$BH$377,AL$1,false)),"",vlookup($A273,Water!$A$33:$BH$377,AL$1,false))</f>
        <v>1.76</v>
      </c>
      <c r="AM273">
        <f>if(isna(vlookup($A273,Water!$A$33:$BH$377,AM$1,false)),"",vlookup($A273,Water!$A$33:$BH$377,AM$1,false))</f>
        <v>1.42</v>
      </c>
      <c r="AN273">
        <f>if(isna(vlookup($A273,Water!$A$33:$BH$377,AN$1,false)),"",vlookup($A273,Water!$A$33:$BH$377,AN$1,false))</f>
        <v>1.42</v>
      </c>
      <c r="AO273">
        <f>if(isna(vlookup($A273,Water!$A$33:$BH$377,AO$1,false)),"",vlookup($A273,Water!$A$33:$BH$377,AO$1,false))</f>
        <v>0.11</v>
      </c>
      <c r="AP273">
        <f>if(isna(vlookup($A273,Water!$A$33:$BH$377,AP$1,false)),"",vlookup($A273,Water!$A$33:$BH$377,AP$1,false))</f>
        <v>0.11</v>
      </c>
      <c r="AQ273">
        <f>if(isna(vlookup($A273,Water!$A$33:$BH$377,AQ$1,false)),"",vlookup($A273,Water!$A$33:$BH$377,AQ$1,false))</f>
        <v>0.53</v>
      </c>
      <c r="AR273">
        <f>if(isna(vlookup($A273,Water!$A$33:$BH$377,AR$1,false)),"",vlookup($A273,Water!$A$33:$BH$377,AR$1,false))</f>
        <v>0.53</v>
      </c>
    </row>
    <row r="274" hidden="1">
      <c r="A274" s="17">
        <v>3.90490037E8</v>
      </c>
      <c r="B274" s="18" t="s">
        <v>187</v>
      </c>
      <c r="C274" s="18" t="s">
        <v>186</v>
      </c>
      <c r="D274" s="18">
        <v>75.0</v>
      </c>
      <c r="E274" t="str">
        <f>if(isna(vlookup(A274,No_Water!$A$33:$E$377,4,false)),"",vlookup(A274,No_Water!$A$33:$E$377,4,false))</f>
        <v/>
      </c>
      <c r="F274" t="str">
        <f>if(isna(vlookup($A274,Water!$A$33:$E$377,4,false)),"",vlookup($A274,Water!$A$33:$E$377,4,false))</f>
        <v/>
      </c>
      <c r="G274" t="str">
        <f>if(isna(vlookup($A274,No_Water!$A$33:$E$377,5,false)),"",vlookup($A274,No_Water!$A$33:$E$377,5,false))</f>
        <v/>
      </c>
      <c r="H274" t="str">
        <f>if(isna(vlookup($A274,Water!$A$33:$E$377,5,false)),"",vlookup($A274,Water!$A$33:$E$377,5,false))</f>
        <v/>
      </c>
      <c r="I274" t="str">
        <f>if(isna(vlookup($A274,No_Water!$A$33:$BH$377,I$1,false)),"",vlookup($A274,No_Water!$A$33:$BH$377,I$1,false))</f>
        <v/>
      </c>
      <c r="J274" t="str">
        <f>if(isna(vlookup($A274,Water!$A$33:$BH$377,J$1,false)),"",vlookup($A274,Water!$A$33:$BH$377,J$1,false))</f>
        <v/>
      </c>
      <c r="K274" t="str">
        <f>if(isna(vlookup($A274,No_Water!$A$33:$BH$377,K$1,false)),"",vlookup($A274,No_Water!$A$33:$BH$377,K$1,false))</f>
        <v/>
      </c>
      <c r="L274" t="str">
        <f>if(isna(vlookup($A274,Water!$A$33:$BH$377,L$1,false)),"",vlookup($A274,Water!$A$33:$BH$377,L$1,false))</f>
        <v/>
      </c>
      <c r="M274" t="str">
        <f>if(isna(vlookup($A274,No_Water!$A$33:$BH$377,M$1,false)),"",vlookup($A274,No_Water!$A$33:$BH$377,M$1,false))</f>
        <v/>
      </c>
      <c r="N274" t="str">
        <f>if(isna(vlookup($A274,Water!$A$33:$BH$377,N$1,false)),"",vlookup($A274,Water!$A$33:$BH$377,N$1,false))</f>
        <v/>
      </c>
      <c r="O274" t="str">
        <f>if(isna(vlookup($A274,No_Water!$A$33:$BH$377,O$1,false)),"",vlookup($A274,No_Water!$A$33:$BH$377,O$1,false))</f>
        <v/>
      </c>
      <c r="P274" t="str">
        <f>if(isna(vlookup($A274,Water!$A$33:$BH$377,P$1,false)),"",vlookup($A274,Water!$A$33:$BH$377,P$1,false))</f>
        <v/>
      </c>
      <c r="Q274" t="str">
        <f>if(isna(vlookup($A274,No_Water!$A$33:$BH$377,Q$1,false)),"",vlookup($A274,No_Water!$A$33:$BH$377,Q$1,false))</f>
        <v/>
      </c>
      <c r="R274" t="str">
        <f>if(isna(vlookup($A274,Water!$A$33:$BH$377,R$1,false)),"",vlookup($A274,Water!$A$33:$BH$377,R$1,false))</f>
        <v/>
      </c>
      <c r="U274" t="str">
        <f>if(isna(vlookup($A274,Water!$A$33:$BH$377,U$1,false)),"",vlookup($A274,Water!$A$33:$BH$377,U$1,false))</f>
        <v/>
      </c>
      <c r="V274" t="str">
        <f>if(isna(vlookup($A274,Water!$A$33:$BH$377,V$1,false)),"",vlookup($A274,Water!$A$33:$BH$377,V$1,false))</f>
        <v/>
      </c>
      <c r="W274" t="str">
        <f>if(isna(vlookup($A274,Water!$A$33:$BH$377,W$1,false)),"",vlookup($A274,Water!$A$33:$BH$377,W$1,false))</f>
        <v/>
      </c>
      <c r="X274" t="str">
        <f>if(isna(vlookup($A274,Water!$A$33:$BH$377,X$1,false)),"",vlookup($A274,Water!$A$33:$BH$377,X$1,false))</f>
        <v/>
      </c>
      <c r="Y274" t="str">
        <f>if(isna(vlookup($A274,Water!$A$33:$BH$377,Y$1,false)),"",vlookup($A274,Water!$A$33:$BH$377,Y$1,false))</f>
        <v/>
      </c>
      <c r="Z274" t="str">
        <f>if(isna(vlookup($A274,Water!$A$33:$BH$377,Z$1,false)),"",vlookup($A274,Water!$A$33:$BH$377,Z$1,false))</f>
        <v/>
      </c>
      <c r="AA274" t="str">
        <f>if(isna(vlookup($A274,Water!$A$33:$BH$377,AA$1,false)),"",vlookup($A274,Water!$A$33:$BH$377,AA$1,false))</f>
        <v/>
      </c>
      <c r="AB274" t="str">
        <f>if(isna(vlookup($A274,Water!$A$33:$BH$377,AB$1,false)),"",vlookup($A274,Water!$A$33:$BH$377,AB$1,false))</f>
        <v/>
      </c>
      <c r="AC274" t="str">
        <f>if(isna(vlookup($A274,Water!$A$33:$BH$377,AC$1,false)),"",vlookup($A274,Water!$A$33:$BH$377,AC$1,false))</f>
        <v/>
      </c>
      <c r="AD274" t="str">
        <f>if(isna(vlookup($A274,Water!$A$33:$BH$377,AD$1,false)),"",vlookup($A274,Water!$A$33:$BH$377,AD$1,false))</f>
        <v/>
      </c>
      <c r="AE274" t="str">
        <f>if(isna(vlookup($A274,Water!$A$33:$BH$377,AE$1,false)),"",vlookup($A274,Water!$A$33:$BH$377,AE$1,false))</f>
        <v/>
      </c>
      <c r="AF274" t="str">
        <f>if(isna(vlookup($A274,Water!$A$33:$BH$377,AF$1,false)),"",vlookup($A274,Water!$A$33:$BH$377,AF$1,false))</f>
        <v/>
      </c>
      <c r="AG274" t="str">
        <f>if(isna(vlookup($A274,Water!$A$33:$BH$377,AG$1,false)),"",vlookup($A274,Water!$A$33:$BH$377,AG$1,false))</f>
        <v/>
      </c>
      <c r="AH274" t="str">
        <f>if(isna(vlookup($A274,Water!$A$33:$BH$377,AH$1,false)),"",vlookup($A274,Water!$A$33:$BH$377,AH$1,false))</f>
        <v/>
      </c>
      <c r="AI274" t="str">
        <f>if(isna(vlookup($A274,Water!$A$33:$BH$377,AI$1,false)),"",vlookup($A274,Water!$A$33:$BH$377,AI$1,false))</f>
        <v/>
      </c>
      <c r="AJ274" t="str">
        <f>if(isna(vlookup($A274,Water!$A$33:$BH$377,AJ$1,false)),"",vlookup($A274,Water!$A$33:$BH$377,AJ$1,false))</f>
        <v/>
      </c>
      <c r="AK274" t="str">
        <f>if(isna(vlookup($A274,Water!$A$33:$BH$377,AK$1,false)),"",vlookup($A274,Water!$A$33:$BH$377,AK$1,false))</f>
        <v/>
      </c>
      <c r="AL274" t="str">
        <f>if(isna(vlookup($A274,Water!$A$33:$BH$377,AL$1,false)),"",vlookup($A274,Water!$A$33:$BH$377,AL$1,false))</f>
        <v/>
      </c>
      <c r="AM274" t="str">
        <f>if(isna(vlookup($A274,Water!$A$33:$BH$377,AM$1,false)),"",vlookup($A274,Water!$A$33:$BH$377,AM$1,false))</f>
        <v/>
      </c>
      <c r="AN274" t="str">
        <f>if(isna(vlookup($A274,Water!$A$33:$BH$377,AN$1,false)),"",vlookup($A274,Water!$A$33:$BH$377,AN$1,false))</f>
        <v/>
      </c>
      <c r="AO274" t="str">
        <f>if(isna(vlookup($A274,Water!$A$33:$BH$377,AO$1,false)),"",vlookup($A274,Water!$A$33:$BH$377,AO$1,false))</f>
        <v/>
      </c>
      <c r="AP274" t="str">
        <f>if(isna(vlookup($A274,Water!$A$33:$BH$377,AP$1,false)),"",vlookup($A274,Water!$A$33:$BH$377,AP$1,false))</f>
        <v/>
      </c>
      <c r="AQ274" t="str">
        <f>if(isna(vlookup($A274,Water!$A$33:$BH$377,AQ$1,false)),"",vlookup($A274,Water!$A$33:$BH$377,AQ$1,false))</f>
        <v/>
      </c>
      <c r="AR274" t="str">
        <f>if(isna(vlookup($A274,Water!$A$33:$BH$377,AR$1,false)),"",vlookup($A274,Water!$A$33:$BH$377,AR$1,false))</f>
        <v/>
      </c>
    </row>
    <row r="275" hidden="1">
      <c r="A275" s="17">
        <v>2.61050007E8</v>
      </c>
      <c r="B275" s="18" t="s">
        <v>128</v>
      </c>
      <c r="C275" s="18" t="s">
        <v>296</v>
      </c>
      <c r="D275" s="18">
        <v>73.3</v>
      </c>
      <c r="E275" t="str">
        <f>if(isna(vlookup(A275,No_Water!$A$33:$E$377,4,false)),"",vlookup(A275,No_Water!$A$33:$E$377,4,false))</f>
        <v/>
      </c>
      <c r="F275">
        <f>if(isna(vlookup($A275,Water!$A$33:$E$377,4,false)),"",vlookup($A275,Water!$A$33:$E$377,4,false))</f>
        <v>60.5</v>
      </c>
      <c r="G275" t="str">
        <f>if(isna(vlookup($A275,No_Water!$A$33:$E$377,5,false)),"",vlookup($A275,No_Water!$A$33:$E$377,5,false))</f>
        <v/>
      </c>
      <c r="H275">
        <f>if(isna(vlookup($A275,Water!$A$33:$E$377,5,false)),"",vlookup($A275,Water!$A$33:$E$377,5,false))</f>
        <v>61.9</v>
      </c>
      <c r="I275" t="str">
        <f>if(isna(vlookup($A275,No_Water!$A$33:$BH$377,I$1,false)),"",vlookup($A275,No_Water!$A$33:$BH$377,I$1,false))</f>
        <v/>
      </c>
      <c r="J275">
        <f>if(isna(vlookup($A275,Water!$A$33:$BH$377,J$1,false)),"",vlookup($A275,Water!$A$33:$BH$377,J$1,false))</f>
        <v>15.34</v>
      </c>
      <c r="K275" t="str">
        <f>if(isna(vlookup($A275,No_Water!$A$33:$BH$377,K$1,false)),"",vlookup($A275,No_Water!$A$33:$BH$377,K$1,false))</f>
        <v/>
      </c>
      <c r="L275">
        <f>if(isna(vlookup($A275,Water!$A$33:$BH$377,L$1,false)),"",vlookup($A275,Water!$A$33:$BH$377,L$1,false))</f>
        <v>4.15</v>
      </c>
      <c r="M275" t="str">
        <f>if(isna(vlookup($A275,No_Water!$A$33:$BH$377,M$1,false)),"",vlookup($A275,No_Water!$A$33:$BH$377,M$1,false))</f>
        <v/>
      </c>
      <c r="N275">
        <f>if(isna(vlookup($A275,Water!$A$33:$BH$377,N$1,false)),"",vlookup($A275,Water!$A$33:$BH$377,N$1,false))</f>
        <v>1.66</v>
      </c>
      <c r="O275" t="str">
        <f>if(isna(vlookup($A275,No_Water!$A$33:$BH$377,O$1,false)),"",vlookup($A275,No_Water!$A$33:$BH$377,O$1,false))</f>
        <v/>
      </c>
      <c r="P275">
        <f>if(isna(vlookup($A275,Water!$A$33:$BH$377,P$1,false)),"",vlookup($A275,Water!$A$33:$BH$377,P$1,false))</f>
        <v>0.63</v>
      </c>
      <c r="Q275" t="str">
        <f>if(isna(vlookup($A275,No_Water!$A$33:$BH$377,Q$1,false)),"",vlookup($A275,No_Water!$A$33:$BH$377,Q$1,false))</f>
        <v/>
      </c>
      <c r="R275">
        <f>if(isna(vlookup($A275,Water!$A$33:$BH$377,R$1,false)),"",vlookup($A275,Water!$A$33:$BH$377,R$1,false))</f>
        <v>5.61</v>
      </c>
      <c r="U275">
        <f>if(isna(vlookup($A275,Water!$A$33:$BH$377,U$1,false)),"",vlookup($A275,Water!$A$33:$BH$377,U$1,false))</f>
        <v>0.83</v>
      </c>
      <c r="V275">
        <f>if(isna(vlookup($A275,Water!$A$33:$BH$377,V$1,false)),"",vlookup($A275,Water!$A$33:$BH$377,V$1,false))</f>
        <v>0.83</v>
      </c>
      <c r="W275">
        <f>if(isna(vlookup($A275,Water!$A$33:$BH$377,W$1,false)),"",vlookup($A275,Water!$A$33:$BH$377,W$1,false))</f>
        <v>1.32</v>
      </c>
      <c r="X275">
        <f>if(isna(vlookup($A275,Water!$A$33:$BH$377,X$1,false)),"",vlookup($A275,Water!$A$33:$BH$377,X$1,false))</f>
        <v>1.32</v>
      </c>
      <c r="Y275">
        <f>if(isna(vlookup($A275,Water!$A$33:$BH$377,Y$1,false)),"",vlookup($A275,Water!$A$33:$BH$377,Y$1,false))</f>
        <v>1.03</v>
      </c>
      <c r="Z275">
        <f>if(isna(vlookup($A275,Water!$A$33:$BH$377,Z$1,false)),"",vlookup($A275,Water!$A$33:$BH$377,Z$1,false))</f>
        <v>1.03</v>
      </c>
      <c r="AA275">
        <f>if(isna(vlookup($A275,Water!$A$33:$BH$377,AA$1,false)),"",vlookup($A275,Water!$A$33:$BH$377,AA$1,false))</f>
        <v>0.88</v>
      </c>
      <c r="AB275">
        <f>if(isna(vlookup($A275,Water!$A$33:$BH$377,AB$1,false)),"",vlookup($A275,Water!$A$33:$BH$377,AB$1,false))</f>
        <v>0.88</v>
      </c>
      <c r="AC275">
        <f>if(isna(vlookup($A275,Water!$A$33:$BH$377,AC$1,false)),"",vlookup($A275,Water!$A$33:$BH$377,AC$1,false))</f>
        <v>0.05</v>
      </c>
      <c r="AD275">
        <f>if(isna(vlookup($A275,Water!$A$33:$BH$377,AD$1,false)),"",vlookup($A275,Water!$A$33:$BH$377,AD$1,false))</f>
        <v>0.05</v>
      </c>
      <c r="AE275">
        <f>if(isna(vlookup($A275,Water!$A$33:$BH$377,AE$1,false)),"",vlookup($A275,Water!$A$33:$BH$377,AE$1,false))</f>
        <v>0.49</v>
      </c>
      <c r="AF275">
        <f>if(isna(vlookup($A275,Water!$A$33:$BH$377,AF$1,false)),"",vlookup($A275,Water!$A$33:$BH$377,AF$1,false))</f>
        <v>0.49</v>
      </c>
      <c r="AG275">
        <f>if(isna(vlookup($A275,Water!$A$33:$BH$377,AG$1,false)),"",vlookup($A275,Water!$A$33:$BH$377,AG$1,false))</f>
        <v>1.67</v>
      </c>
      <c r="AH275">
        <f>if(isna(vlookup($A275,Water!$A$33:$BH$377,AH$1,false)),"",vlookup($A275,Water!$A$33:$BH$377,AH$1,false))</f>
        <v>1.67</v>
      </c>
      <c r="AI275">
        <f>if(isna(vlookup($A275,Water!$A$33:$BH$377,AI$1,false)),"",vlookup($A275,Water!$A$33:$BH$377,AI$1,false))</f>
        <v>1.14</v>
      </c>
      <c r="AJ275">
        <f>if(isna(vlookup($A275,Water!$A$33:$BH$377,AJ$1,false)),"",vlookup($A275,Water!$A$33:$BH$377,AJ$1,false))</f>
        <v>1.14</v>
      </c>
      <c r="AK275">
        <f>if(isna(vlookup($A275,Water!$A$33:$BH$377,AK$1,false)),"",vlookup($A275,Water!$A$33:$BH$377,AK$1,false))</f>
        <v>0.9</v>
      </c>
      <c r="AL275">
        <f>if(isna(vlookup($A275,Water!$A$33:$BH$377,AL$1,false)),"",vlookup($A275,Water!$A$33:$BH$377,AL$1,false))</f>
        <v>0.9</v>
      </c>
      <c r="AM275">
        <f>if(isna(vlookup($A275,Water!$A$33:$BH$377,AM$1,false)),"",vlookup($A275,Water!$A$33:$BH$377,AM$1,false))</f>
        <v>1.03</v>
      </c>
      <c r="AN275">
        <f>if(isna(vlookup($A275,Water!$A$33:$BH$377,AN$1,false)),"",vlookup($A275,Water!$A$33:$BH$377,AN$1,false))</f>
        <v>1.03</v>
      </c>
      <c r="AO275">
        <f>if(isna(vlookup($A275,Water!$A$33:$BH$377,AO$1,false)),"",vlookup($A275,Water!$A$33:$BH$377,AO$1,false))</f>
        <v>0.03</v>
      </c>
      <c r="AP275">
        <f>if(isna(vlookup($A275,Water!$A$33:$BH$377,AP$1,false)),"",vlookup($A275,Water!$A$33:$BH$377,AP$1,false))</f>
        <v>0.03</v>
      </c>
      <c r="AQ275">
        <f>if(isna(vlookup($A275,Water!$A$33:$BH$377,AQ$1,false)),"",vlookup($A275,Water!$A$33:$BH$377,AQ$1,false))</f>
        <v>0.65</v>
      </c>
      <c r="AR275">
        <f>if(isna(vlookup($A275,Water!$A$33:$BH$377,AR$1,false)),"",vlookup($A275,Water!$A$33:$BH$377,AR$1,false))</f>
        <v>0.65</v>
      </c>
    </row>
    <row r="276" hidden="1">
      <c r="A276" s="17">
        <v>2.61610008E8</v>
      </c>
      <c r="B276" s="18" t="s">
        <v>128</v>
      </c>
      <c r="C276" s="18" t="s">
        <v>302</v>
      </c>
      <c r="D276" s="18">
        <v>73.3</v>
      </c>
      <c r="E276" t="str">
        <f>if(isna(vlookup(A276,No_Water!$A$33:$E$377,4,false)),"",vlookup(A276,No_Water!$A$33:$E$377,4,false))</f>
        <v/>
      </c>
      <c r="F276" t="str">
        <f>if(isna(vlookup($A276,Water!$A$33:$E$377,4,false)),"",vlookup($A276,Water!$A$33:$E$377,4,false))</f>
        <v/>
      </c>
      <c r="G276" t="str">
        <f>if(isna(vlookup($A276,No_Water!$A$33:$E$377,5,false)),"",vlookup($A276,No_Water!$A$33:$E$377,5,false))</f>
        <v/>
      </c>
      <c r="H276" t="str">
        <f>if(isna(vlookup($A276,Water!$A$33:$E$377,5,false)),"",vlookup($A276,Water!$A$33:$E$377,5,false))</f>
        <v/>
      </c>
      <c r="I276" t="str">
        <f>if(isna(vlookup($A276,No_Water!$A$33:$BH$377,I$1,false)),"",vlookup($A276,No_Water!$A$33:$BH$377,I$1,false))</f>
        <v/>
      </c>
      <c r="J276" t="str">
        <f>if(isna(vlookup($A276,Water!$A$33:$BH$377,J$1,false)),"",vlookup($A276,Water!$A$33:$BH$377,J$1,false))</f>
        <v/>
      </c>
      <c r="K276" t="str">
        <f>if(isna(vlookup($A276,No_Water!$A$33:$BH$377,K$1,false)),"",vlookup($A276,No_Water!$A$33:$BH$377,K$1,false))</f>
        <v/>
      </c>
      <c r="L276" t="str">
        <f>if(isna(vlookup($A276,Water!$A$33:$BH$377,L$1,false)),"",vlookup($A276,Water!$A$33:$BH$377,L$1,false))</f>
        <v/>
      </c>
      <c r="M276" t="str">
        <f>if(isna(vlookup($A276,No_Water!$A$33:$BH$377,M$1,false)),"",vlookup($A276,No_Water!$A$33:$BH$377,M$1,false))</f>
        <v/>
      </c>
      <c r="N276" t="str">
        <f>if(isna(vlookup($A276,Water!$A$33:$BH$377,N$1,false)),"",vlookup($A276,Water!$A$33:$BH$377,N$1,false))</f>
        <v/>
      </c>
      <c r="O276" t="str">
        <f>if(isna(vlookup($A276,No_Water!$A$33:$BH$377,O$1,false)),"",vlookup($A276,No_Water!$A$33:$BH$377,O$1,false))</f>
        <v/>
      </c>
      <c r="P276" t="str">
        <f>if(isna(vlookup($A276,Water!$A$33:$BH$377,P$1,false)),"",vlookup($A276,Water!$A$33:$BH$377,P$1,false))</f>
        <v/>
      </c>
      <c r="Q276" t="str">
        <f>if(isna(vlookup($A276,No_Water!$A$33:$BH$377,Q$1,false)),"",vlookup($A276,No_Water!$A$33:$BH$377,Q$1,false))</f>
        <v/>
      </c>
      <c r="R276" t="str">
        <f>if(isna(vlookup($A276,Water!$A$33:$BH$377,R$1,false)),"",vlookup($A276,Water!$A$33:$BH$377,R$1,false))</f>
        <v/>
      </c>
      <c r="U276" t="str">
        <f>if(isna(vlookup($A276,Water!$A$33:$BH$377,U$1,false)),"",vlookup($A276,Water!$A$33:$BH$377,U$1,false))</f>
        <v/>
      </c>
      <c r="V276" t="str">
        <f>if(isna(vlookup($A276,Water!$A$33:$BH$377,V$1,false)),"",vlookup($A276,Water!$A$33:$BH$377,V$1,false))</f>
        <v/>
      </c>
      <c r="W276" t="str">
        <f>if(isna(vlookup($A276,Water!$A$33:$BH$377,W$1,false)),"",vlookup($A276,Water!$A$33:$BH$377,W$1,false))</f>
        <v/>
      </c>
      <c r="X276" t="str">
        <f>if(isna(vlookup($A276,Water!$A$33:$BH$377,X$1,false)),"",vlookup($A276,Water!$A$33:$BH$377,X$1,false))</f>
        <v/>
      </c>
      <c r="Y276" t="str">
        <f>if(isna(vlookup($A276,Water!$A$33:$BH$377,Y$1,false)),"",vlookup($A276,Water!$A$33:$BH$377,Y$1,false))</f>
        <v/>
      </c>
      <c r="Z276" t="str">
        <f>if(isna(vlookup($A276,Water!$A$33:$BH$377,Z$1,false)),"",vlookup($A276,Water!$A$33:$BH$377,Z$1,false))</f>
        <v/>
      </c>
      <c r="AA276" t="str">
        <f>if(isna(vlookup($A276,Water!$A$33:$BH$377,AA$1,false)),"",vlookup($A276,Water!$A$33:$BH$377,AA$1,false))</f>
        <v/>
      </c>
      <c r="AB276" t="str">
        <f>if(isna(vlookup($A276,Water!$A$33:$BH$377,AB$1,false)),"",vlookup($A276,Water!$A$33:$BH$377,AB$1,false))</f>
        <v/>
      </c>
      <c r="AC276" t="str">
        <f>if(isna(vlookup($A276,Water!$A$33:$BH$377,AC$1,false)),"",vlookup($A276,Water!$A$33:$BH$377,AC$1,false))</f>
        <v/>
      </c>
      <c r="AD276" t="str">
        <f>if(isna(vlookup($A276,Water!$A$33:$BH$377,AD$1,false)),"",vlookup($A276,Water!$A$33:$BH$377,AD$1,false))</f>
        <v/>
      </c>
      <c r="AE276" t="str">
        <f>if(isna(vlookup($A276,Water!$A$33:$BH$377,AE$1,false)),"",vlookup($A276,Water!$A$33:$BH$377,AE$1,false))</f>
        <v/>
      </c>
      <c r="AF276" t="str">
        <f>if(isna(vlookup($A276,Water!$A$33:$BH$377,AF$1,false)),"",vlookup($A276,Water!$A$33:$BH$377,AF$1,false))</f>
        <v/>
      </c>
      <c r="AG276" t="str">
        <f>if(isna(vlookup($A276,Water!$A$33:$BH$377,AG$1,false)),"",vlookup($A276,Water!$A$33:$BH$377,AG$1,false))</f>
        <v/>
      </c>
      <c r="AH276" t="str">
        <f>if(isna(vlookup($A276,Water!$A$33:$BH$377,AH$1,false)),"",vlookup($A276,Water!$A$33:$BH$377,AH$1,false))</f>
        <v/>
      </c>
      <c r="AI276" t="str">
        <f>if(isna(vlookup($A276,Water!$A$33:$BH$377,AI$1,false)),"",vlookup($A276,Water!$A$33:$BH$377,AI$1,false))</f>
        <v/>
      </c>
      <c r="AJ276" t="str">
        <f>if(isna(vlookup($A276,Water!$A$33:$BH$377,AJ$1,false)),"",vlookup($A276,Water!$A$33:$BH$377,AJ$1,false))</f>
        <v/>
      </c>
      <c r="AK276" t="str">
        <f>if(isna(vlookup($A276,Water!$A$33:$BH$377,AK$1,false)),"",vlookup($A276,Water!$A$33:$BH$377,AK$1,false))</f>
        <v/>
      </c>
      <c r="AL276" t="str">
        <f>if(isna(vlookup($A276,Water!$A$33:$BH$377,AL$1,false)),"",vlookup($A276,Water!$A$33:$BH$377,AL$1,false))</f>
        <v/>
      </c>
      <c r="AM276" t="str">
        <f>if(isna(vlookup($A276,Water!$A$33:$BH$377,AM$1,false)),"",vlookup($A276,Water!$A$33:$BH$377,AM$1,false))</f>
        <v/>
      </c>
      <c r="AN276" t="str">
        <f>if(isna(vlookup($A276,Water!$A$33:$BH$377,AN$1,false)),"",vlookup($A276,Water!$A$33:$BH$377,AN$1,false))</f>
        <v/>
      </c>
      <c r="AO276" t="str">
        <f>if(isna(vlookup($A276,Water!$A$33:$BH$377,AO$1,false)),"",vlookup($A276,Water!$A$33:$BH$377,AO$1,false))</f>
        <v/>
      </c>
      <c r="AP276" t="str">
        <f>if(isna(vlookup($A276,Water!$A$33:$BH$377,AP$1,false)),"",vlookup($A276,Water!$A$33:$BH$377,AP$1,false))</f>
        <v/>
      </c>
      <c r="AQ276" t="str">
        <f>if(isna(vlookup($A276,Water!$A$33:$BH$377,AQ$1,false)),"",vlookup($A276,Water!$A$33:$BH$377,AQ$1,false))</f>
        <v/>
      </c>
      <c r="AR276" t="str">
        <f>if(isna(vlookup($A276,Water!$A$33:$BH$377,AR$1,false)),"",vlookup($A276,Water!$A$33:$BH$377,AR$1,false))</f>
        <v/>
      </c>
    </row>
    <row r="277" hidden="1">
      <c r="A277" s="17">
        <v>3.91130037E8</v>
      </c>
      <c r="B277" s="18" t="s">
        <v>187</v>
      </c>
      <c r="C277" s="18" t="s">
        <v>174</v>
      </c>
      <c r="D277" s="18">
        <v>76.7</v>
      </c>
      <c r="E277" t="str">
        <f>if(isna(vlookup(A277,No_Water!$A$33:$E$377,4,false)),"",vlookup(A277,No_Water!$A$33:$E$377,4,false))</f>
        <v/>
      </c>
      <c r="F277" t="str">
        <f>if(isna(vlookup($A277,Water!$A$33:$E$377,4,false)),"",vlookup($A277,Water!$A$33:$E$377,4,false))</f>
        <v/>
      </c>
      <c r="G277" t="str">
        <f>if(isna(vlookup($A277,No_Water!$A$33:$E$377,5,false)),"",vlookup($A277,No_Water!$A$33:$E$377,5,false))</f>
        <v/>
      </c>
      <c r="H277" t="str">
        <f>if(isna(vlookup($A277,Water!$A$33:$E$377,5,false)),"",vlookup($A277,Water!$A$33:$E$377,5,false))</f>
        <v/>
      </c>
      <c r="I277" t="str">
        <f>if(isna(vlookup($A277,No_Water!$A$33:$BH$377,I$1,false)),"",vlookup($A277,No_Water!$A$33:$BH$377,I$1,false))</f>
        <v/>
      </c>
      <c r="J277" t="str">
        <f>if(isna(vlookup($A277,Water!$A$33:$BH$377,J$1,false)),"",vlookup($A277,Water!$A$33:$BH$377,J$1,false))</f>
        <v/>
      </c>
      <c r="K277" t="str">
        <f>if(isna(vlookup($A277,No_Water!$A$33:$BH$377,K$1,false)),"",vlookup($A277,No_Water!$A$33:$BH$377,K$1,false))</f>
        <v/>
      </c>
      <c r="L277" t="str">
        <f>if(isna(vlookup($A277,Water!$A$33:$BH$377,L$1,false)),"",vlookup($A277,Water!$A$33:$BH$377,L$1,false))</f>
        <v/>
      </c>
      <c r="M277" t="str">
        <f>if(isna(vlookup($A277,No_Water!$A$33:$BH$377,M$1,false)),"",vlookup($A277,No_Water!$A$33:$BH$377,M$1,false))</f>
        <v/>
      </c>
      <c r="N277" t="str">
        <f>if(isna(vlookup($A277,Water!$A$33:$BH$377,N$1,false)),"",vlookup($A277,Water!$A$33:$BH$377,N$1,false))</f>
        <v/>
      </c>
      <c r="O277" t="str">
        <f>if(isna(vlookup($A277,No_Water!$A$33:$BH$377,O$1,false)),"",vlookup($A277,No_Water!$A$33:$BH$377,O$1,false))</f>
        <v/>
      </c>
      <c r="P277" t="str">
        <f>if(isna(vlookup($A277,Water!$A$33:$BH$377,P$1,false)),"",vlookup($A277,Water!$A$33:$BH$377,P$1,false))</f>
        <v/>
      </c>
      <c r="Q277" t="str">
        <f>if(isna(vlookup($A277,No_Water!$A$33:$BH$377,Q$1,false)),"",vlookup($A277,No_Water!$A$33:$BH$377,Q$1,false))</f>
        <v/>
      </c>
      <c r="R277" t="str">
        <f>if(isna(vlookup($A277,Water!$A$33:$BH$377,R$1,false)),"",vlookup($A277,Water!$A$33:$BH$377,R$1,false))</f>
        <v/>
      </c>
      <c r="U277" t="str">
        <f>if(isna(vlookup($A277,Water!$A$33:$BH$377,U$1,false)),"",vlookup($A277,Water!$A$33:$BH$377,U$1,false))</f>
        <v/>
      </c>
      <c r="V277" t="str">
        <f>if(isna(vlookup($A277,Water!$A$33:$BH$377,V$1,false)),"",vlookup($A277,Water!$A$33:$BH$377,V$1,false))</f>
        <v/>
      </c>
      <c r="W277" t="str">
        <f>if(isna(vlookup($A277,Water!$A$33:$BH$377,W$1,false)),"",vlookup($A277,Water!$A$33:$BH$377,W$1,false))</f>
        <v/>
      </c>
      <c r="X277" t="str">
        <f>if(isna(vlookup($A277,Water!$A$33:$BH$377,X$1,false)),"",vlookup($A277,Water!$A$33:$BH$377,X$1,false))</f>
        <v/>
      </c>
      <c r="Y277" t="str">
        <f>if(isna(vlookup($A277,Water!$A$33:$BH$377,Y$1,false)),"",vlookup($A277,Water!$A$33:$BH$377,Y$1,false))</f>
        <v/>
      </c>
      <c r="Z277" t="str">
        <f>if(isna(vlookup($A277,Water!$A$33:$BH$377,Z$1,false)),"",vlookup($A277,Water!$A$33:$BH$377,Z$1,false))</f>
        <v/>
      </c>
      <c r="AA277" t="str">
        <f>if(isna(vlookup($A277,Water!$A$33:$BH$377,AA$1,false)),"",vlookup($A277,Water!$A$33:$BH$377,AA$1,false))</f>
        <v/>
      </c>
      <c r="AB277" t="str">
        <f>if(isna(vlookup($A277,Water!$A$33:$BH$377,AB$1,false)),"",vlookup($A277,Water!$A$33:$BH$377,AB$1,false))</f>
        <v/>
      </c>
      <c r="AC277" t="str">
        <f>if(isna(vlookup($A277,Water!$A$33:$BH$377,AC$1,false)),"",vlookup($A277,Water!$A$33:$BH$377,AC$1,false))</f>
        <v/>
      </c>
      <c r="AD277" t="str">
        <f>if(isna(vlookup($A277,Water!$A$33:$BH$377,AD$1,false)),"",vlookup($A277,Water!$A$33:$BH$377,AD$1,false))</f>
        <v/>
      </c>
      <c r="AE277" t="str">
        <f>if(isna(vlookup($A277,Water!$A$33:$BH$377,AE$1,false)),"",vlookup($A277,Water!$A$33:$BH$377,AE$1,false))</f>
        <v/>
      </c>
      <c r="AF277" t="str">
        <f>if(isna(vlookup($A277,Water!$A$33:$BH$377,AF$1,false)),"",vlookup($A277,Water!$A$33:$BH$377,AF$1,false))</f>
        <v/>
      </c>
      <c r="AG277" t="str">
        <f>if(isna(vlookup($A277,Water!$A$33:$BH$377,AG$1,false)),"",vlookup($A277,Water!$A$33:$BH$377,AG$1,false))</f>
        <v/>
      </c>
      <c r="AH277" t="str">
        <f>if(isna(vlookup($A277,Water!$A$33:$BH$377,AH$1,false)),"",vlookup($A277,Water!$A$33:$BH$377,AH$1,false))</f>
        <v/>
      </c>
      <c r="AI277" t="str">
        <f>if(isna(vlookup($A277,Water!$A$33:$BH$377,AI$1,false)),"",vlookup($A277,Water!$A$33:$BH$377,AI$1,false))</f>
        <v/>
      </c>
      <c r="AJ277" t="str">
        <f>if(isna(vlookup($A277,Water!$A$33:$BH$377,AJ$1,false)),"",vlookup($A277,Water!$A$33:$BH$377,AJ$1,false))</f>
        <v/>
      </c>
      <c r="AK277" t="str">
        <f>if(isna(vlookup($A277,Water!$A$33:$BH$377,AK$1,false)),"",vlookup($A277,Water!$A$33:$BH$377,AK$1,false))</f>
        <v/>
      </c>
      <c r="AL277" t="str">
        <f>if(isna(vlookup($A277,Water!$A$33:$BH$377,AL$1,false)),"",vlookup($A277,Water!$A$33:$BH$377,AL$1,false))</f>
        <v/>
      </c>
      <c r="AM277" t="str">
        <f>if(isna(vlookup($A277,Water!$A$33:$BH$377,AM$1,false)),"",vlookup($A277,Water!$A$33:$BH$377,AM$1,false))</f>
        <v/>
      </c>
      <c r="AN277" t="str">
        <f>if(isna(vlookup($A277,Water!$A$33:$BH$377,AN$1,false)),"",vlookup($A277,Water!$A$33:$BH$377,AN$1,false))</f>
        <v/>
      </c>
      <c r="AO277" t="str">
        <f>if(isna(vlookup($A277,Water!$A$33:$BH$377,AO$1,false)),"",vlookup($A277,Water!$A$33:$BH$377,AO$1,false))</f>
        <v/>
      </c>
      <c r="AP277" t="str">
        <f>if(isna(vlookup($A277,Water!$A$33:$BH$377,AP$1,false)),"",vlookup($A277,Water!$A$33:$BH$377,AP$1,false))</f>
        <v/>
      </c>
      <c r="AQ277" t="str">
        <f>if(isna(vlookup($A277,Water!$A$33:$BH$377,AQ$1,false)),"",vlookup($A277,Water!$A$33:$BH$377,AQ$1,false))</f>
        <v/>
      </c>
      <c r="AR277" t="str">
        <f>if(isna(vlookup($A277,Water!$A$33:$BH$377,AR$1,false)),"",vlookup($A277,Water!$A$33:$BH$377,AR$1,false))</f>
        <v/>
      </c>
    </row>
    <row r="278" hidden="1">
      <c r="A278" s="17">
        <v>4.20050001E8</v>
      </c>
      <c r="B278" s="18" t="s">
        <v>160</v>
      </c>
      <c r="C278" s="18" t="s">
        <v>317</v>
      </c>
      <c r="D278" s="18">
        <v>74.3</v>
      </c>
      <c r="E278" t="str">
        <f>if(isna(vlookup(A278,No_Water!$A$33:$E$377,4,false)),"",vlookup(A278,No_Water!$A$33:$E$377,4,false))</f>
        <v/>
      </c>
      <c r="F278" t="str">
        <f>if(isna(vlookup($A278,Water!$A$33:$E$377,4,false)),"",vlookup($A278,Water!$A$33:$E$377,4,false))</f>
        <v/>
      </c>
      <c r="G278" t="str">
        <f>if(isna(vlookup($A278,No_Water!$A$33:$E$377,5,false)),"",vlookup($A278,No_Water!$A$33:$E$377,5,false))</f>
        <v/>
      </c>
      <c r="H278" t="str">
        <f>if(isna(vlookup($A278,Water!$A$33:$E$377,5,false)),"",vlookup($A278,Water!$A$33:$E$377,5,false))</f>
        <v/>
      </c>
      <c r="I278" t="str">
        <f>if(isna(vlookup($A278,No_Water!$A$33:$BH$377,I$1,false)),"",vlookup($A278,No_Water!$A$33:$BH$377,I$1,false))</f>
        <v/>
      </c>
      <c r="J278" t="str">
        <f>if(isna(vlookup($A278,Water!$A$33:$BH$377,J$1,false)),"",vlookup($A278,Water!$A$33:$BH$377,J$1,false))</f>
        <v/>
      </c>
      <c r="K278" t="str">
        <f>if(isna(vlookup($A278,No_Water!$A$33:$BH$377,K$1,false)),"",vlookup($A278,No_Water!$A$33:$BH$377,K$1,false))</f>
        <v/>
      </c>
      <c r="L278" t="str">
        <f>if(isna(vlookup($A278,Water!$A$33:$BH$377,L$1,false)),"",vlookup($A278,Water!$A$33:$BH$377,L$1,false))</f>
        <v/>
      </c>
      <c r="M278" t="str">
        <f>if(isna(vlookup($A278,No_Water!$A$33:$BH$377,M$1,false)),"",vlookup($A278,No_Water!$A$33:$BH$377,M$1,false))</f>
        <v/>
      </c>
      <c r="N278" t="str">
        <f>if(isna(vlookup($A278,Water!$A$33:$BH$377,N$1,false)),"",vlookup($A278,Water!$A$33:$BH$377,N$1,false))</f>
        <v/>
      </c>
      <c r="O278" t="str">
        <f>if(isna(vlookup($A278,No_Water!$A$33:$BH$377,O$1,false)),"",vlookup($A278,No_Water!$A$33:$BH$377,O$1,false))</f>
        <v/>
      </c>
      <c r="P278" t="str">
        <f>if(isna(vlookup($A278,Water!$A$33:$BH$377,P$1,false)),"",vlookup($A278,Water!$A$33:$BH$377,P$1,false))</f>
        <v/>
      </c>
      <c r="Q278" t="str">
        <f>if(isna(vlookup($A278,No_Water!$A$33:$BH$377,Q$1,false)),"",vlookup($A278,No_Water!$A$33:$BH$377,Q$1,false))</f>
        <v/>
      </c>
      <c r="R278" t="str">
        <f>if(isna(vlookup($A278,Water!$A$33:$BH$377,R$1,false)),"",vlookup($A278,Water!$A$33:$BH$377,R$1,false))</f>
        <v/>
      </c>
      <c r="U278" t="str">
        <f>if(isna(vlookup($A278,Water!$A$33:$BH$377,U$1,false)),"",vlookup($A278,Water!$A$33:$BH$377,U$1,false))</f>
        <v/>
      </c>
      <c r="V278" t="str">
        <f>if(isna(vlookup($A278,Water!$A$33:$BH$377,V$1,false)),"",vlookup($A278,Water!$A$33:$BH$377,V$1,false))</f>
        <v/>
      </c>
      <c r="W278" t="str">
        <f>if(isna(vlookup($A278,Water!$A$33:$BH$377,W$1,false)),"",vlookup($A278,Water!$A$33:$BH$377,W$1,false))</f>
        <v/>
      </c>
      <c r="X278" t="str">
        <f>if(isna(vlookup($A278,Water!$A$33:$BH$377,X$1,false)),"",vlookup($A278,Water!$A$33:$BH$377,X$1,false))</f>
        <v/>
      </c>
      <c r="Y278" t="str">
        <f>if(isna(vlookup($A278,Water!$A$33:$BH$377,Y$1,false)),"",vlookup($A278,Water!$A$33:$BH$377,Y$1,false))</f>
        <v/>
      </c>
      <c r="Z278" t="str">
        <f>if(isna(vlookup($A278,Water!$A$33:$BH$377,Z$1,false)),"",vlookup($A278,Water!$A$33:$BH$377,Z$1,false))</f>
        <v/>
      </c>
      <c r="AA278" t="str">
        <f>if(isna(vlookup($A278,Water!$A$33:$BH$377,AA$1,false)),"",vlookup($A278,Water!$A$33:$BH$377,AA$1,false))</f>
        <v/>
      </c>
      <c r="AB278" t="str">
        <f>if(isna(vlookup($A278,Water!$A$33:$BH$377,AB$1,false)),"",vlookup($A278,Water!$A$33:$BH$377,AB$1,false))</f>
        <v/>
      </c>
      <c r="AC278" t="str">
        <f>if(isna(vlookup($A278,Water!$A$33:$BH$377,AC$1,false)),"",vlookup($A278,Water!$A$33:$BH$377,AC$1,false))</f>
        <v/>
      </c>
      <c r="AD278" t="str">
        <f>if(isna(vlookup($A278,Water!$A$33:$BH$377,AD$1,false)),"",vlookup($A278,Water!$A$33:$BH$377,AD$1,false))</f>
        <v/>
      </c>
      <c r="AE278" t="str">
        <f>if(isna(vlookup($A278,Water!$A$33:$BH$377,AE$1,false)),"",vlookup($A278,Water!$A$33:$BH$377,AE$1,false))</f>
        <v/>
      </c>
      <c r="AF278" t="str">
        <f>if(isna(vlookup($A278,Water!$A$33:$BH$377,AF$1,false)),"",vlookup($A278,Water!$A$33:$BH$377,AF$1,false))</f>
        <v/>
      </c>
      <c r="AG278" t="str">
        <f>if(isna(vlookup($A278,Water!$A$33:$BH$377,AG$1,false)),"",vlookup($A278,Water!$A$33:$BH$377,AG$1,false))</f>
        <v/>
      </c>
      <c r="AH278" t="str">
        <f>if(isna(vlookup($A278,Water!$A$33:$BH$377,AH$1,false)),"",vlookup($A278,Water!$A$33:$BH$377,AH$1,false))</f>
        <v/>
      </c>
      <c r="AI278" t="str">
        <f>if(isna(vlookup($A278,Water!$A$33:$BH$377,AI$1,false)),"",vlookup($A278,Water!$A$33:$BH$377,AI$1,false))</f>
        <v/>
      </c>
      <c r="AJ278" t="str">
        <f>if(isna(vlookup($A278,Water!$A$33:$BH$377,AJ$1,false)),"",vlookup($A278,Water!$A$33:$BH$377,AJ$1,false))</f>
        <v/>
      </c>
      <c r="AK278" t="str">
        <f>if(isna(vlookup($A278,Water!$A$33:$BH$377,AK$1,false)),"",vlookup($A278,Water!$A$33:$BH$377,AK$1,false))</f>
        <v/>
      </c>
      <c r="AL278" t="str">
        <f>if(isna(vlookup($A278,Water!$A$33:$BH$377,AL$1,false)),"",vlookup($A278,Water!$A$33:$BH$377,AL$1,false))</f>
        <v/>
      </c>
      <c r="AM278" t="str">
        <f>if(isna(vlookup($A278,Water!$A$33:$BH$377,AM$1,false)),"",vlookup($A278,Water!$A$33:$BH$377,AM$1,false))</f>
        <v/>
      </c>
      <c r="AN278" t="str">
        <f>if(isna(vlookup($A278,Water!$A$33:$BH$377,AN$1,false)),"",vlookup($A278,Water!$A$33:$BH$377,AN$1,false))</f>
        <v/>
      </c>
      <c r="AO278" t="str">
        <f>if(isna(vlookup($A278,Water!$A$33:$BH$377,AO$1,false)),"",vlookup($A278,Water!$A$33:$BH$377,AO$1,false))</f>
        <v/>
      </c>
      <c r="AP278" t="str">
        <f>if(isna(vlookup($A278,Water!$A$33:$BH$377,AP$1,false)),"",vlookup($A278,Water!$A$33:$BH$377,AP$1,false))</f>
        <v/>
      </c>
      <c r="AQ278" t="str">
        <f>if(isna(vlookup($A278,Water!$A$33:$BH$377,AQ$1,false)),"",vlookup($A278,Water!$A$33:$BH$377,AQ$1,false))</f>
        <v/>
      </c>
      <c r="AR278" t="str">
        <f>if(isna(vlookup($A278,Water!$A$33:$BH$377,AR$1,false)),"",vlookup($A278,Water!$A$33:$BH$377,AR$1,false))</f>
        <v/>
      </c>
    </row>
    <row r="279" hidden="1">
      <c r="A279" s="17">
        <v>1.81450001E8</v>
      </c>
      <c r="B279" s="18" t="s">
        <v>162</v>
      </c>
      <c r="C279" s="18" t="s">
        <v>305</v>
      </c>
      <c r="D279" s="18">
        <v>74.0</v>
      </c>
      <c r="E279" t="str">
        <f>if(isna(vlookup(A279,No_Water!$A$33:$E$377,4,false)),"",vlookup(A279,No_Water!$A$33:$E$377,4,false))</f>
        <v/>
      </c>
      <c r="F279" t="str">
        <f>if(isna(vlookup($A279,Water!$A$33:$E$377,4,false)),"",vlookup($A279,Water!$A$33:$E$377,4,false))</f>
        <v/>
      </c>
      <c r="G279" t="str">
        <f>if(isna(vlookup($A279,No_Water!$A$33:$E$377,5,false)),"",vlookup($A279,No_Water!$A$33:$E$377,5,false))</f>
        <v/>
      </c>
      <c r="H279" t="str">
        <f>if(isna(vlookup($A279,Water!$A$33:$E$377,5,false)),"",vlookup($A279,Water!$A$33:$E$377,5,false))</f>
        <v/>
      </c>
      <c r="I279" t="str">
        <f>if(isna(vlookup($A279,No_Water!$A$33:$BH$377,I$1,false)),"",vlookup($A279,No_Water!$A$33:$BH$377,I$1,false))</f>
        <v/>
      </c>
      <c r="J279" t="str">
        <f>if(isna(vlookup($A279,Water!$A$33:$BH$377,J$1,false)),"",vlookup($A279,Water!$A$33:$BH$377,J$1,false))</f>
        <v/>
      </c>
      <c r="K279" t="str">
        <f>if(isna(vlookup($A279,No_Water!$A$33:$BH$377,K$1,false)),"",vlookup($A279,No_Water!$A$33:$BH$377,K$1,false))</f>
        <v/>
      </c>
      <c r="L279" t="str">
        <f>if(isna(vlookup($A279,Water!$A$33:$BH$377,L$1,false)),"",vlookup($A279,Water!$A$33:$BH$377,L$1,false))</f>
        <v/>
      </c>
      <c r="M279" t="str">
        <f>if(isna(vlookup($A279,No_Water!$A$33:$BH$377,M$1,false)),"",vlookup($A279,No_Water!$A$33:$BH$377,M$1,false))</f>
        <v/>
      </c>
      <c r="N279" t="str">
        <f>if(isna(vlookup($A279,Water!$A$33:$BH$377,N$1,false)),"",vlookup($A279,Water!$A$33:$BH$377,N$1,false))</f>
        <v/>
      </c>
      <c r="O279" t="str">
        <f>if(isna(vlookup($A279,No_Water!$A$33:$BH$377,O$1,false)),"",vlookup($A279,No_Water!$A$33:$BH$377,O$1,false))</f>
        <v/>
      </c>
      <c r="P279" t="str">
        <f>if(isna(vlookup($A279,Water!$A$33:$BH$377,P$1,false)),"",vlookup($A279,Water!$A$33:$BH$377,P$1,false))</f>
        <v/>
      </c>
      <c r="Q279" t="str">
        <f>if(isna(vlookup($A279,No_Water!$A$33:$BH$377,Q$1,false)),"",vlookup($A279,No_Water!$A$33:$BH$377,Q$1,false))</f>
        <v/>
      </c>
      <c r="R279" t="str">
        <f>if(isna(vlookup($A279,Water!$A$33:$BH$377,R$1,false)),"",vlookup($A279,Water!$A$33:$BH$377,R$1,false))</f>
        <v/>
      </c>
      <c r="U279" t="str">
        <f>if(isna(vlookup($A279,Water!$A$33:$BH$377,U$1,false)),"",vlookup($A279,Water!$A$33:$BH$377,U$1,false))</f>
        <v/>
      </c>
      <c r="V279" t="str">
        <f>if(isna(vlookup($A279,Water!$A$33:$BH$377,V$1,false)),"",vlookup($A279,Water!$A$33:$BH$377,V$1,false))</f>
        <v/>
      </c>
      <c r="W279" t="str">
        <f>if(isna(vlookup($A279,Water!$A$33:$BH$377,W$1,false)),"",vlookup($A279,Water!$A$33:$BH$377,W$1,false))</f>
        <v/>
      </c>
      <c r="X279" t="str">
        <f>if(isna(vlookup($A279,Water!$A$33:$BH$377,X$1,false)),"",vlookup($A279,Water!$A$33:$BH$377,X$1,false))</f>
        <v/>
      </c>
      <c r="Y279" t="str">
        <f>if(isna(vlookup($A279,Water!$A$33:$BH$377,Y$1,false)),"",vlookup($A279,Water!$A$33:$BH$377,Y$1,false))</f>
        <v/>
      </c>
      <c r="Z279" t="str">
        <f>if(isna(vlookup($A279,Water!$A$33:$BH$377,Z$1,false)),"",vlookup($A279,Water!$A$33:$BH$377,Z$1,false))</f>
        <v/>
      </c>
      <c r="AA279" t="str">
        <f>if(isna(vlookup($A279,Water!$A$33:$BH$377,AA$1,false)),"",vlookup($A279,Water!$A$33:$BH$377,AA$1,false))</f>
        <v/>
      </c>
      <c r="AB279" t="str">
        <f>if(isna(vlookup($A279,Water!$A$33:$BH$377,AB$1,false)),"",vlookup($A279,Water!$A$33:$BH$377,AB$1,false))</f>
        <v/>
      </c>
      <c r="AC279" t="str">
        <f>if(isna(vlookup($A279,Water!$A$33:$BH$377,AC$1,false)),"",vlookup($A279,Water!$A$33:$BH$377,AC$1,false))</f>
        <v/>
      </c>
      <c r="AD279" t="str">
        <f>if(isna(vlookup($A279,Water!$A$33:$BH$377,AD$1,false)),"",vlookup($A279,Water!$A$33:$BH$377,AD$1,false))</f>
        <v/>
      </c>
      <c r="AE279" t="str">
        <f>if(isna(vlookup($A279,Water!$A$33:$BH$377,AE$1,false)),"",vlookup($A279,Water!$A$33:$BH$377,AE$1,false))</f>
        <v/>
      </c>
      <c r="AF279" t="str">
        <f>if(isna(vlookup($A279,Water!$A$33:$BH$377,AF$1,false)),"",vlookup($A279,Water!$A$33:$BH$377,AF$1,false))</f>
        <v/>
      </c>
      <c r="AG279" t="str">
        <f>if(isna(vlookup($A279,Water!$A$33:$BH$377,AG$1,false)),"",vlookup($A279,Water!$A$33:$BH$377,AG$1,false))</f>
        <v/>
      </c>
      <c r="AH279" t="str">
        <f>if(isna(vlookup($A279,Water!$A$33:$BH$377,AH$1,false)),"",vlookup($A279,Water!$A$33:$BH$377,AH$1,false))</f>
        <v/>
      </c>
      <c r="AI279" t="str">
        <f>if(isna(vlookup($A279,Water!$A$33:$BH$377,AI$1,false)),"",vlookup($A279,Water!$A$33:$BH$377,AI$1,false))</f>
        <v/>
      </c>
      <c r="AJ279" t="str">
        <f>if(isna(vlookup($A279,Water!$A$33:$BH$377,AJ$1,false)),"",vlookup($A279,Water!$A$33:$BH$377,AJ$1,false))</f>
        <v/>
      </c>
      <c r="AK279" t="str">
        <f>if(isna(vlookup($A279,Water!$A$33:$BH$377,AK$1,false)),"",vlookup($A279,Water!$A$33:$BH$377,AK$1,false))</f>
        <v/>
      </c>
      <c r="AL279" t="str">
        <f>if(isna(vlookup($A279,Water!$A$33:$BH$377,AL$1,false)),"",vlookup($A279,Water!$A$33:$BH$377,AL$1,false))</f>
        <v/>
      </c>
      <c r="AM279" t="str">
        <f>if(isna(vlookup($A279,Water!$A$33:$BH$377,AM$1,false)),"",vlookup($A279,Water!$A$33:$BH$377,AM$1,false))</f>
        <v/>
      </c>
      <c r="AN279" t="str">
        <f>if(isna(vlookup($A279,Water!$A$33:$BH$377,AN$1,false)),"",vlookup($A279,Water!$A$33:$BH$377,AN$1,false))</f>
        <v/>
      </c>
      <c r="AO279" t="str">
        <f>if(isna(vlookup($A279,Water!$A$33:$BH$377,AO$1,false)),"",vlookup($A279,Water!$A$33:$BH$377,AO$1,false))</f>
        <v/>
      </c>
      <c r="AP279" t="str">
        <f>if(isna(vlookup($A279,Water!$A$33:$BH$377,AP$1,false)),"",vlookup($A279,Water!$A$33:$BH$377,AP$1,false))</f>
        <v/>
      </c>
      <c r="AQ279" t="str">
        <f>if(isna(vlookup($A279,Water!$A$33:$BH$377,AQ$1,false)),"",vlookup($A279,Water!$A$33:$BH$377,AQ$1,false))</f>
        <v/>
      </c>
      <c r="AR279" t="str">
        <f>if(isna(vlookup($A279,Water!$A$33:$BH$377,AR$1,false)),"",vlookup($A279,Water!$A$33:$BH$377,AR$1,false))</f>
        <v/>
      </c>
    </row>
    <row r="280" hidden="1">
      <c r="A280" s="17">
        <v>2.4033003E8</v>
      </c>
      <c r="B280" s="18" t="s">
        <v>108</v>
      </c>
      <c r="C280" s="18" t="s">
        <v>248</v>
      </c>
      <c r="D280" s="18">
        <v>79.0</v>
      </c>
      <c r="E280" t="str">
        <f>if(isna(vlookup(A280,No_Water!$A$33:$E$377,4,false)),"",vlookup(A280,No_Water!$A$33:$E$377,4,false))</f>
        <v/>
      </c>
      <c r="F280" t="str">
        <f>if(isna(vlookup($A280,Water!$A$33:$E$377,4,false)),"",vlookup($A280,Water!$A$33:$E$377,4,false))</f>
        <v/>
      </c>
      <c r="G280" t="str">
        <f>if(isna(vlookup($A280,No_Water!$A$33:$E$377,5,false)),"",vlookup($A280,No_Water!$A$33:$E$377,5,false))</f>
        <v/>
      </c>
      <c r="H280" t="str">
        <f>if(isna(vlookup($A280,Water!$A$33:$E$377,5,false)),"",vlookup($A280,Water!$A$33:$E$377,5,false))</f>
        <v/>
      </c>
      <c r="I280" t="str">
        <f>if(isna(vlookup($A280,No_Water!$A$33:$BH$377,I$1,false)),"",vlookup($A280,No_Water!$A$33:$BH$377,I$1,false))</f>
        <v/>
      </c>
      <c r="J280" t="str">
        <f>if(isna(vlookup($A280,Water!$A$33:$BH$377,J$1,false)),"",vlookup($A280,Water!$A$33:$BH$377,J$1,false))</f>
        <v/>
      </c>
      <c r="K280" t="str">
        <f>if(isna(vlookup($A280,No_Water!$A$33:$BH$377,K$1,false)),"",vlookup($A280,No_Water!$A$33:$BH$377,K$1,false))</f>
        <v/>
      </c>
      <c r="L280" t="str">
        <f>if(isna(vlookup($A280,Water!$A$33:$BH$377,L$1,false)),"",vlookup($A280,Water!$A$33:$BH$377,L$1,false))</f>
        <v/>
      </c>
      <c r="M280" t="str">
        <f>if(isna(vlookup($A280,No_Water!$A$33:$BH$377,M$1,false)),"",vlookup($A280,No_Water!$A$33:$BH$377,M$1,false))</f>
        <v/>
      </c>
      <c r="N280" t="str">
        <f>if(isna(vlookup($A280,Water!$A$33:$BH$377,N$1,false)),"",vlookup($A280,Water!$A$33:$BH$377,N$1,false))</f>
        <v/>
      </c>
      <c r="O280" t="str">
        <f>if(isna(vlookup($A280,No_Water!$A$33:$BH$377,O$1,false)),"",vlookup($A280,No_Water!$A$33:$BH$377,O$1,false))</f>
        <v/>
      </c>
      <c r="P280" t="str">
        <f>if(isna(vlookup($A280,Water!$A$33:$BH$377,P$1,false)),"",vlookup($A280,Water!$A$33:$BH$377,P$1,false))</f>
        <v/>
      </c>
      <c r="Q280" t="str">
        <f>if(isna(vlookup($A280,No_Water!$A$33:$BH$377,Q$1,false)),"",vlookup($A280,No_Water!$A$33:$BH$377,Q$1,false))</f>
        <v/>
      </c>
      <c r="R280" t="str">
        <f>if(isna(vlookup($A280,Water!$A$33:$BH$377,R$1,false)),"",vlookup($A280,Water!$A$33:$BH$377,R$1,false))</f>
        <v/>
      </c>
      <c r="U280" t="str">
        <f>if(isna(vlookup($A280,Water!$A$33:$BH$377,U$1,false)),"",vlookup($A280,Water!$A$33:$BH$377,U$1,false))</f>
        <v/>
      </c>
      <c r="V280" t="str">
        <f>if(isna(vlookup($A280,Water!$A$33:$BH$377,V$1,false)),"",vlookup($A280,Water!$A$33:$BH$377,V$1,false))</f>
        <v/>
      </c>
      <c r="W280" t="str">
        <f>if(isna(vlookup($A280,Water!$A$33:$BH$377,W$1,false)),"",vlookup($A280,Water!$A$33:$BH$377,W$1,false))</f>
        <v/>
      </c>
      <c r="X280" t="str">
        <f>if(isna(vlookup($A280,Water!$A$33:$BH$377,X$1,false)),"",vlookup($A280,Water!$A$33:$BH$377,X$1,false))</f>
        <v/>
      </c>
      <c r="Y280" t="str">
        <f>if(isna(vlookup($A280,Water!$A$33:$BH$377,Y$1,false)),"",vlookup($A280,Water!$A$33:$BH$377,Y$1,false))</f>
        <v/>
      </c>
      <c r="Z280" t="str">
        <f>if(isna(vlookup($A280,Water!$A$33:$BH$377,Z$1,false)),"",vlookup($A280,Water!$A$33:$BH$377,Z$1,false))</f>
        <v/>
      </c>
      <c r="AA280" t="str">
        <f>if(isna(vlookup($A280,Water!$A$33:$BH$377,AA$1,false)),"",vlookup($A280,Water!$A$33:$BH$377,AA$1,false))</f>
        <v/>
      </c>
      <c r="AB280" t="str">
        <f>if(isna(vlookup($A280,Water!$A$33:$BH$377,AB$1,false)),"",vlookup($A280,Water!$A$33:$BH$377,AB$1,false))</f>
        <v/>
      </c>
      <c r="AC280" t="str">
        <f>if(isna(vlookup($A280,Water!$A$33:$BH$377,AC$1,false)),"",vlookup($A280,Water!$A$33:$BH$377,AC$1,false))</f>
        <v/>
      </c>
      <c r="AD280" t="str">
        <f>if(isna(vlookup($A280,Water!$A$33:$BH$377,AD$1,false)),"",vlookup($A280,Water!$A$33:$BH$377,AD$1,false))</f>
        <v/>
      </c>
      <c r="AE280" t="str">
        <f>if(isna(vlookup($A280,Water!$A$33:$BH$377,AE$1,false)),"",vlookup($A280,Water!$A$33:$BH$377,AE$1,false))</f>
        <v/>
      </c>
      <c r="AF280" t="str">
        <f>if(isna(vlookup($A280,Water!$A$33:$BH$377,AF$1,false)),"",vlookup($A280,Water!$A$33:$BH$377,AF$1,false))</f>
        <v/>
      </c>
      <c r="AG280" t="str">
        <f>if(isna(vlookup($A280,Water!$A$33:$BH$377,AG$1,false)),"",vlookup($A280,Water!$A$33:$BH$377,AG$1,false))</f>
        <v/>
      </c>
      <c r="AH280" t="str">
        <f>if(isna(vlookup($A280,Water!$A$33:$BH$377,AH$1,false)),"",vlookup($A280,Water!$A$33:$BH$377,AH$1,false))</f>
        <v/>
      </c>
      <c r="AI280" t="str">
        <f>if(isna(vlookup($A280,Water!$A$33:$BH$377,AI$1,false)),"",vlookup($A280,Water!$A$33:$BH$377,AI$1,false))</f>
        <v/>
      </c>
      <c r="AJ280" t="str">
        <f>if(isna(vlookup($A280,Water!$A$33:$BH$377,AJ$1,false)),"",vlookup($A280,Water!$A$33:$BH$377,AJ$1,false))</f>
        <v/>
      </c>
      <c r="AK280" t="str">
        <f>if(isna(vlookup($A280,Water!$A$33:$BH$377,AK$1,false)),"",vlookup($A280,Water!$A$33:$BH$377,AK$1,false))</f>
        <v/>
      </c>
      <c r="AL280" t="str">
        <f>if(isna(vlookup($A280,Water!$A$33:$BH$377,AL$1,false)),"",vlookup($A280,Water!$A$33:$BH$377,AL$1,false))</f>
        <v/>
      </c>
      <c r="AM280" t="str">
        <f>if(isna(vlookup($A280,Water!$A$33:$BH$377,AM$1,false)),"",vlookup($A280,Water!$A$33:$BH$377,AM$1,false))</f>
        <v/>
      </c>
      <c r="AN280" t="str">
        <f>if(isna(vlookup($A280,Water!$A$33:$BH$377,AN$1,false)),"",vlookup($A280,Water!$A$33:$BH$377,AN$1,false))</f>
        <v/>
      </c>
      <c r="AO280" t="str">
        <f>if(isna(vlookup($A280,Water!$A$33:$BH$377,AO$1,false)),"",vlookup($A280,Water!$A$33:$BH$377,AO$1,false))</f>
        <v/>
      </c>
      <c r="AP280" t="str">
        <f>if(isna(vlookup($A280,Water!$A$33:$BH$377,AP$1,false)),"",vlookup($A280,Water!$A$33:$BH$377,AP$1,false))</f>
        <v/>
      </c>
      <c r="AQ280" t="str">
        <f>if(isna(vlookup($A280,Water!$A$33:$BH$377,AQ$1,false)),"",vlookup($A280,Water!$A$33:$BH$377,AQ$1,false))</f>
        <v/>
      </c>
      <c r="AR280" t="str">
        <f>if(isna(vlookup($A280,Water!$A$33:$BH$377,AR$1,false)),"",vlookup($A280,Water!$A$33:$BH$377,AR$1,false))</f>
        <v/>
      </c>
    </row>
    <row r="281" hidden="1">
      <c r="A281" s="17">
        <v>4.82010029E8</v>
      </c>
      <c r="B281" s="18" t="s">
        <v>96</v>
      </c>
      <c r="C281" s="18" t="s">
        <v>102</v>
      </c>
      <c r="D281" s="18">
        <v>83.0</v>
      </c>
      <c r="E281">
        <f>if(isna(vlookup(A281,No_Water!$A$30:$E$666,4,false)),"",vlookup(A281,No_Water!$A$30:$E$666,4,false))</f>
        <v>68.7</v>
      </c>
      <c r="F281">
        <f>if(isna(vlookup($A281,Water!$A$30:$E$377,4,false)),"",vlookup($A281,Water!$A$30:$E$377,4,false))</f>
        <v>68.7</v>
      </c>
      <c r="G281">
        <f>if(isna(vlookup($A281,No_Water!$A$30:$E$377,5,false)),"",vlookup($A281,No_Water!$A$30:$E$377,5,false))</f>
        <v>69.6</v>
      </c>
      <c r="H281">
        <f>if(isna(vlookup($A281,Water!$A$30:$E$377,5,false)),"",vlookup($A281,Water!$A$30:$E$377,5,false))</f>
        <v>69.6</v>
      </c>
      <c r="I281">
        <f>if(isna(vlookup($A281,No_Water!$A$33:$BH$377,I$1,false)),"",vlookup($A281,No_Water!$A$33:$BH$377,I$1,false))</f>
        <v>0.84</v>
      </c>
      <c r="J281">
        <f>if(isna(vlookup($A281,Water!$A$33:$BH$377,J$1,false)),"",vlookup($A281,Water!$A$33:$BH$377,J$1,false))</f>
        <v>0.84</v>
      </c>
      <c r="K281">
        <f>if(isna(vlookup($A281,No_Water!$A$33:$BH$377,K$1,false)),"",vlookup($A281,No_Water!$A$33:$BH$377,K$1,false))</f>
        <v>0.34</v>
      </c>
      <c r="L281">
        <f>if(isna(vlookup($A281,Water!$A$33:$BH$377,L$1,false)),"",vlookup($A281,Water!$A$33:$BH$377,L$1,false))</f>
        <v>0.34</v>
      </c>
      <c r="M281">
        <f>if(isna(vlookup($A281,No_Water!$A$33:$BH$377,M$1,false)),"",vlookup($A281,No_Water!$A$33:$BH$377,M$1,false))</f>
        <v>0.23</v>
      </c>
      <c r="N281">
        <f>if(isna(vlookup($A281,Water!$A$33:$BH$377,N$1,false)),"",vlookup($A281,Water!$A$33:$BH$377,N$1,false))</f>
        <v>0.23</v>
      </c>
      <c r="O281">
        <f>if(isna(vlookup($A281,No_Water!$A$33:$BH$377,O$1,false)),"",vlookup($A281,No_Water!$A$33:$BH$377,O$1,false))</f>
        <v>0.08</v>
      </c>
      <c r="P281">
        <f>if(isna(vlookup($A281,Water!$A$33:$BH$377,P$1,false)),"",vlookup($A281,Water!$A$33:$BH$377,P$1,false))</f>
        <v>0.08</v>
      </c>
      <c r="Q281">
        <f>if(isna(vlookup($A281,No_Water!$A$33:$BH$377,Q$1,false)),"",vlookup($A281,No_Water!$A$33:$BH$377,Q$1,false))</f>
        <v>0.14</v>
      </c>
      <c r="R281">
        <f>if(isna(vlookup($A281,Water!$A$33:$BH$377,R$1,false)),"",vlookup($A281,Water!$A$33:$BH$377,R$1,false))</f>
        <v>0.14</v>
      </c>
      <c r="S281">
        <f>if(isna(vlookup($A281,No_Water!$A$30:$BH$377,S$1,false)),"",vlookup($A281,No_Water!$A$30:$BH$377,S$1,false))</f>
        <v>0.08</v>
      </c>
      <c r="T281">
        <f>if(isna(vlookup($A281,No_Water!$A$30:$BH$377,T$1,false)),"",vlookup($A281,No_Water!$A$30:$BH$377,T$1,false))</f>
        <v>0.08</v>
      </c>
      <c r="U281">
        <f>if(isna(vlookup($A281,Water!$A$33:$BH$377,U$1,false)),"",vlookup($A281,Water!$A$33:$BH$377,U$1,false))</f>
        <v>0.81</v>
      </c>
      <c r="V281">
        <f>if(isna(vlookup($A281,Water!$A$33:$BH$377,V$1,false)),"",vlookup($A281,Water!$A$33:$BH$377,V$1,false))</f>
        <v>0.81</v>
      </c>
      <c r="W281">
        <f>if(isna(vlookup($A281,Water!$A$33:$BH$377,W$1,false)),"",vlookup($A281,Water!$A$33:$BH$377,W$1,false))</f>
        <v>0.2</v>
      </c>
      <c r="X281">
        <f>if(isna(vlookup($A281,Water!$A$33:$BH$377,X$1,false)),"",vlookup($A281,Water!$A$33:$BH$377,X$1,false))</f>
        <v>0.2</v>
      </c>
      <c r="Y281">
        <f>if(isna(vlookup($A281,Water!$A$33:$BH$377,Y$1,false)),"",vlookup($A281,Water!$A$33:$BH$377,Y$1,false))</f>
        <v>0.29</v>
      </c>
      <c r="Z281">
        <f>if(isna(vlookup($A281,Water!$A$33:$BH$377,Z$1,false)),"",vlookup($A281,Water!$A$33:$BH$377,Z$1,false))</f>
        <v>0.29</v>
      </c>
      <c r="AA281">
        <f>if(isna(vlookup($A281,Water!$A$33:$BH$377,AA$1,false)),"",vlookup($A281,Water!$A$33:$BH$377,AA$1,false))</f>
        <v>0.15</v>
      </c>
      <c r="AB281">
        <f>if(isna(vlookup($A281,Water!$A$33:$BH$377,AB$1,false)),"",vlookup($A281,Water!$A$33:$BH$377,AB$1,false))</f>
        <v>0.15</v>
      </c>
      <c r="AC281">
        <f>if(isna(vlookup($A281,Water!$A$33:$BH$377,AC$1,false)),"",vlookup($A281,Water!$A$33:$BH$377,AC$1,false))</f>
        <v>0.05</v>
      </c>
      <c r="AD281">
        <f>if(isna(vlookup($A281,Water!$A$33:$BH$377,AD$1,false)),"",vlookup($A281,Water!$A$33:$BH$377,AD$1,false))</f>
        <v>0.05</v>
      </c>
      <c r="AE281">
        <f>if(isna(vlookup($A281,Water!$A$33:$BH$377,AE$1,false)),"",vlookup($A281,Water!$A$33:$BH$377,AE$1,false))</f>
        <v>3.39</v>
      </c>
      <c r="AF281">
        <f>if(isna(vlookup($A281,Water!$A$33:$BH$377,AF$1,false)),"",vlookup($A281,Water!$A$33:$BH$377,AF$1,false))</f>
        <v>3.39</v>
      </c>
      <c r="AG281">
        <f>if(isna(vlookup($A281,Water!$A$33:$BH$377,AG$1,false)),"",vlookup($A281,Water!$A$33:$BH$377,AG$1,false))</f>
        <v>18.41</v>
      </c>
      <c r="AH281">
        <f>if(isna(vlookup($A281,Water!$A$33:$BH$377,AH$1,false)),"",vlookup($A281,Water!$A$33:$BH$377,AH$1,false))</f>
        <v>18.41</v>
      </c>
      <c r="AI281">
        <f>if(isna(vlookup($A281,Water!$A$33:$BH$377,AI$1,false)),"",vlookup($A281,Water!$A$33:$BH$377,AI$1,false))</f>
        <v>0.54</v>
      </c>
      <c r="AJ281">
        <f>if(isna(vlookup($A281,Water!$A$33:$BH$377,AJ$1,false)),"",vlookup($A281,Water!$A$33:$BH$377,AJ$1,false))</f>
        <v>0.54</v>
      </c>
      <c r="AK281">
        <f>if(isna(vlookup($A281,Water!$A$33:$BH$377,AK$1,false)),"",vlookup($A281,Water!$A$33:$BH$377,AK$1,false))</f>
        <v>2.97</v>
      </c>
      <c r="AL281">
        <f>if(isna(vlookup($A281,Water!$A$33:$BH$377,AL$1,false)),"",vlookup($A281,Water!$A$33:$BH$377,AL$1,false))</f>
        <v>2.97</v>
      </c>
      <c r="AM281">
        <f>if(isna(vlookup($A281,Water!$A$33:$BH$377,AM$1,false)),"",vlookup($A281,Water!$A$33:$BH$377,AM$1,false))</f>
        <v>0.29</v>
      </c>
      <c r="AN281">
        <f>if(isna(vlookup($A281,Water!$A$33:$BH$377,AN$1,false)),"",vlookup($A281,Water!$A$33:$BH$377,AN$1,false))</f>
        <v>0.29</v>
      </c>
      <c r="AO281">
        <f>if(isna(vlookup($A281,Water!$A$33:$BH$377,AO$1,false)),"",vlookup($A281,Water!$A$33:$BH$377,AO$1,false))</f>
        <v>0.05</v>
      </c>
      <c r="AP281">
        <f>if(isna(vlookup($A281,Water!$A$33:$BH$377,AP$1,false)),"",vlookup($A281,Water!$A$33:$BH$377,AP$1,false))</f>
        <v>0.05</v>
      </c>
      <c r="AQ281">
        <f>if(isna(vlookup($A281,Water!$A$33:$BH$377,AQ$1,false)),"",vlookup($A281,Water!$A$33:$BH$377,AQ$1,false))</f>
        <v>0.32</v>
      </c>
      <c r="AR281">
        <f>if(isna(vlookup($A281,Water!$A$33:$BH$377,AR$1,false)),"",vlookup($A281,Water!$A$33:$BH$377,AR$1,false))</f>
        <v>0.32</v>
      </c>
    </row>
    <row r="282" hidden="1">
      <c r="A282" s="17">
        <v>4.80290052E8</v>
      </c>
      <c r="B282" s="18" t="s">
        <v>96</v>
      </c>
      <c r="C282" s="18" t="s">
        <v>133</v>
      </c>
      <c r="D282" s="18">
        <v>78.7</v>
      </c>
      <c r="E282">
        <f>if(isna(vlookup(A282,No_Water!$A$30:$E$666,4,false)),"",vlookup(A282,No_Water!$A$30:$E$666,4,false))</f>
        <v>68.4</v>
      </c>
      <c r="F282">
        <f>if(isna(vlookup($A282,Water!$A$30:$E$377,4,false)),"",vlookup($A282,Water!$A$30:$E$377,4,false))</f>
        <v>68.4</v>
      </c>
      <c r="G282">
        <f>if(isna(vlookup($A282,No_Water!$A$30:$E$377,5,false)),"",vlookup($A282,No_Water!$A$30:$E$377,5,false))</f>
        <v>70.4</v>
      </c>
      <c r="H282">
        <f>if(isna(vlookup($A282,Water!$A$30:$E$377,5,false)),"",vlookup($A282,Water!$A$30:$E$377,5,false))</f>
        <v>70.4</v>
      </c>
      <c r="I282">
        <f>if(isna(vlookup($A282,No_Water!$A$33:$BH$377,I$1,false)),"",vlookup($A282,No_Water!$A$33:$BH$377,I$1,false))</f>
        <v>0.3</v>
      </c>
      <c r="J282">
        <f>if(isna(vlookup($A282,Water!$A$33:$BH$377,J$1,false)),"",vlookup($A282,Water!$A$33:$BH$377,J$1,false))</f>
        <v>0.3</v>
      </c>
      <c r="K282">
        <f>if(isna(vlookup($A282,No_Water!$A$33:$BH$377,K$1,false)),"",vlookup($A282,No_Water!$A$33:$BH$377,K$1,false))</f>
        <v>0.13</v>
      </c>
      <c r="L282">
        <f>if(isna(vlookup($A282,Water!$A$33:$BH$377,L$1,false)),"",vlookup($A282,Water!$A$33:$BH$377,L$1,false))</f>
        <v>0.13</v>
      </c>
      <c r="M282">
        <f>if(isna(vlookup($A282,No_Water!$A$33:$BH$377,M$1,false)),"",vlookup($A282,No_Water!$A$33:$BH$377,M$1,false))</f>
        <v>0.04</v>
      </c>
      <c r="N282">
        <f>if(isna(vlookup($A282,Water!$A$33:$BH$377,N$1,false)),"",vlookup($A282,Water!$A$33:$BH$377,N$1,false))</f>
        <v>0.04</v>
      </c>
      <c r="O282">
        <f>if(isna(vlookup($A282,No_Water!$A$33:$BH$377,O$1,false)),"",vlookup($A282,No_Water!$A$33:$BH$377,O$1,false))</f>
        <v>0.05</v>
      </c>
      <c r="P282">
        <f>if(isna(vlookup($A282,Water!$A$33:$BH$377,P$1,false)),"",vlookup($A282,Water!$A$33:$BH$377,P$1,false))</f>
        <v>0.05</v>
      </c>
      <c r="Q282">
        <f>if(isna(vlookup($A282,No_Water!$A$33:$BH$377,Q$1,false)),"",vlookup($A282,No_Water!$A$33:$BH$377,Q$1,false))</f>
        <v>0.08</v>
      </c>
      <c r="R282">
        <f>if(isna(vlookup($A282,Water!$A$33:$BH$377,R$1,false)),"",vlookup($A282,Water!$A$33:$BH$377,R$1,false))</f>
        <v>0.08</v>
      </c>
      <c r="S282">
        <f>if(isna(vlookup($A282,No_Water!$A$30:$BH$377,S$1,false)),"",vlookup($A282,No_Water!$A$30:$BH$377,S$1,false))</f>
        <v>0.06</v>
      </c>
      <c r="T282">
        <f>if(isna(vlookup($A282,No_Water!$A$30:$BH$377,T$1,false)),"",vlookup($A282,No_Water!$A$30:$BH$377,T$1,false))</f>
        <v>0.06</v>
      </c>
      <c r="U282">
        <f>if(isna(vlookup($A282,Water!$A$33:$BH$377,U$1,false)),"",vlookup($A282,Water!$A$33:$BH$377,U$1,false))</f>
        <v>0.39</v>
      </c>
      <c r="V282">
        <f>if(isna(vlookup($A282,Water!$A$33:$BH$377,V$1,false)),"",vlookup($A282,Water!$A$33:$BH$377,V$1,false))</f>
        <v>0.39</v>
      </c>
      <c r="W282">
        <f>if(isna(vlookup($A282,Water!$A$33:$BH$377,W$1,false)),"",vlookup($A282,Water!$A$33:$BH$377,W$1,false))</f>
        <v>0.12</v>
      </c>
      <c r="X282">
        <f>if(isna(vlookup($A282,Water!$A$33:$BH$377,X$1,false)),"",vlookup($A282,Water!$A$33:$BH$377,X$1,false))</f>
        <v>0.12</v>
      </c>
      <c r="Y282">
        <f>if(isna(vlookup($A282,Water!$A$33:$BH$377,Y$1,false)),"",vlookup($A282,Water!$A$33:$BH$377,Y$1,false))</f>
        <v>0.71</v>
      </c>
      <c r="Z282">
        <f>if(isna(vlookup($A282,Water!$A$33:$BH$377,Z$1,false)),"",vlookup($A282,Water!$A$33:$BH$377,Z$1,false))</f>
        <v>0.71</v>
      </c>
      <c r="AA282">
        <f>if(isna(vlookup($A282,Water!$A$33:$BH$377,AA$1,false)),"",vlookup($A282,Water!$A$33:$BH$377,AA$1,false))</f>
        <v>0.1</v>
      </c>
      <c r="AB282">
        <f>if(isna(vlookup($A282,Water!$A$33:$BH$377,AB$1,false)),"",vlookup($A282,Water!$A$33:$BH$377,AB$1,false))</f>
        <v>0.1</v>
      </c>
      <c r="AC282">
        <f>if(isna(vlookup($A282,Water!$A$33:$BH$377,AC$1,false)),"",vlookup($A282,Water!$A$33:$BH$377,AC$1,false))</f>
        <v>0.02</v>
      </c>
      <c r="AD282">
        <f>if(isna(vlookup($A282,Water!$A$33:$BH$377,AD$1,false)),"",vlookup($A282,Water!$A$33:$BH$377,AD$1,false))</f>
        <v>0.02</v>
      </c>
      <c r="AE282">
        <f>if(isna(vlookup($A282,Water!$A$33:$BH$377,AE$1,false)),"",vlookup($A282,Water!$A$33:$BH$377,AE$1,false))</f>
        <v>1.34</v>
      </c>
      <c r="AF282">
        <f>if(isna(vlookup($A282,Water!$A$33:$BH$377,AF$1,false)),"",vlookup($A282,Water!$A$33:$BH$377,AF$1,false))</f>
        <v>1.34</v>
      </c>
      <c r="AG282">
        <f>if(isna(vlookup($A282,Water!$A$33:$BH$377,AG$1,false)),"",vlookup($A282,Water!$A$33:$BH$377,AG$1,false))</f>
        <v>20.05</v>
      </c>
      <c r="AH282">
        <f>if(isna(vlookup($A282,Water!$A$33:$BH$377,AH$1,false)),"",vlookup($A282,Water!$A$33:$BH$377,AH$1,false))</f>
        <v>20.05</v>
      </c>
      <c r="AI282">
        <f>if(isna(vlookup($A282,Water!$A$33:$BH$377,AI$1,false)),"",vlookup($A282,Water!$A$33:$BH$377,AI$1,false))</f>
        <v>0.35</v>
      </c>
      <c r="AJ282">
        <f>if(isna(vlookup($A282,Water!$A$33:$BH$377,AJ$1,false)),"",vlookup($A282,Water!$A$33:$BH$377,AJ$1,false))</f>
        <v>0.35</v>
      </c>
      <c r="AK282">
        <f>if(isna(vlookup($A282,Water!$A$33:$BH$377,AK$1,false)),"",vlookup($A282,Water!$A$33:$BH$377,AK$1,false))</f>
        <v>1.51</v>
      </c>
      <c r="AL282">
        <f>if(isna(vlookup($A282,Water!$A$33:$BH$377,AL$1,false)),"",vlookup($A282,Water!$A$33:$BH$377,AL$1,false))</f>
        <v>1.51</v>
      </c>
      <c r="AM282">
        <f>if(isna(vlookup($A282,Water!$A$33:$BH$377,AM$1,false)),"",vlookup($A282,Water!$A$33:$BH$377,AM$1,false))</f>
        <v>0.71</v>
      </c>
      <c r="AN282">
        <f>if(isna(vlookup($A282,Water!$A$33:$BH$377,AN$1,false)),"",vlookup($A282,Water!$A$33:$BH$377,AN$1,false))</f>
        <v>0.71</v>
      </c>
      <c r="AO282">
        <f>if(isna(vlookup($A282,Water!$A$33:$BH$377,AO$1,false)),"",vlookup($A282,Water!$A$33:$BH$377,AO$1,false))</f>
        <v>0.03</v>
      </c>
      <c r="AP282">
        <f>if(isna(vlookup($A282,Water!$A$33:$BH$377,AP$1,false)),"",vlookup($A282,Water!$A$33:$BH$377,AP$1,false))</f>
        <v>0.03</v>
      </c>
      <c r="AQ282">
        <f>if(isna(vlookup($A282,Water!$A$33:$BH$377,AQ$1,false)),"",vlookup($A282,Water!$A$33:$BH$377,AQ$1,false))</f>
        <v>0.46</v>
      </c>
      <c r="AR282">
        <f>if(isna(vlookup($A282,Water!$A$33:$BH$377,AR$1,false)),"",vlookup($A282,Water!$A$33:$BH$377,AR$1,false))</f>
        <v>0.46</v>
      </c>
    </row>
    <row r="283" hidden="1">
      <c r="A283" s="17">
        <v>3.60631006E8</v>
      </c>
      <c r="B283" s="18" t="s">
        <v>104</v>
      </c>
      <c r="C283" s="18" t="s">
        <v>502</v>
      </c>
      <c r="D283" s="18">
        <v>72.3</v>
      </c>
      <c r="E283" t="str">
        <f>if(isna(vlookup(A283,No_Water!$A$33:$E$377,4,false)),"",vlookup(A283,No_Water!$A$33:$E$377,4,false))</f>
        <v/>
      </c>
      <c r="F283" t="str">
        <f>if(isna(vlookup($A283,Water!$A$33:$E$377,4,false)),"",vlookup($A283,Water!$A$33:$E$377,4,false))</f>
        <v/>
      </c>
      <c r="G283" t="str">
        <f>if(isna(vlookup($A283,No_Water!$A$33:$E$377,5,false)),"",vlookup($A283,No_Water!$A$33:$E$377,5,false))</f>
        <v/>
      </c>
      <c r="H283" t="str">
        <f>if(isna(vlookup($A283,Water!$A$33:$E$377,5,false)),"",vlookup($A283,Water!$A$33:$E$377,5,false))</f>
        <v/>
      </c>
      <c r="I283" t="str">
        <f>if(isna(vlookup($A283,No_Water!$A$33:$BH$377,I$1,false)),"",vlookup($A283,No_Water!$A$33:$BH$377,I$1,false))</f>
        <v/>
      </c>
      <c r="J283" t="str">
        <f>if(isna(vlookup($A283,Water!$A$33:$BH$377,J$1,false)),"",vlookup($A283,Water!$A$33:$BH$377,J$1,false))</f>
        <v/>
      </c>
      <c r="K283" t="str">
        <f>if(isna(vlookup($A283,No_Water!$A$33:$BH$377,K$1,false)),"",vlookup($A283,No_Water!$A$33:$BH$377,K$1,false))</f>
        <v/>
      </c>
      <c r="L283" t="str">
        <f>if(isna(vlookup($A283,Water!$A$33:$BH$377,L$1,false)),"",vlookup($A283,Water!$A$33:$BH$377,L$1,false))</f>
        <v/>
      </c>
      <c r="M283" t="str">
        <f>if(isna(vlookup($A283,No_Water!$A$33:$BH$377,M$1,false)),"",vlookup($A283,No_Water!$A$33:$BH$377,M$1,false))</f>
        <v/>
      </c>
      <c r="N283" t="str">
        <f>if(isna(vlookup($A283,Water!$A$33:$BH$377,N$1,false)),"",vlookup($A283,Water!$A$33:$BH$377,N$1,false))</f>
        <v/>
      </c>
      <c r="O283" t="str">
        <f>if(isna(vlookup($A283,No_Water!$A$33:$BH$377,O$1,false)),"",vlookup($A283,No_Water!$A$33:$BH$377,O$1,false))</f>
        <v/>
      </c>
      <c r="P283" t="str">
        <f>if(isna(vlookup($A283,Water!$A$33:$BH$377,P$1,false)),"",vlookup($A283,Water!$A$33:$BH$377,P$1,false))</f>
        <v/>
      </c>
      <c r="Q283" t="str">
        <f>if(isna(vlookup($A283,No_Water!$A$33:$BH$377,Q$1,false)),"",vlookup($A283,No_Water!$A$33:$BH$377,Q$1,false))</f>
        <v/>
      </c>
      <c r="R283" t="str">
        <f>if(isna(vlookup($A283,Water!$A$33:$BH$377,R$1,false)),"",vlookup($A283,Water!$A$33:$BH$377,R$1,false))</f>
        <v/>
      </c>
      <c r="U283" t="str">
        <f>if(isna(vlookup($A283,Water!$A$33:$BH$377,U$1,false)),"",vlookup($A283,Water!$A$33:$BH$377,U$1,false))</f>
        <v/>
      </c>
      <c r="V283" t="str">
        <f>if(isna(vlookup($A283,Water!$A$33:$BH$377,V$1,false)),"",vlookup($A283,Water!$A$33:$BH$377,V$1,false))</f>
        <v/>
      </c>
      <c r="W283" t="str">
        <f>if(isna(vlookup($A283,Water!$A$33:$BH$377,W$1,false)),"",vlookup($A283,Water!$A$33:$BH$377,W$1,false))</f>
        <v/>
      </c>
      <c r="X283" t="str">
        <f>if(isna(vlookup($A283,Water!$A$33:$BH$377,X$1,false)),"",vlookup($A283,Water!$A$33:$BH$377,X$1,false))</f>
        <v/>
      </c>
      <c r="Y283" t="str">
        <f>if(isna(vlookup($A283,Water!$A$33:$BH$377,Y$1,false)),"",vlookup($A283,Water!$A$33:$BH$377,Y$1,false))</f>
        <v/>
      </c>
      <c r="Z283" t="str">
        <f>if(isna(vlookup($A283,Water!$A$33:$BH$377,Z$1,false)),"",vlookup($A283,Water!$A$33:$BH$377,Z$1,false))</f>
        <v/>
      </c>
      <c r="AA283" t="str">
        <f>if(isna(vlookup($A283,Water!$A$33:$BH$377,AA$1,false)),"",vlookup($A283,Water!$A$33:$BH$377,AA$1,false))</f>
        <v/>
      </c>
      <c r="AB283" t="str">
        <f>if(isna(vlookup($A283,Water!$A$33:$BH$377,AB$1,false)),"",vlookup($A283,Water!$A$33:$BH$377,AB$1,false))</f>
        <v/>
      </c>
      <c r="AC283" t="str">
        <f>if(isna(vlookup($A283,Water!$A$33:$BH$377,AC$1,false)),"",vlookup($A283,Water!$A$33:$BH$377,AC$1,false))</f>
        <v/>
      </c>
      <c r="AD283" t="str">
        <f>if(isna(vlookup($A283,Water!$A$33:$BH$377,AD$1,false)),"",vlookup($A283,Water!$A$33:$BH$377,AD$1,false))</f>
        <v/>
      </c>
      <c r="AE283" t="str">
        <f>if(isna(vlookup($A283,Water!$A$33:$BH$377,AE$1,false)),"",vlookup($A283,Water!$A$33:$BH$377,AE$1,false))</f>
        <v/>
      </c>
      <c r="AF283" t="str">
        <f>if(isna(vlookup($A283,Water!$A$33:$BH$377,AF$1,false)),"",vlookup($A283,Water!$A$33:$BH$377,AF$1,false))</f>
        <v/>
      </c>
      <c r="AG283" t="str">
        <f>if(isna(vlookup($A283,Water!$A$33:$BH$377,AG$1,false)),"",vlookup($A283,Water!$A$33:$BH$377,AG$1,false))</f>
        <v/>
      </c>
      <c r="AH283" t="str">
        <f>if(isna(vlookup($A283,Water!$A$33:$BH$377,AH$1,false)),"",vlookup($A283,Water!$A$33:$BH$377,AH$1,false))</f>
        <v/>
      </c>
      <c r="AI283" t="str">
        <f>if(isna(vlookup($A283,Water!$A$33:$BH$377,AI$1,false)),"",vlookup($A283,Water!$A$33:$BH$377,AI$1,false))</f>
        <v/>
      </c>
      <c r="AJ283" t="str">
        <f>if(isna(vlookup($A283,Water!$A$33:$BH$377,AJ$1,false)),"",vlookup($A283,Water!$A$33:$BH$377,AJ$1,false))</f>
        <v/>
      </c>
      <c r="AK283" t="str">
        <f>if(isna(vlookup($A283,Water!$A$33:$BH$377,AK$1,false)),"",vlookup($A283,Water!$A$33:$BH$377,AK$1,false))</f>
        <v/>
      </c>
      <c r="AL283" t="str">
        <f>if(isna(vlookup($A283,Water!$A$33:$BH$377,AL$1,false)),"",vlookup($A283,Water!$A$33:$BH$377,AL$1,false))</f>
        <v/>
      </c>
      <c r="AM283" t="str">
        <f>if(isna(vlookup($A283,Water!$A$33:$BH$377,AM$1,false)),"",vlookup($A283,Water!$A$33:$BH$377,AM$1,false))</f>
        <v/>
      </c>
      <c r="AN283" t="str">
        <f>if(isna(vlookup($A283,Water!$A$33:$BH$377,AN$1,false)),"",vlookup($A283,Water!$A$33:$BH$377,AN$1,false))</f>
        <v/>
      </c>
      <c r="AO283" t="str">
        <f>if(isna(vlookup($A283,Water!$A$33:$BH$377,AO$1,false)),"",vlookup($A283,Water!$A$33:$BH$377,AO$1,false))</f>
        <v/>
      </c>
      <c r="AP283" t="str">
        <f>if(isna(vlookup($A283,Water!$A$33:$BH$377,AP$1,false)),"",vlookup($A283,Water!$A$33:$BH$377,AP$1,false))</f>
        <v/>
      </c>
      <c r="AQ283" t="str">
        <f>if(isna(vlookup($A283,Water!$A$33:$BH$377,AQ$1,false)),"",vlookup($A283,Water!$A$33:$BH$377,AQ$1,false))</f>
        <v/>
      </c>
      <c r="AR283" t="str">
        <f>if(isna(vlookup($A283,Water!$A$33:$BH$377,AR$1,false)),"",vlookup($A283,Water!$A$33:$BH$377,AR$1,false))</f>
        <v/>
      </c>
    </row>
    <row r="284" hidden="1">
      <c r="A284" s="17">
        <v>2.61630001E8</v>
      </c>
      <c r="B284" s="18" t="s">
        <v>128</v>
      </c>
      <c r="C284" s="18" t="s">
        <v>135</v>
      </c>
      <c r="D284" s="18">
        <v>71.7</v>
      </c>
      <c r="E284" t="str">
        <f>if(isna(vlookup(A284,No_Water!$A$33:$E$377,4,false)),"",vlookup(A284,No_Water!$A$33:$E$377,4,false))</f>
        <v/>
      </c>
      <c r="F284" t="str">
        <f>if(isna(vlookup($A284,Water!$A$33:$E$377,4,false)),"",vlookup($A284,Water!$A$33:$E$377,4,false))</f>
        <v/>
      </c>
      <c r="G284" t="str">
        <f>if(isna(vlookup($A284,No_Water!$A$33:$E$377,5,false)),"",vlookup($A284,No_Water!$A$33:$E$377,5,false))</f>
        <v/>
      </c>
      <c r="H284" t="str">
        <f>if(isna(vlookup($A284,Water!$A$33:$E$377,5,false)),"",vlookup($A284,Water!$A$33:$E$377,5,false))</f>
        <v/>
      </c>
      <c r="I284" t="str">
        <f>if(isna(vlookup($A284,No_Water!$A$33:$BH$377,I$1,false)),"",vlookup($A284,No_Water!$A$33:$BH$377,I$1,false))</f>
        <v/>
      </c>
      <c r="J284" t="str">
        <f>if(isna(vlookup($A284,Water!$A$33:$BH$377,J$1,false)),"",vlookup($A284,Water!$A$33:$BH$377,J$1,false))</f>
        <v/>
      </c>
      <c r="K284" t="str">
        <f>if(isna(vlookup($A284,No_Water!$A$33:$BH$377,K$1,false)),"",vlookup($A284,No_Water!$A$33:$BH$377,K$1,false))</f>
        <v/>
      </c>
      <c r="L284" t="str">
        <f>if(isna(vlookup($A284,Water!$A$33:$BH$377,L$1,false)),"",vlookup($A284,Water!$A$33:$BH$377,L$1,false))</f>
        <v/>
      </c>
      <c r="M284" t="str">
        <f>if(isna(vlookup($A284,No_Water!$A$33:$BH$377,M$1,false)),"",vlookup($A284,No_Water!$A$33:$BH$377,M$1,false))</f>
        <v/>
      </c>
      <c r="N284" t="str">
        <f>if(isna(vlookup($A284,Water!$A$33:$BH$377,N$1,false)),"",vlookup($A284,Water!$A$33:$BH$377,N$1,false))</f>
        <v/>
      </c>
      <c r="O284" t="str">
        <f>if(isna(vlookup($A284,No_Water!$A$33:$BH$377,O$1,false)),"",vlookup($A284,No_Water!$A$33:$BH$377,O$1,false))</f>
        <v/>
      </c>
      <c r="P284" t="str">
        <f>if(isna(vlookup($A284,Water!$A$33:$BH$377,P$1,false)),"",vlookup($A284,Water!$A$33:$BH$377,P$1,false))</f>
        <v/>
      </c>
      <c r="Q284" t="str">
        <f>if(isna(vlookup($A284,No_Water!$A$33:$BH$377,Q$1,false)),"",vlookup($A284,No_Water!$A$33:$BH$377,Q$1,false))</f>
        <v/>
      </c>
      <c r="R284" t="str">
        <f>if(isna(vlookup($A284,Water!$A$33:$BH$377,R$1,false)),"",vlookup($A284,Water!$A$33:$BH$377,R$1,false))</f>
        <v/>
      </c>
      <c r="U284" t="str">
        <f>if(isna(vlookup($A284,Water!$A$33:$BH$377,U$1,false)),"",vlookup($A284,Water!$A$33:$BH$377,U$1,false))</f>
        <v/>
      </c>
      <c r="V284" t="str">
        <f>if(isna(vlookup($A284,Water!$A$33:$BH$377,V$1,false)),"",vlookup($A284,Water!$A$33:$BH$377,V$1,false))</f>
        <v/>
      </c>
      <c r="W284" t="str">
        <f>if(isna(vlookup($A284,Water!$A$33:$BH$377,W$1,false)),"",vlookup($A284,Water!$A$33:$BH$377,W$1,false))</f>
        <v/>
      </c>
      <c r="X284" t="str">
        <f>if(isna(vlookup($A284,Water!$A$33:$BH$377,X$1,false)),"",vlookup($A284,Water!$A$33:$BH$377,X$1,false))</f>
        <v/>
      </c>
      <c r="Y284" t="str">
        <f>if(isna(vlookup($A284,Water!$A$33:$BH$377,Y$1,false)),"",vlookup($A284,Water!$A$33:$BH$377,Y$1,false))</f>
        <v/>
      </c>
      <c r="Z284" t="str">
        <f>if(isna(vlookup($A284,Water!$A$33:$BH$377,Z$1,false)),"",vlookup($A284,Water!$A$33:$BH$377,Z$1,false))</f>
        <v/>
      </c>
      <c r="AA284" t="str">
        <f>if(isna(vlookup($A284,Water!$A$33:$BH$377,AA$1,false)),"",vlookup($A284,Water!$A$33:$BH$377,AA$1,false))</f>
        <v/>
      </c>
      <c r="AB284" t="str">
        <f>if(isna(vlookup($A284,Water!$A$33:$BH$377,AB$1,false)),"",vlookup($A284,Water!$A$33:$BH$377,AB$1,false))</f>
        <v/>
      </c>
      <c r="AC284" t="str">
        <f>if(isna(vlookup($A284,Water!$A$33:$BH$377,AC$1,false)),"",vlookup($A284,Water!$A$33:$BH$377,AC$1,false))</f>
        <v/>
      </c>
      <c r="AD284" t="str">
        <f>if(isna(vlookup($A284,Water!$A$33:$BH$377,AD$1,false)),"",vlookup($A284,Water!$A$33:$BH$377,AD$1,false))</f>
        <v/>
      </c>
      <c r="AE284" t="str">
        <f>if(isna(vlookup($A284,Water!$A$33:$BH$377,AE$1,false)),"",vlookup($A284,Water!$A$33:$BH$377,AE$1,false))</f>
        <v/>
      </c>
      <c r="AF284" t="str">
        <f>if(isna(vlookup($A284,Water!$A$33:$BH$377,AF$1,false)),"",vlookup($A284,Water!$A$33:$BH$377,AF$1,false))</f>
        <v/>
      </c>
      <c r="AG284" t="str">
        <f>if(isna(vlookup($A284,Water!$A$33:$BH$377,AG$1,false)),"",vlookup($A284,Water!$A$33:$BH$377,AG$1,false))</f>
        <v/>
      </c>
      <c r="AH284" t="str">
        <f>if(isna(vlookup($A284,Water!$A$33:$BH$377,AH$1,false)),"",vlookup($A284,Water!$A$33:$BH$377,AH$1,false))</f>
        <v/>
      </c>
      <c r="AI284" t="str">
        <f>if(isna(vlookup($A284,Water!$A$33:$BH$377,AI$1,false)),"",vlookup($A284,Water!$A$33:$BH$377,AI$1,false))</f>
        <v/>
      </c>
      <c r="AJ284" t="str">
        <f>if(isna(vlookup($A284,Water!$A$33:$BH$377,AJ$1,false)),"",vlookup($A284,Water!$A$33:$BH$377,AJ$1,false))</f>
        <v/>
      </c>
      <c r="AK284" t="str">
        <f>if(isna(vlookup($A284,Water!$A$33:$BH$377,AK$1,false)),"",vlookup($A284,Water!$A$33:$BH$377,AK$1,false))</f>
        <v/>
      </c>
      <c r="AL284" t="str">
        <f>if(isna(vlookup($A284,Water!$A$33:$BH$377,AL$1,false)),"",vlookup($A284,Water!$A$33:$BH$377,AL$1,false))</f>
        <v/>
      </c>
      <c r="AM284" t="str">
        <f>if(isna(vlookup($A284,Water!$A$33:$BH$377,AM$1,false)),"",vlookup($A284,Water!$A$33:$BH$377,AM$1,false))</f>
        <v/>
      </c>
      <c r="AN284" t="str">
        <f>if(isna(vlookup($A284,Water!$A$33:$BH$377,AN$1,false)),"",vlookup($A284,Water!$A$33:$BH$377,AN$1,false))</f>
        <v/>
      </c>
      <c r="AO284" t="str">
        <f>if(isna(vlookup($A284,Water!$A$33:$BH$377,AO$1,false)),"",vlookup($A284,Water!$A$33:$BH$377,AO$1,false))</f>
        <v/>
      </c>
      <c r="AP284" t="str">
        <f>if(isna(vlookup($A284,Water!$A$33:$BH$377,AP$1,false)),"",vlookup($A284,Water!$A$33:$BH$377,AP$1,false))</f>
        <v/>
      </c>
      <c r="AQ284" t="str">
        <f>if(isna(vlookup($A284,Water!$A$33:$BH$377,AQ$1,false)),"",vlookup($A284,Water!$A$33:$BH$377,AQ$1,false))</f>
        <v/>
      </c>
      <c r="AR284" t="str">
        <f>if(isna(vlookup($A284,Water!$A$33:$BH$377,AR$1,false)),"",vlookup($A284,Water!$A$33:$BH$377,AR$1,false))</f>
        <v/>
      </c>
    </row>
    <row r="285" hidden="1">
      <c r="A285" s="17">
        <v>2.20330013E8</v>
      </c>
      <c r="B285" s="18" t="s">
        <v>141</v>
      </c>
      <c r="C285" s="18" t="s">
        <v>140</v>
      </c>
      <c r="D285" s="18">
        <v>71.0</v>
      </c>
      <c r="E285" t="str">
        <f>if(isna(vlookup(A285,No_Water!$A$33:$E$377,4,false)),"",vlookup(A285,No_Water!$A$33:$E$377,4,false))</f>
        <v/>
      </c>
      <c r="F285" t="str">
        <f>if(isna(vlookup($A285,Water!$A$33:$E$377,4,false)),"",vlookup($A285,Water!$A$33:$E$377,4,false))</f>
        <v/>
      </c>
      <c r="G285" t="str">
        <f>if(isna(vlookup($A285,No_Water!$A$33:$E$377,5,false)),"",vlookup($A285,No_Water!$A$33:$E$377,5,false))</f>
        <v/>
      </c>
      <c r="H285" t="str">
        <f>if(isna(vlookup($A285,Water!$A$33:$E$377,5,false)),"",vlookup($A285,Water!$A$33:$E$377,5,false))</f>
        <v/>
      </c>
      <c r="I285" t="str">
        <f>if(isna(vlookup($A285,No_Water!$A$33:$BH$377,I$1,false)),"",vlookup($A285,No_Water!$A$33:$BH$377,I$1,false))</f>
        <v/>
      </c>
      <c r="J285" t="str">
        <f>if(isna(vlookup($A285,Water!$A$33:$BH$377,J$1,false)),"",vlookup($A285,Water!$A$33:$BH$377,J$1,false))</f>
        <v/>
      </c>
      <c r="K285" t="str">
        <f>if(isna(vlookup($A285,No_Water!$A$33:$BH$377,K$1,false)),"",vlookup($A285,No_Water!$A$33:$BH$377,K$1,false))</f>
        <v/>
      </c>
      <c r="L285" t="str">
        <f>if(isna(vlookup($A285,Water!$A$33:$BH$377,L$1,false)),"",vlookup($A285,Water!$A$33:$BH$377,L$1,false))</f>
        <v/>
      </c>
      <c r="M285" t="str">
        <f>if(isna(vlookup($A285,No_Water!$A$33:$BH$377,M$1,false)),"",vlookup($A285,No_Water!$A$33:$BH$377,M$1,false))</f>
        <v/>
      </c>
      <c r="N285" t="str">
        <f>if(isna(vlookup($A285,Water!$A$33:$BH$377,N$1,false)),"",vlookup($A285,Water!$A$33:$BH$377,N$1,false))</f>
        <v/>
      </c>
      <c r="O285" t="str">
        <f>if(isna(vlookup($A285,No_Water!$A$33:$BH$377,O$1,false)),"",vlookup($A285,No_Water!$A$33:$BH$377,O$1,false))</f>
        <v/>
      </c>
      <c r="P285" t="str">
        <f>if(isna(vlookup($A285,Water!$A$33:$BH$377,P$1,false)),"",vlookup($A285,Water!$A$33:$BH$377,P$1,false))</f>
        <v/>
      </c>
      <c r="Q285" t="str">
        <f>if(isna(vlookup($A285,No_Water!$A$33:$BH$377,Q$1,false)),"",vlookup($A285,No_Water!$A$33:$BH$377,Q$1,false))</f>
        <v/>
      </c>
      <c r="R285" t="str">
        <f>if(isna(vlookup($A285,Water!$A$33:$BH$377,R$1,false)),"",vlookup($A285,Water!$A$33:$BH$377,R$1,false))</f>
        <v/>
      </c>
      <c r="U285" t="str">
        <f>if(isna(vlookup($A285,Water!$A$33:$BH$377,U$1,false)),"",vlookup($A285,Water!$A$33:$BH$377,U$1,false))</f>
        <v/>
      </c>
      <c r="V285" t="str">
        <f>if(isna(vlookup($A285,Water!$A$33:$BH$377,V$1,false)),"",vlookup($A285,Water!$A$33:$BH$377,V$1,false))</f>
        <v/>
      </c>
      <c r="W285" t="str">
        <f>if(isna(vlookup($A285,Water!$A$33:$BH$377,W$1,false)),"",vlookup($A285,Water!$A$33:$BH$377,W$1,false))</f>
        <v/>
      </c>
      <c r="X285" t="str">
        <f>if(isna(vlookup($A285,Water!$A$33:$BH$377,X$1,false)),"",vlookup($A285,Water!$A$33:$BH$377,X$1,false))</f>
        <v/>
      </c>
      <c r="Y285" t="str">
        <f>if(isna(vlookup($A285,Water!$A$33:$BH$377,Y$1,false)),"",vlookup($A285,Water!$A$33:$BH$377,Y$1,false))</f>
        <v/>
      </c>
      <c r="Z285" t="str">
        <f>if(isna(vlookup($A285,Water!$A$33:$BH$377,Z$1,false)),"",vlookup($A285,Water!$A$33:$BH$377,Z$1,false))</f>
        <v/>
      </c>
      <c r="AA285" t="str">
        <f>if(isna(vlookup($A285,Water!$A$33:$BH$377,AA$1,false)),"",vlookup($A285,Water!$A$33:$BH$377,AA$1,false))</f>
        <v/>
      </c>
      <c r="AB285" t="str">
        <f>if(isna(vlookup($A285,Water!$A$33:$BH$377,AB$1,false)),"",vlookup($A285,Water!$A$33:$BH$377,AB$1,false))</f>
        <v/>
      </c>
      <c r="AC285" t="str">
        <f>if(isna(vlookup($A285,Water!$A$33:$BH$377,AC$1,false)),"",vlookup($A285,Water!$A$33:$BH$377,AC$1,false))</f>
        <v/>
      </c>
      <c r="AD285" t="str">
        <f>if(isna(vlookup($A285,Water!$A$33:$BH$377,AD$1,false)),"",vlookup($A285,Water!$A$33:$BH$377,AD$1,false))</f>
        <v/>
      </c>
      <c r="AE285" t="str">
        <f>if(isna(vlookup($A285,Water!$A$33:$BH$377,AE$1,false)),"",vlookup($A285,Water!$A$33:$BH$377,AE$1,false))</f>
        <v/>
      </c>
      <c r="AF285" t="str">
        <f>if(isna(vlookup($A285,Water!$A$33:$BH$377,AF$1,false)),"",vlookup($A285,Water!$A$33:$BH$377,AF$1,false))</f>
        <v/>
      </c>
      <c r="AG285" t="str">
        <f>if(isna(vlookup($A285,Water!$A$33:$BH$377,AG$1,false)),"",vlookup($A285,Water!$A$33:$BH$377,AG$1,false))</f>
        <v/>
      </c>
      <c r="AH285" t="str">
        <f>if(isna(vlookup($A285,Water!$A$33:$BH$377,AH$1,false)),"",vlookup($A285,Water!$A$33:$BH$377,AH$1,false))</f>
        <v/>
      </c>
      <c r="AI285" t="str">
        <f>if(isna(vlookup($A285,Water!$A$33:$BH$377,AI$1,false)),"",vlookup($A285,Water!$A$33:$BH$377,AI$1,false))</f>
        <v/>
      </c>
      <c r="AJ285" t="str">
        <f>if(isna(vlookup($A285,Water!$A$33:$BH$377,AJ$1,false)),"",vlookup($A285,Water!$A$33:$BH$377,AJ$1,false))</f>
        <v/>
      </c>
      <c r="AK285" t="str">
        <f>if(isna(vlookup($A285,Water!$A$33:$BH$377,AK$1,false)),"",vlookup($A285,Water!$A$33:$BH$377,AK$1,false))</f>
        <v/>
      </c>
      <c r="AL285" t="str">
        <f>if(isna(vlookup($A285,Water!$A$33:$BH$377,AL$1,false)),"",vlookup($A285,Water!$A$33:$BH$377,AL$1,false))</f>
        <v/>
      </c>
      <c r="AM285" t="str">
        <f>if(isna(vlookup($A285,Water!$A$33:$BH$377,AM$1,false)),"",vlookup($A285,Water!$A$33:$BH$377,AM$1,false))</f>
        <v/>
      </c>
      <c r="AN285" t="str">
        <f>if(isna(vlookup($A285,Water!$A$33:$BH$377,AN$1,false)),"",vlookup($A285,Water!$A$33:$BH$377,AN$1,false))</f>
        <v/>
      </c>
      <c r="AO285" t="str">
        <f>if(isna(vlookup($A285,Water!$A$33:$BH$377,AO$1,false)),"",vlookup($A285,Water!$A$33:$BH$377,AO$1,false))</f>
        <v/>
      </c>
      <c r="AP285" t="str">
        <f>if(isna(vlookup($A285,Water!$A$33:$BH$377,AP$1,false)),"",vlookup($A285,Water!$A$33:$BH$377,AP$1,false))</f>
        <v/>
      </c>
      <c r="AQ285" t="str">
        <f>if(isna(vlookup($A285,Water!$A$33:$BH$377,AQ$1,false)),"",vlookup($A285,Water!$A$33:$BH$377,AQ$1,false))</f>
        <v/>
      </c>
      <c r="AR285" t="str">
        <f>if(isna(vlookup($A285,Water!$A$33:$BH$377,AR$1,false)),"",vlookup($A285,Water!$A$33:$BH$377,AR$1,false))</f>
        <v/>
      </c>
    </row>
    <row r="286" hidden="1">
      <c r="A286" s="17">
        <v>3.9061001E8</v>
      </c>
      <c r="B286" s="18" t="s">
        <v>187</v>
      </c>
      <c r="C286" s="18" t="s">
        <v>192</v>
      </c>
      <c r="D286" s="18">
        <v>76.3</v>
      </c>
      <c r="E286" t="str">
        <f>if(isna(vlookup(A286,No_Water!$A$33:$E$377,4,false)),"",vlookup(A286,No_Water!$A$33:$E$377,4,false))</f>
        <v/>
      </c>
      <c r="F286" t="str">
        <f>if(isna(vlookup($A286,Water!$A$33:$E$377,4,false)),"",vlookup($A286,Water!$A$33:$E$377,4,false))</f>
        <v/>
      </c>
      <c r="G286" t="str">
        <f>if(isna(vlookup($A286,No_Water!$A$33:$E$377,5,false)),"",vlookup($A286,No_Water!$A$33:$E$377,5,false))</f>
        <v/>
      </c>
      <c r="H286" t="str">
        <f>if(isna(vlookup($A286,Water!$A$33:$E$377,5,false)),"",vlookup($A286,Water!$A$33:$E$377,5,false))</f>
        <v/>
      </c>
      <c r="I286" t="str">
        <f>if(isna(vlookup($A286,No_Water!$A$33:$BH$377,I$1,false)),"",vlookup($A286,No_Water!$A$33:$BH$377,I$1,false))</f>
        <v/>
      </c>
      <c r="J286" t="str">
        <f>if(isna(vlookup($A286,Water!$A$33:$BH$377,J$1,false)),"",vlookup($A286,Water!$A$33:$BH$377,J$1,false))</f>
        <v/>
      </c>
      <c r="K286" t="str">
        <f>if(isna(vlookup($A286,No_Water!$A$33:$BH$377,K$1,false)),"",vlookup($A286,No_Water!$A$33:$BH$377,K$1,false))</f>
        <v/>
      </c>
      <c r="L286" t="str">
        <f>if(isna(vlookup($A286,Water!$A$33:$BH$377,L$1,false)),"",vlookup($A286,Water!$A$33:$BH$377,L$1,false))</f>
        <v/>
      </c>
      <c r="M286" t="str">
        <f>if(isna(vlookup($A286,No_Water!$A$33:$BH$377,M$1,false)),"",vlookup($A286,No_Water!$A$33:$BH$377,M$1,false))</f>
        <v/>
      </c>
      <c r="N286" t="str">
        <f>if(isna(vlookup($A286,Water!$A$33:$BH$377,N$1,false)),"",vlookup($A286,Water!$A$33:$BH$377,N$1,false))</f>
        <v/>
      </c>
      <c r="O286" t="str">
        <f>if(isna(vlookup($A286,No_Water!$A$33:$BH$377,O$1,false)),"",vlookup($A286,No_Water!$A$33:$BH$377,O$1,false))</f>
        <v/>
      </c>
      <c r="P286" t="str">
        <f>if(isna(vlookup($A286,Water!$A$33:$BH$377,P$1,false)),"",vlookup($A286,Water!$A$33:$BH$377,P$1,false))</f>
        <v/>
      </c>
      <c r="Q286" t="str">
        <f>if(isna(vlookup($A286,No_Water!$A$33:$BH$377,Q$1,false)),"",vlookup($A286,No_Water!$A$33:$BH$377,Q$1,false))</f>
        <v/>
      </c>
      <c r="R286" t="str">
        <f>if(isna(vlookup($A286,Water!$A$33:$BH$377,R$1,false)),"",vlookup($A286,Water!$A$33:$BH$377,R$1,false))</f>
        <v/>
      </c>
      <c r="U286" t="str">
        <f>if(isna(vlookup($A286,Water!$A$33:$BH$377,U$1,false)),"",vlookup($A286,Water!$A$33:$BH$377,U$1,false))</f>
        <v/>
      </c>
      <c r="V286" t="str">
        <f>if(isna(vlookup($A286,Water!$A$33:$BH$377,V$1,false)),"",vlookup($A286,Water!$A$33:$BH$377,V$1,false))</f>
        <v/>
      </c>
      <c r="W286" t="str">
        <f>if(isna(vlookup($A286,Water!$A$33:$BH$377,W$1,false)),"",vlookup($A286,Water!$A$33:$BH$377,W$1,false))</f>
        <v/>
      </c>
      <c r="X286" t="str">
        <f>if(isna(vlookup($A286,Water!$A$33:$BH$377,X$1,false)),"",vlookup($A286,Water!$A$33:$BH$377,X$1,false))</f>
        <v/>
      </c>
      <c r="Y286" t="str">
        <f>if(isna(vlookup($A286,Water!$A$33:$BH$377,Y$1,false)),"",vlookup($A286,Water!$A$33:$BH$377,Y$1,false))</f>
        <v/>
      </c>
      <c r="Z286" t="str">
        <f>if(isna(vlookup($A286,Water!$A$33:$BH$377,Z$1,false)),"",vlookup($A286,Water!$A$33:$BH$377,Z$1,false))</f>
        <v/>
      </c>
      <c r="AA286" t="str">
        <f>if(isna(vlookup($A286,Water!$A$33:$BH$377,AA$1,false)),"",vlookup($A286,Water!$A$33:$BH$377,AA$1,false))</f>
        <v/>
      </c>
      <c r="AB286" t="str">
        <f>if(isna(vlookup($A286,Water!$A$33:$BH$377,AB$1,false)),"",vlookup($A286,Water!$A$33:$BH$377,AB$1,false))</f>
        <v/>
      </c>
      <c r="AC286" t="str">
        <f>if(isna(vlookup($A286,Water!$A$33:$BH$377,AC$1,false)),"",vlookup($A286,Water!$A$33:$BH$377,AC$1,false))</f>
        <v/>
      </c>
      <c r="AD286" t="str">
        <f>if(isna(vlookup($A286,Water!$A$33:$BH$377,AD$1,false)),"",vlookup($A286,Water!$A$33:$BH$377,AD$1,false))</f>
        <v/>
      </c>
      <c r="AE286" t="str">
        <f>if(isna(vlookup($A286,Water!$A$33:$BH$377,AE$1,false)),"",vlookup($A286,Water!$A$33:$BH$377,AE$1,false))</f>
        <v/>
      </c>
      <c r="AF286" t="str">
        <f>if(isna(vlookup($A286,Water!$A$33:$BH$377,AF$1,false)),"",vlookup($A286,Water!$A$33:$BH$377,AF$1,false))</f>
        <v/>
      </c>
      <c r="AG286" t="str">
        <f>if(isna(vlookup($A286,Water!$A$33:$BH$377,AG$1,false)),"",vlookup($A286,Water!$A$33:$BH$377,AG$1,false))</f>
        <v/>
      </c>
      <c r="AH286" t="str">
        <f>if(isna(vlookup($A286,Water!$A$33:$BH$377,AH$1,false)),"",vlookup($A286,Water!$A$33:$BH$377,AH$1,false))</f>
        <v/>
      </c>
      <c r="AI286" t="str">
        <f>if(isna(vlookup($A286,Water!$A$33:$BH$377,AI$1,false)),"",vlookup($A286,Water!$A$33:$BH$377,AI$1,false))</f>
        <v/>
      </c>
      <c r="AJ286" t="str">
        <f>if(isna(vlookup($A286,Water!$A$33:$BH$377,AJ$1,false)),"",vlookup($A286,Water!$A$33:$BH$377,AJ$1,false))</f>
        <v/>
      </c>
      <c r="AK286" t="str">
        <f>if(isna(vlookup($A286,Water!$A$33:$BH$377,AK$1,false)),"",vlookup($A286,Water!$A$33:$BH$377,AK$1,false))</f>
        <v/>
      </c>
      <c r="AL286" t="str">
        <f>if(isna(vlookup($A286,Water!$A$33:$BH$377,AL$1,false)),"",vlookup($A286,Water!$A$33:$BH$377,AL$1,false))</f>
        <v/>
      </c>
      <c r="AM286" t="str">
        <f>if(isna(vlookup($A286,Water!$A$33:$BH$377,AM$1,false)),"",vlookup($A286,Water!$A$33:$BH$377,AM$1,false))</f>
        <v/>
      </c>
      <c r="AN286" t="str">
        <f>if(isna(vlookup($A286,Water!$A$33:$BH$377,AN$1,false)),"",vlookup($A286,Water!$A$33:$BH$377,AN$1,false))</f>
        <v/>
      </c>
      <c r="AO286" t="str">
        <f>if(isna(vlookup($A286,Water!$A$33:$BH$377,AO$1,false)),"",vlookup($A286,Water!$A$33:$BH$377,AO$1,false))</f>
        <v/>
      </c>
      <c r="AP286" t="str">
        <f>if(isna(vlookup($A286,Water!$A$33:$BH$377,AP$1,false)),"",vlookup($A286,Water!$A$33:$BH$377,AP$1,false))</f>
        <v/>
      </c>
      <c r="AQ286" t="str">
        <f>if(isna(vlookup($A286,Water!$A$33:$BH$377,AQ$1,false)),"",vlookup($A286,Water!$A$33:$BH$377,AQ$1,false))</f>
        <v/>
      </c>
      <c r="AR286" t="str">
        <f>if(isna(vlookup($A286,Water!$A$33:$BH$377,AR$1,false)),"",vlookup($A286,Water!$A$33:$BH$377,AR$1,false))</f>
        <v/>
      </c>
    </row>
    <row r="287" hidden="1">
      <c r="A287" s="17">
        <v>4.82011035E8</v>
      </c>
      <c r="B287" s="18" t="s">
        <v>96</v>
      </c>
      <c r="C287" s="18" t="s">
        <v>102</v>
      </c>
      <c r="D287" s="18">
        <v>78.3</v>
      </c>
      <c r="E287">
        <f>if(isna(vlookup(A287,No_Water!$A$30:$E$666,4,false)),"",vlookup(A287,No_Water!$A$30:$E$666,4,false))</f>
        <v>68.4</v>
      </c>
      <c r="F287">
        <f>if(isna(vlookup($A287,Water!$A$30:$E$377,4,false)),"",vlookup($A287,Water!$A$30:$E$377,4,false))</f>
        <v>68.4</v>
      </c>
      <c r="G287">
        <f>if(isna(vlookup($A287,No_Water!$A$30:$E$377,5,false)),"",vlookup($A287,No_Water!$A$30:$E$377,5,false))</f>
        <v>69.9</v>
      </c>
      <c r="H287">
        <f>if(isna(vlookup($A287,Water!$A$30:$E$377,5,false)),"",vlookup($A287,Water!$A$30:$E$377,5,false))</f>
        <v>69.9</v>
      </c>
      <c r="I287">
        <f>if(isna(vlookup($A287,No_Water!$A$33:$BH$377,I$1,false)),"",vlookup($A287,No_Water!$A$33:$BH$377,I$1,false))</f>
        <v>0.49</v>
      </c>
      <c r="J287">
        <f>if(isna(vlookup($A287,Water!$A$33:$BH$377,J$1,false)),"",vlookup($A287,Water!$A$33:$BH$377,J$1,false))</f>
        <v>0.49</v>
      </c>
      <c r="K287">
        <f>if(isna(vlookup($A287,No_Water!$A$33:$BH$377,K$1,false)),"",vlookup($A287,No_Water!$A$33:$BH$377,K$1,false))</f>
        <v>0.11</v>
      </c>
      <c r="L287">
        <f>if(isna(vlookup($A287,Water!$A$33:$BH$377,L$1,false)),"",vlookup($A287,Water!$A$33:$BH$377,L$1,false))</f>
        <v>0.11</v>
      </c>
      <c r="M287">
        <f>if(isna(vlookup($A287,No_Water!$A$33:$BH$377,M$1,false)),"",vlookup($A287,No_Water!$A$33:$BH$377,M$1,false))</f>
        <v>0.16</v>
      </c>
      <c r="N287">
        <f>if(isna(vlookup($A287,Water!$A$33:$BH$377,N$1,false)),"",vlookup($A287,Water!$A$33:$BH$377,N$1,false))</f>
        <v>0.16</v>
      </c>
      <c r="O287">
        <f>if(isna(vlookup($A287,No_Water!$A$33:$BH$377,O$1,false)),"",vlookup($A287,No_Water!$A$33:$BH$377,O$1,false))</f>
        <v>0.04</v>
      </c>
      <c r="P287">
        <f>if(isna(vlookup($A287,Water!$A$33:$BH$377,P$1,false)),"",vlookup($A287,Water!$A$33:$BH$377,P$1,false))</f>
        <v>0.04</v>
      </c>
      <c r="Q287">
        <f>if(isna(vlookup($A287,No_Water!$A$33:$BH$377,Q$1,false)),"",vlookup($A287,No_Water!$A$33:$BH$377,Q$1,false))</f>
        <v>0.21</v>
      </c>
      <c r="R287">
        <f>if(isna(vlookup($A287,Water!$A$33:$BH$377,R$1,false)),"",vlookup($A287,Water!$A$33:$BH$377,R$1,false))</f>
        <v>0.21</v>
      </c>
      <c r="S287">
        <f>if(isna(vlookup($A287,No_Water!$A$30:$BH$377,S$1,false)),"",vlookup($A287,No_Water!$A$30:$BH$377,S$1,false))</f>
        <v>0.22</v>
      </c>
      <c r="T287">
        <f>if(isna(vlookup($A287,No_Water!$A$30:$BH$377,T$1,false)),"",vlookup($A287,No_Water!$A$30:$BH$377,T$1,false))</f>
        <v>0.22</v>
      </c>
      <c r="U287">
        <f>if(isna(vlookup($A287,Water!$A$33:$BH$377,U$1,false)),"",vlookup($A287,Water!$A$33:$BH$377,U$1,false))</f>
        <v>0.59</v>
      </c>
      <c r="V287">
        <f>if(isna(vlookup($A287,Water!$A$33:$BH$377,V$1,false)),"",vlookup($A287,Water!$A$33:$BH$377,V$1,false))</f>
        <v>0.59</v>
      </c>
      <c r="W287">
        <f>if(isna(vlookup($A287,Water!$A$33:$BH$377,W$1,false)),"",vlookup($A287,Water!$A$33:$BH$377,W$1,false))</f>
        <v>0.26</v>
      </c>
      <c r="X287">
        <f>if(isna(vlookup($A287,Water!$A$33:$BH$377,X$1,false)),"",vlookup($A287,Water!$A$33:$BH$377,X$1,false))</f>
        <v>0.26</v>
      </c>
      <c r="Y287">
        <f>if(isna(vlookup($A287,Water!$A$33:$BH$377,Y$1,false)),"",vlookup($A287,Water!$A$33:$BH$377,Y$1,false))</f>
        <v>0.68</v>
      </c>
      <c r="Z287">
        <f>if(isna(vlookup($A287,Water!$A$33:$BH$377,Z$1,false)),"",vlookup($A287,Water!$A$33:$BH$377,Z$1,false))</f>
        <v>0.68</v>
      </c>
      <c r="AA287">
        <f>if(isna(vlookup($A287,Water!$A$33:$BH$377,AA$1,false)),"",vlookup($A287,Water!$A$33:$BH$377,AA$1,false))</f>
        <v>0.06</v>
      </c>
      <c r="AB287">
        <f>if(isna(vlookup($A287,Water!$A$33:$BH$377,AB$1,false)),"",vlookup($A287,Water!$A$33:$BH$377,AB$1,false))</f>
        <v>0.06</v>
      </c>
      <c r="AC287">
        <f>if(isna(vlookup($A287,Water!$A$33:$BH$377,AC$1,false)),"",vlookup($A287,Water!$A$33:$BH$377,AC$1,false))</f>
        <v>0.01</v>
      </c>
      <c r="AD287">
        <f>if(isna(vlookup($A287,Water!$A$33:$BH$377,AD$1,false)),"",vlookup($A287,Water!$A$33:$BH$377,AD$1,false))</f>
        <v>0.01</v>
      </c>
      <c r="AE287">
        <f>if(isna(vlookup($A287,Water!$A$33:$BH$377,AE$1,false)),"",vlookup($A287,Water!$A$33:$BH$377,AE$1,false))</f>
        <v>3.15</v>
      </c>
      <c r="AF287">
        <f>if(isna(vlookup($A287,Water!$A$33:$BH$377,AF$1,false)),"",vlookup($A287,Water!$A$33:$BH$377,AF$1,false))</f>
        <v>3.15</v>
      </c>
      <c r="AG287">
        <f>if(isna(vlookup($A287,Water!$A$33:$BH$377,AG$1,false)),"",vlookup($A287,Water!$A$33:$BH$377,AG$1,false))</f>
        <v>21.84</v>
      </c>
      <c r="AH287">
        <f>if(isna(vlookup($A287,Water!$A$33:$BH$377,AH$1,false)),"",vlookup($A287,Water!$A$33:$BH$377,AH$1,false))</f>
        <v>21.84</v>
      </c>
      <c r="AI287">
        <f>if(isna(vlookup($A287,Water!$A$33:$BH$377,AI$1,false)),"",vlookup($A287,Water!$A$33:$BH$377,AI$1,false))</f>
        <v>0.62</v>
      </c>
      <c r="AJ287">
        <f>if(isna(vlookup($A287,Water!$A$33:$BH$377,AJ$1,false)),"",vlookup($A287,Water!$A$33:$BH$377,AJ$1,false))</f>
        <v>0.62</v>
      </c>
      <c r="AK287">
        <f>if(isna(vlookup($A287,Water!$A$33:$BH$377,AK$1,false)),"",vlookup($A287,Water!$A$33:$BH$377,AK$1,false))</f>
        <v>1.64</v>
      </c>
      <c r="AL287">
        <f>if(isna(vlookup($A287,Water!$A$33:$BH$377,AL$1,false)),"",vlookup($A287,Water!$A$33:$BH$377,AL$1,false))</f>
        <v>1.64</v>
      </c>
      <c r="AM287">
        <f>if(isna(vlookup($A287,Water!$A$33:$BH$377,AM$1,false)),"",vlookup($A287,Water!$A$33:$BH$377,AM$1,false))</f>
        <v>0.68</v>
      </c>
      <c r="AN287">
        <f>if(isna(vlookup($A287,Water!$A$33:$BH$377,AN$1,false)),"",vlookup($A287,Water!$A$33:$BH$377,AN$1,false))</f>
        <v>0.68</v>
      </c>
      <c r="AO287">
        <f>if(isna(vlookup($A287,Water!$A$33:$BH$377,AO$1,false)),"",vlookup($A287,Water!$A$33:$BH$377,AO$1,false))</f>
        <v>0.02</v>
      </c>
      <c r="AP287">
        <f>if(isna(vlookup($A287,Water!$A$33:$BH$377,AP$1,false)),"",vlookup($A287,Water!$A$33:$BH$377,AP$1,false))</f>
        <v>0.02</v>
      </c>
      <c r="AQ287">
        <f>if(isna(vlookup($A287,Water!$A$33:$BH$377,AQ$1,false)),"",vlookup($A287,Water!$A$33:$BH$377,AQ$1,false))</f>
        <v>0.23</v>
      </c>
      <c r="AR287">
        <f>if(isna(vlookup($A287,Water!$A$33:$BH$377,AR$1,false)),"",vlookup($A287,Water!$A$33:$BH$377,AR$1,false))</f>
        <v>0.23</v>
      </c>
    </row>
    <row r="288" hidden="1">
      <c r="A288" s="17">
        <v>4.40030002E8</v>
      </c>
      <c r="B288" s="18" t="s">
        <v>245</v>
      </c>
      <c r="C288" s="18" t="s">
        <v>288</v>
      </c>
      <c r="D288" s="18">
        <v>73.7</v>
      </c>
      <c r="E288" t="str">
        <f>if(isna(vlookup(A288,No_Water!$A$33:$E$377,4,false)),"",vlookup(A288,No_Water!$A$33:$E$377,4,false))</f>
        <v/>
      </c>
      <c r="F288" t="str">
        <f>if(isna(vlookup($A288,Water!$A$33:$E$377,4,false)),"",vlookup($A288,Water!$A$33:$E$377,4,false))</f>
        <v/>
      </c>
      <c r="G288" t="str">
        <f>if(isna(vlookup($A288,No_Water!$A$33:$E$377,5,false)),"",vlookup($A288,No_Water!$A$33:$E$377,5,false))</f>
        <v/>
      </c>
      <c r="H288" t="str">
        <f>if(isna(vlookup($A288,Water!$A$33:$E$377,5,false)),"",vlookup($A288,Water!$A$33:$E$377,5,false))</f>
        <v/>
      </c>
      <c r="I288" t="str">
        <f>if(isna(vlookup($A288,No_Water!$A$33:$BH$377,I$1,false)),"",vlookup($A288,No_Water!$A$33:$BH$377,I$1,false))</f>
        <v/>
      </c>
      <c r="J288" t="str">
        <f>if(isna(vlookup($A288,Water!$A$33:$BH$377,J$1,false)),"",vlookup($A288,Water!$A$33:$BH$377,J$1,false))</f>
        <v/>
      </c>
      <c r="K288" t="str">
        <f>if(isna(vlookup($A288,No_Water!$A$33:$BH$377,K$1,false)),"",vlookup($A288,No_Water!$A$33:$BH$377,K$1,false))</f>
        <v/>
      </c>
      <c r="L288" t="str">
        <f>if(isna(vlookup($A288,Water!$A$33:$BH$377,L$1,false)),"",vlookup($A288,Water!$A$33:$BH$377,L$1,false))</f>
        <v/>
      </c>
      <c r="M288" t="str">
        <f>if(isna(vlookup($A288,No_Water!$A$33:$BH$377,M$1,false)),"",vlookup($A288,No_Water!$A$33:$BH$377,M$1,false))</f>
        <v/>
      </c>
      <c r="N288" t="str">
        <f>if(isna(vlookup($A288,Water!$A$33:$BH$377,N$1,false)),"",vlookup($A288,Water!$A$33:$BH$377,N$1,false))</f>
        <v/>
      </c>
      <c r="O288" t="str">
        <f>if(isna(vlookup($A288,No_Water!$A$33:$BH$377,O$1,false)),"",vlookup($A288,No_Water!$A$33:$BH$377,O$1,false))</f>
        <v/>
      </c>
      <c r="P288" t="str">
        <f>if(isna(vlookup($A288,Water!$A$33:$BH$377,P$1,false)),"",vlookup($A288,Water!$A$33:$BH$377,P$1,false))</f>
        <v/>
      </c>
      <c r="Q288" t="str">
        <f>if(isna(vlookup($A288,No_Water!$A$33:$BH$377,Q$1,false)),"",vlookup($A288,No_Water!$A$33:$BH$377,Q$1,false))</f>
        <v/>
      </c>
      <c r="R288" t="str">
        <f>if(isna(vlookup($A288,Water!$A$33:$BH$377,R$1,false)),"",vlookup($A288,Water!$A$33:$BH$377,R$1,false))</f>
        <v/>
      </c>
      <c r="U288" t="str">
        <f>if(isna(vlookup($A288,Water!$A$33:$BH$377,U$1,false)),"",vlookup($A288,Water!$A$33:$BH$377,U$1,false))</f>
        <v/>
      </c>
      <c r="V288" t="str">
        <f>if(isna(vlookup($A288,Water!$A$33:$BH$377,V$1,false)),"",vlookup($A288,Water!$A$33:$BH$377,V$1,false))</f>
        <v/>
      </c>
      <c r="W288" t="str">
        <f>if(isna(vlookup($A288,Water!$A$33:$BH$377,W$1,false)),"",vlookup($A288,Water!$A$33:$BH$377,W$1,false))</f>
        <v/>
      </c>
      <c r="X288" t="str">
        <f>if(isna(vlookup($A288,Water!$A$33:$BH$377,X$1,false)),"",vlookup($A288,Water!$A$33:$BH$377,X$1,false))</f>
        <v/>
      </c>
      <c r="Y288" t="str">
        <f>if(isna(vlookup($A288,Water!$A$33:$BH$377,Y$1,false)),"",vlookup($A288,Water!$A$33:$BH$377,Y$1,false))</f>
        <v/>
      </c>
      <c r="Z288" t="str">
        <f>if(isna(vlookup($A288,Water!$A$33:$BH$377,Z$1,false)),"",vlookup($A288,Water!$A$33:$BH$377,Z$1,false))</f>
        <v/>
      </c>
      <c r="AA288" t="str">
        <f>if(isna(vlookup($A288,Water!$A$33:$BH$377,AA$1,false)),"",vlookup($A288,Water!$A$33:$BH$377,AA$1,false))</f>
        <v/>
      </c>
      <c r="AB288" t="str">
        <f>if(isna(vlookup($A288,Water!$A$33:$BH$377,AB$1,false)),"",vlookup($A288,Water!$A$33:$BH$377,AB$1,false))</f>
        <v/>
      </c>
      <c r="AC288" t="str">
        <f>if(isna(vlookup($A288,Water!$A$33:$BH$377,AC$1,false)),"",vlookup($A288,Water!$A$33:$BH$377,AC$1,false))</f>
        <v/>
      </c>
      <c r="AD288" t="str">
        <f>if(isna(vlookup($A288,Water!$A$33:$BH$377,AD$1,false)),"",vlookup($A288,Water!$A$33:$BH$377,AD$1,false))</f>
        <v/>
      </c>
      <c r="AE288" t="str">
        <f>if(isna(vlookup($A288,Water!$A$33:$BH$377,AE$1,false)),"",vlookup($A288,Water!$A$33:$BH$377,AE$1,false))</f>
        <v/>
      </c>
      <c r="AF288" t="str">
        <f>if(isna(vlookup($A288,Water!$A$33:$BH$377,AF$1,false)),"",vlookup($A288,Water!$A$33:$BH$377,AF$1,false))</f>
        <v/>
      </c>
      <c r="AG288" t="str">
        <f>if(isna(vlookup($A288,Water!$A$33:$BH$377,AG$1,false)),"",vlookup($A288,Water!$A$33:$BH$377,AG$1,false))</f>
        <v/>
      </c>
      <c r="AH288" t="str">
        <f>if(isna(vlookup($A288,Water!$A$33:$BH$377,AH$1,false)),"",vlookup($A288,Water!$A$33:$BH$377,AH$1,false))</f>
        <v/>
      </c>
      <c r="AI288" t="str">
        <f>if(isna(vlookup($A288,Water!$A$33:$BH$377,AI$1,false)),"",vlookup($A288,Water!$A$33:$BH$377,AI$1,false))</f>
        <v/>
      </c>
      <c r="AJ288" t="str">
        <f>if(isna(vlookup($A288,Water!$A$33:$BH$377,AJ$1,false)),"",vlookup($A288,Water!$A$33:$BH$377,AJ$1,false))</f>
        <v/>
      </c>
      <c r="AK288" t="str">
        <f>if(isna(vlookup($A288,Water!$A$33:$BH$377,AK$1,false)),"",vlookup($A288,Water!$A$33:$BH$377,AK$1,false))</f>
        <v/>
      </c>
      <c r="AL288" t="str">
        <f>if(isna(vlookup($A288,Water!$A$33:$BH$377,AL$1,false)),"",vlookup($A288,Water!$A$33:$BH$377,AL$1,false))</f>
        <v/>
      </c>
      <c r="AM288" t="str">
        <f>if(isna(vlookup($A288,Water!$A$33:$BH$377,AM$1,false)),"",vlookup($A288,Water!$A$33:$BH$377,AM$1,false))</f>
        <v/>
      </c>
      <c r="AN288" t="str">
        <f>if(isna(vlookup($A288,Water!$A$33:$BH$377,AN$1,false)),"",vlookup($A288,Water!$A$33:$BH$377,AN$1,false))</f>
        <v/>
      </c>
      <c r="AO288" t="str">
        <f>if(isna(vlookup($A288,Water!$A$33:$BH$377,AO$1,false)),"",vlookup($A288,Water!$A$33:$BH$377,AO$1,false))</f>
        <v/>
      </c>
      <c r="AP288" t="str">
        <f>if(isna(vlookup($A288,Water!$A$33:$BH$377,AP$1,false)),"",vlookup($A288,Water!$A$33:$BH$377,AP$1,false))</f>
        <v/>
      </c>
      <c r="AQ288" t="str">
        <f>if(isna(vlookup($A288,Water!$A$33:$BH$377,AQ$1,false)),"",vlookup($A288,Water!$A$33:$BH$377,AQ$1,false))</f>
        <v/>
      </c>
      <c r="AR288" t="str">
        <f>if(isna(vlookup($A288,Water!$A$33:$BH$377,AR$1,false)),"",vlookup($A288,Water!$A$33:$BH$377,AR$1,false))</f>
        <v/>
      </c>
    </row>
    <row r="289" hidden="1">
      <c r="A289" s="17">
        <v>5.0350005E7</v>
      </c>
      <c r="B289" s="18" t="s">
        <v>319</v>
      </c>
      <c r="C289" s="18" t="s">
        <v>318</v>
      </c>
      <c r="D289" s="18">
        <v>77.3</v>
      </c>
      <c r="E289" t="str">
        <f>if(isna(vlookup(A289,No_Water!$A$33:$E$377,4,false)),"",vlookup(A289,No_Water!$A$33:$E$377,4,false))</f>
        <v/>
      </c>
      <c r="F289" t="str">
        <f>if(isna(vlookup($A289,Water!$A$33:$E$377,4,false)),"",vlookup($A289,Water!$A$33:$E$377,4,false))</f>
        <v/>
      </c>
      <c r="G289" t="str">
        <f>if(isna(vlookup($A289,No_Water!$A$33:$E$377,5,false)),"",vlookup($A289,No_Water!$A$33:$E$377,5,false))</f>
        <v/>
      </c>
      <c r="H289" t="str">
        <f>if(isna(vlookup($A289,Water!$A$33:$E$377,5,false)),"",vlookup($A289,Water!$A$33:$E$377,5,false))</f>
        <v/>
      </c>
      <c r="I289" t="str">
        <f>if(isna(vlookup($A289,No_Water!$A$33:$BH$377,I$1,false)),"",vlookup($A289,No_Water!$A$33:$BH$377,I$1,false))</f>
        <v/>
      </c>
      <c r="J289" t="str">
        <f>if(isna(vlookup($A289,Water!$A$33:$BH$377,J$1,false)),"",vlookup($A289,Water!$A$33:$BH$377,J$1,false))</f>
        <v/>
      </c>
      <c r="K289" t="str">
        <f>if(isna(vlookup($A289,No_Water!$A$33:$BH$377,K$1,false)),"",vlookup($A289,No_Water!$A$33:$BH$377,K$1,false))</f>
        <v/>
      </c>
      <c r="L289" t="str">
        <f>if(isna(vlookup($A289,Water!$A$33:$BH$377,L$1,false)),"",vlookup($A289,Water!$A$33:$BH$377,L$1,false))</f>
        <v/>
      </c>
      <c r="M289" t="str">
        <f>if(isna(vlookup($A289,No_Water!$A$33:$BH$377,M$1,false)),"",vlookup($A289,No_Water!$A$33:$BH$377,M$1,false))</f>
        <v/>
      </c>
      <c r="N289" t="str">
        <f>if(isna(vlookup($A289,Water!$A$33:$BH$377,N$1,false)),"",vlookup($A289,Water!$A$33:$BH$377,N$1,false))</f>
        <v/>
      </c>
      <c r="O289" t="str">
        <f>if(isna(vlookup($A289,No_Water!$A$33:$BH$377,O$1,false)),"",vlookup($A289,No_Water!$A$33:$BH$377,O$1,false))</f>
        <v/>
      </c>
      <c r="P289" t="str">
        <f>if(isna(vlookup($A289,Water!$A$33:$BH$377,P$1,false)),"",vlookup($A289,Water!$A$33:$BH$377,P$1,false))</f>
        <v/>
      </c>
      <c r="Q289" t="str">
        <f>if(isna(vlookup($A289,No_Water!$A$33:$BH$377,Q$1,false)),"",vlookup($A289,No_Water!$A$33:$BH$377,Q$1,false))</f>
        <v/>
      </c>
      <c r="R289" t="str">
        <f>if(isna(vlookup($A289,Water!$A$33:$BH$377,R$1,false)),"",vlookup($A289,Water!$A$33:$BH$377,R$1,false))</f>
        <v/>
      </c>
      <c r="U289" t="str">
        <f>if(isna(vlookup($A289,Water!$A$33:$BH$377,U$1,false)),"",vlookup($A289,Water!$A$33:$BH$377,U$1,false))</f>
        <v/>
      </c>
      <c r="V289" t="str">
        <f>if(isna(vlookup($A289,Water!$A$33:$BH$377,V$1,false)),"",vlookup($A289,Water!$A$33:$BH$377,V$1,false))</f>
        <v/>
      </c>
      <c r="W289" t="str">
        <f>if(isna(vlookup($A289,Water!$A$33:$BH$377,W$1,false)),"",vlookup($A289,Water!$A$33:$BH$377,W$1,false))</f>
        <v/>
      </c>
      <c r="X289" t="str">
        <f>if(isna(vlookup($A289,Water!$A$33:$BH$377,X$1,false)),"",vlookup($A289,Water!$A$33:$BH$377,X$1,false))</f>
        <v/>
      </c>
      <c r="Y289" t="str">
        <f>if(isna(vlookup($A289,Water!$A$33:$BH$377,Y$1,false)),"",vlookup($A289,Water!$A$33:$BH$377,Y$1,false))</f>
        <v/>
      </c>
      <c r="Z289" t="str">
        <f>if(isna(vlookup($A289,Water!$A$33:$BH$377,Z$1,false)),"",vlookup($A289,Water!$A$33:$BH$377,Z$1,false))</f>
        <v/>
      </c>
      <c r="AA289" t="str">
        <f>if(isna(vlookup($A289,Water!$A$33:$BH$377,AA$1,false)),"",vlookup($A289,Water!$A$33:$BH$377,AA$1,false))</f>
        <v/>
      </c>
      <c r="AB289" t="str">
        <f>if(isna(vlookup($A289,Water!$A$33:$BH$377,AB$1,false)),"",vlookup($A289,Water!$A$33:$BH$377,AB$1,false))</f>
        <v/>
      </c>
      <c r="AC289" t="str">
        <f>if(isna(vlookup($A289,Water!$A$33:$BH$377,AC$1,false)),"",vlookup($A289,Water!$A$33:$BH$377,AC$1,false))</f>
        <v/>
      </c>
      <c r="AD289" t="str">
        <f>if(isna(vlookup($A289,Water!$A$33:$BH$377,AD$1,false)),"",vlookup($A289,Water!$A$33:$BH$377,AD$1,false))</f>
        <v/>
      </c>
      <c r="AE289" t="str">
        <f>if(isna(vlookup($A289,Water!$A$33:$BH$377,AE$1,false)),"",vlookup($A289,Water!$A$33:$BH$377,AE$1,false))</f>
        <v/>
      </c>
      <c r="AF289" t="str">
        <f>if(isna(vlookup($A289,Water!$A$33:$BH$377,AF$1,false)),"",vlookup($A289,Water!$A$33:$BH$377,AF$1,false))</f>
        <v/>
      </c>
      <c r="AG289" t="str">
        <f>if(isna(vlookup($A289,Water!$A$33:$BH$377,AG$1,false)),"",vlookup($A289,Water!$A$33:$BH$377,AG$1,false))</f>
        <v/>
      </c>
      <c r="AH289" t="str">
        <f>if(isna(vlookup($A289,Water!$A$33:$BH$377,AH$1,false)),"",vlookup($A289,Water!$A$33:$BH$377,AH$1,false))</f>
        <v/>
      </c>
      <c r="AI289" t="str">
        <f>if(isna(vlookup($A289,Water!$A$33:$BH$377,AI$1,false)),"",vlookup($A289,Water!$A$33:$BH$377,AI$1,false))</f>
        <v/>
      </c>
      <c r="AJ289" t="str">
        <f>if(isna(vlookup($A289,Water!$A$33:$BH$377,AJ$1,false)),"",vlookup($A289,Water!$A$33:$BH$377,AJ$1,false))</f>
        <v/>
      </c>
      <c r="AK289" t="str">
        <f>if(isna(vlookup($A289,Water!$A$33:$BH$377,AK$1,false)),"",vlookup($A289,Water!$A$33:$BH$377,AK$1,false))</f>
        <v/>
      </c>
      <c r="AL289" t="str">
        <f>if(isna(vlookup($A289,Water!$A$33:$BH$377,AL$1,false)),"",vlookup($A289,Water!$A$33:$BH$377,AL$1,false))</f>
        <v/>
      </c>
      <c r="AM289" t="str">
        <f>if(isna(vlookup($A289,Water!$A$33:$BH$377,AM$1,false)),"",vlookup($A289,Water!$A$33:$BH$377,AM$1,false))</f>
        <v/>
      </c>
      <c r="AN289" t="str">
        <f>if(isna(vlookup($A289,Water!$A$33:$BH$377,AN$1,false)),"",vlookup($A289,Water!$A$33:$BH$377,AN$1,false))</f>
        <v/>
      </c>
      <c r="AO289" t="str">
        <f>if(isna(vlookup($A289,Water!$A$33:$BH$377,AO$1,false)),"",vlookup($A289,Water!$A$33:$BH$377,AO$1,false))</f>
        <v/>
      </c>
      <c r="AP289" t="str">
        <f>if(isna(vlookup($A289,Water!$A$33:$BH$377,AP$1,false)),"",vlookup($A289,Water!$A$33:$BH$377,AP$1,false))</f>
        <v/>
      </c>
      <c r="AQ289" t="str">
        <f>if(isna(vlookup($A289,Water!$A$33:$BH$377,AQ$1,false)),"",vlookup($A289,Water!$A$33:$BH$377,AQ$1,false))</f>
        <v/>
      </c>
      <c r="AR289" t="str">
        <f>if(isna(vlookup($A289,Water!$A$33:$BH$377,AR$1,false)),"",vlookup($A289,Water!$A$33:$BH$377,AR$1,false))</f>
        <v/>
      </c>
    </row>
    <row r="290" hidden="1">
      <c r="A290" s="17">
        <v>4.20450002E8</v>
      </c>
      <c r="B290" s="18" t="s">
        <v>160</v>
      </c>
      <c r="C290" s="18" t="s">
        <v>259</v>
      </c>
      <c r="D290" s="18">
        <v>75.7</v>
      </c>
      <c r="E290" t="str">
        <f>if(isna(vlookup(A290,No_Water!$A$33:$E$377,4,false)),"",vlookup(A290,No_Water!$A$33:$E$377,4,false))</f>
        <v/>
      </c>
      <c r="F290" t="str">
        <f>if(isna(vlookup($A290,Water!$A$33:$E$377,4,false)),"",vlookup($A290,Water!$A$33:$E$377,4,false))</f>
        <v/>
      </c>
      <c r="G290" t="str">
        <f>if(isna(vlookup($A290,No_Water!$A$33:$E$377,5,false)),"",vlookup($A290,No_Water!$A$33:$E$377,5,false))</f>
        <v/>
      </c>
      <c r="H290" t="str">
        <f>if(isna(vlookup($A290,Water!$A$33:$E$377,5,false)),"",vlookup($A290,Water!$A$33:$E$377,5,false))</f>
        <v/>
      </c>
      <c r="I290" t="str">
        <f>if(isna(vlookup($A290,No_Water!$A$33:$BH$377,I$1,false)),"",vlookup($A290,No_Water!$A$33:$BH$377,I$1,false))</f>
        <v/>
      </c>
      <c r="J290" t="str">
        <f>if(isna(vlookup($A290,Water!$A$33:$BH$377,J$1,false)),"",vlookup($A290,Water!$A$33:$BH$377,J$1,false))</f>
        <v/>
      </c>
      <c r="K290" t="str">
        <f>if(isna(vlookup($A290,No_Water!$A$33:$BH$377,K$1,false)),"",vlookup($A290,No_Water!$A$33:$BH$377,K$1,false))</f>
        <v/>
      </c>
      <c r="L290" t="str">
        <f>if(isna(vlookup($A290,Water!$A$33:$BH$377,L$1,false)),"",vlookup($A290,Water!$A$33:$BH$377,L$1,false))</f>
        <v/>
      </c>
      <c r="M290" t="str">
        <f>if(isna(vlookup($A290,No_Water!$A$33:$BH$377,M$1,false)),"",vlookup($A290,No_Water!$A$33:$BH$377,M$1,false))</f>
        <v/>
      </c>
      <c r="N290" t="str">
        <f>if(isna(vlookup($A290,Water!$A$33:$BH$377,N$1,false)),"",vlookup($A290,Water!$A$33:$BH$377,N$1,false))</f>
        <v/>
      </c>
      <c r="O290" t="str">
        <f>if(isna(vlookup($A290,No_Water!$A$33:$BH$377,O$1,false)),"",vlookup($A290,No_Water!$A$33:$BH$377,O$1,false))</f>
        <v/>
      </c>
      <c r="P290" t="str">
        <f>if(isna(vlookup($A290,Water!$A$33:$BH$377,P$1,false)),"",vlookup($A290,Water!$A$33:$BH$377,P$1,false))</f>
        <v/>
      </c>
      <c r="Q290" t="str">
        <f>if(isna(vlookup($A290,No_Water!$A$33:$BH$377,Q$1,false)),"",vlookup($A290,No_Water!$A$33:$BH$377,Q$1,false))</f>
        <v/>
      </c>
      <c r="R290" t="str">
        <f>if(isna(vlookup($A290,Water!$A$33:$BH$377,R$1,false)),"",vlookup($A290,Water!$A$33:$BH$377,R$1,false))</f>
        <v/>
      </c>
      <c r="U290" t="str">
        <f>if(isna(vlookup($A290,Water!$A$33:$BH$377,U$1,false)),"",vlookup($A290,Water!$A$33:$BH$377,U$1,false))</f>
        <v/>
      </c>
      <c r="V290" t="str">
        <f>if(isna(vlookup($A290,Water!$A$33:$BH$377,V$1,false)),"",vlookup($A290,Water!$A$33:$BH$377,V$1,false))</f>
        <v/>
      </c>
      <c r="W290" t="str">
        <f>if(isna(vlookup($A290,Water!$A$33:$BH$377,W$1,false)),"",vlookup($A290,Water!$A$33:$BH$377,W$1,false))</f>
        <v/>
      </c>
      <c r="X290" t="str">
        <f>if(isna(vlookup($A290,Water!$A$33:$BH$377,X$1,false)),"",vlookup($A290,Water!$A$33:$BH$377,X$1,false))</f>
        <v/>
      </c>
      <c r="Y290" t="str">
        <f>if(isna(vlookup($A290,Water!$A$33:$BH$377,Y$1,false)),"",vlookup($A290,Water!$A$33:$BH$377,Y$1,false))</f>
        <v/>
      </c>
      <c r="Z290" t="str">
        <f>if(isna(vlookup($A290,Water!$A$33:$BH$377,Z$1,false)),"",vlookup($A290,Water!$A$33:$BH$377,Z$1,false))</f>
        <v/>
      </c>
      <c r="AA290" t="str">
        <f>if(isna(vlookup($A290,Water!$A$33:$BH$377,AA$1,false)),"",vlookup($A290,Water!$A$33:$BH$377,AA$1,false))</f>
        <v/>
      </c>
      <c r="AB290" t="str">
        <f>if(isna(vlookup($A290,Water!$A$33:$BH$377,AB$1,false)),"",vlookup($A290,Water!$A$33:$BH$377,AB$1,false))</f>
        <v/>
      </c>
      <c r="AC290" t="str">
        <f>if(isna(vlookup($A290,Water!$A$33:$BH$377,AC$1,false)),"",vlookup($A290,Water!$A$33:$BH$377,AC$1,false))</f>
        <v/>
      </c>
      <c r="AD290" t="str">
        <f>if(isna(vlookup($A290,Water!$A$33:$BH$377,AD$1,false)),"",vlookup($A290,Water!$A$33:$BH$377,AD$1,false))</f>
        <v/>
      </c>
      <c r="AE290" t="str">
        <f>if(isna(vlookup($A290,Water!$A$33:$BH$377,AE$1,false)),"",vlookup($A290,Water!$A$33:$BH$377,AE$1,false))</f>
        <v/>
      </c>
      <c r="AF290" t="str">
        <f>if(isna(vlookup($A290,Water!$A$33:$BH$377,AF$1,false)),"",vlookup($A290,Water!$A$33:$BH$377,AF$1,false))</f>
        <v/>
      </c>
      <c r="AG290" t="str">
        <f>if(isna(vlookup($A290,Water!$A$33:$BH$377,AG$1,false)),"",vlookup($A290,Water!$A$33:$BH$377,AG$1,false))</f>
        <v/>
      </c>
      <c r="AH290" t="str">
        <f>if(isna(vlookup($A290,Water!$A$33:$BH$377,AH$1,false)),"",vlookup($A290,Water!$A$33:$BH$377,AH$1,false))</f>
        <v/>
      </c>
      <c r="AI290" t="str">
        <f>if(isna(vlookup($A290,Water!$A$33:$BH$377,AI$1,false)),"",vlookup($A290,Water!$A$33:$BH$377,AI$1,false))</f>
        <v/>
      </c>
      <c r="AJ290" t="str">
        <f>if(isna(vlookup($A290,Water!$A$33:$BH$377,AJ$1,false)),"",vlookup($A290,Water!$A$33:$BH$377,AJ$1,false))</f>
        <v/>
      </c>
      <c r="AK290" t="str">
        <f>if(isna(vlookup($A290,Water!$A$33:$BH$377,AK$1,false)),"",vlookup($A290,Water!$A$33:$BH$377,AK$1,false))</f>
        <v/>
      </c>
      <c r="AL290" t="str">
        <f>if(isna(vlookup($A290,Water!$A$33:$BH$377,AL$1,false)),"",vlookup($A290,Water!$A$33:$BH$377,AL$1,false))</f>
        <v/>
      </c>
      <c r="AM290" t="str">
        <f>if(isna(vlookup($A290,Water!$A$33:$BH$377,AM$1,false)),"",vlookup($A290,Water!$A$33:$BH$377,AM$1,false))</f>
        <v/>
      </c>
      <c r="AN290" t="str">
        <f>if(isna(vlookup($A290,Water!$A$33:$BH$377,AN$1,false)),"",vlookup($A290,Water!$A$33:$BH$377,AN$1,false))</f>
        <v/>
      </c>
      <c r="AO290" t="str">
        <f>if(isna(vlookup($A290,Water!$A$33:$BH$377,AO$1,false)),"",vlookup($A290,Water!$A$33:$BH$377,AO$1,false))</f>
        <v/>
      </c>
      <c r="AP290" t="str">
        <f>if(isna(vlookup($A290,Water!$A$33:$BH$377,AP$1,false)),"",vlookup($A290,Water!$A$33:$BH$377,AP$1,false))</f>
        <v/>
      </c>
      <c r="AQ290" t="str">
        <f>if(isna(vlookup($A290,Water!$A$33:$BH$377,AQ$1,false)),"",vlookup($A290,Water!$A$33:$BH$377,AQ$1,false))</f>
        <v/>
      </c>
      <c r="AR290" t="str">
        <f>if(isna(vlookup($A290,Water!$A$33:$BH$377,AR$1,false)),"",vlookup($A290,Water!$A$33:$BH$377,AR$1,false))</f>
        <v/>
      </c>
    </row>
    <row r="291" hidden="1">
      <c r="A291" s="17">
        <v>6.0990005E7</v>
      </c>
      <c r="B291" s="18" t="s">
        <v>44</v>
      </c>
      <c r="C291" s="18" t="s">
        <v>97</v>
      </c>
      <c r="D291" s="18">
        <v>75.0</v>
      </c>
      <c r="E291">
        <f>if(isna(vlookup(A291,No_Water!$A$33:$E$377,4,false)),"",vlookup(A291,No_Water!$A$33:$E$377,4,false))</f>
        <v>64</v>
      </c>
      <c r="F291">
        <f>if(isna(vlookup($A291,Water!$A$33:$E$377,4,false)),"",vlookup($A291,Water!$A$33:$E$377,4,false))</f>
        <v>64</v>
      </c>
      <c r="G291">
        <f>if(isna(vlookup($A291,No_Water!$A$33:$E$377,5,false)),"",vlookup($A291,No_Water!$A$33:$E$377,5,false))</f>
        <v>64</v>
      </c>
      <c r="H291">
        <f>if(isna(vlookup($A291,Water!$A$33:$E$377,5,false)),"",vlookup($A291,Water!$A$33:$E$377,5,false))</f>
        <v>64</v>
      </c>
      <c r="I291">
        <f>if(isna(vlookup($A291,No_Water!$A$33:$BH$377,I$1,false)),"",vlookup($A291,No_Water!$A$33:$BH$377,I$1,false))</f>
        <v>0</v>
      </c>
      <c r="J291">
        <f>if(isna(vlookup($A291,Water!$A$33:$BH$377,J$1,false)),"",vlookup($A291,Water!$A$33:$BH$377,J$1,false))</f>
        <v>0</v>
      </c>
      <c r="K291">
        <f>if(isna(vlookup($A291,No_Water!$A$33:$BH$377,K$1,false)),"",vlookup($A291,No_Water!$A$33:$BH$377,K$1,false))</f>
        <v>0</v>
      </c>
      <c r="L291">
        <f>if(isna(vlookup($A291,Water!$A$33:$BH$377,L$1,false)),"",vlookup($A291,Water!$A$33:$BH$377,L$1,false))</f>
        <v>0</v>
      </c>
      <c r="M291">
        <f>if(isna(vlookup($A291,No_Water!$A$33:$BH$377,M$1,false)),"",vlookup($A291,No_Water!$A$33:$BH$377,M$1,false))</f>
        <v>0</v>
      </c>
      <c r="N291">
        <f>if(isna(vlookup($A291,Water!$A$33:$BH$377,N$1,false)),"",vlookup($A291,Water!$A$33:$BH$377,N$1,false))</f>
        <v>0</v>
      </c>
      <c r="O291">
        <f>if(isna(vlookup($A291,No_Water!$A$33:$BH$377,O$1,false)),"",vlookup($A291,No_Water!$A$33:$BH$377,O$1,false))</f>
        <v>0</v>
      </c>
      <c r="P291">
        <f>if(isna(vlookup($A291,Water!$A$33:$BH$377,P$1,false)),"",vlookup($A291,Water!$A$33:$BH$377,P$1,false))</f>
        <v>0</v>
      </c>
      <c r="Q291">
        <f>if(isna(vlookup($A291,No_Water!$A$33:$BH$377,Q$1,false)),"",vlookup($A291,No_Water!$A$33:$BH$377,Q$1,false))</f>
        <v>0</v>
      </c>
      <c r="R291">
        <f>if(isna(vlookup($A291,Water!$A$33:$BH$377,R$1,false)),"",vlookup($A291,Water!$A$33:$BH$377,R$1,false))</f>
        <v>0</v>
      </c>
      <c r="U291">
        <f>if(isna(vlookup($A291,Water!$A$33:$BH$377,U$1,false)),"",vlookup($A291,Water!$A$33:$BH$377,U$1,false))</f>
        <v>0</v>
      </c>
      <c r="V291">
        <f>if(isna(vlookup($A291,Water!$A$33:$BH$377,V$1,false)),"",vlookup($A291,Water!$A$33:$BH$377,V$1,false))</f>
        <v>0</v>
      </c>
      <c r="W291">
        <f>if(isna(vlookup($A291,Water!$A$33:$BH$377,W$1,false)),"",vlookup($A291,Water!$A$33:$BH$377,W$1,false))</f>
        <v>0</v>
      </c>
      <c r="X291">
        <f>if(isna(vlookup($A291,Water!$A$33:$BH$377,X$1,false)),"",vlookup($A291,Water!$A$33:$BH$377,X$1,false))</f>
        <v>0</v>
      </c>
      <c r="Y291">
        <f>if(isna(vlookup($A291,Water!$A$33:$BH$377,Y$1,false)),"",vlookup($A291,Water!$A$33:$BH$377,Y$1,false))</f>
        <v>0</v>
      </c>
      <c r="Z291">
        <f>if(isna(vlookup($A291,Water!$A$33:$BH$377,Z$1,false)),"",vlookup($A291,Water!$A$33:$BH$377,Z$1,false))</f>
        <v>0</v>
      </c>
      <c r="AA291">
        <f>if(isna(vlookup($A291,Water!$A$33:$BH$377,AA$1,false)),"",vlookup($A291,Water!$A$33:$BH$377,AA$1,false))</f>
        <v>0</v>
      </c>
      <c r="AB291">
        <f>if(isna(vlookup($A291,Water!$A$33:$BH$377,AB$1,false)),"",vlookup($A291,Water!$A$33:$BH$377,AB$1,false))</f>
        <v>0</v>
      </c>
      <c r="AC291">
        <f>if(isna(vlookup($A291,Water!$A$33:$BH$377,AC$1,false)),"",vlookup($A291,Water!$A$33:$BH$377,AC$1,false))</f>
        <v>0</v>
      </c>
      <c r="AD291">
        <f>if(isna(vlookup($A291,Water!$A$33:$BH$377,AD$1,false)),"",vlookup($A291,Water!$A$33:$BH$377,AD$1,false))</f>
        <v>0</v>
      </c>
      <c r="AE291">
        <f>if(isna(vlookup($A291,Water!$A$33:$BH$377,AE$1,false)),"",vlookup($A291,Water!$A$33:$BH$377,AE$1,false))</f>
        <v>0</v>
      </c>
      <c r="AF291">
        <f>if(isna(vlookup($A291,Water!$A$33:$BH$377,AF$1,false)),"",vlookup($A291,Water!$A$33:$BH$377,AF$1,false))</f>
        <v>0</v>
      </c>
      <c r="AG291">
        <f>if(isna(vlookup($A291,Water!$A$33:$BH$377,AG$1,false)),"",vlookup($A291,Water!$A$33:$BH$377,AG$1,false))</f>
        <v>0.01</v>
      </c>
      <c r="AH291">
        <f>if(isna(vlookup($A291,Water!$A$33:$BH$377,AH$1,false)),"",vlookup($A291,Water!$A$33:$BH$377,AH$1,false))</f>
        <v>0.01</v>
      </c>
      <c r="AI291">
        <f>if(isna(vlookup($A291,Water!$A$33:$BH$377,AI$1,false)),"",vlookup($A291,Water!$A$33:$BH$377,AI$1,false))</f>
        <v>0</v>
      </c>
      <c r="AJ291">
        <f>if(isna(vlookup($A291,Water!$A$33:$BH$377,AJ$1,false)),"",vlookup($A291,Water!$A$33:$BH$377,AJ$1,false))</f>
        <v>0</v>
      </c>
      <c r="AK291">
        <f>if(isna(vlookup($A291,Water!$A$33:$BH$377,AK$1,false)),"",vlookup($A291,Water!$A$33:$BH$377,AK$1,false))</f>
        <v>0</v>
      </c>
      <c r="AL291">
        <f>if(isna(vlookup($A291,Water!$A$33:$BH$377,AL$1,false)),"",vlookup($A291,Water!$A$33:$BH$377,AL$1,false))</f>
        <v>0</v>
      </c>
      <c r="AM291">
        <f>if(isna(vlookup($A291,Water!$A$33:$BH$377,AM$1,false)),"",vlookup($A291,Water!$A$33:$BH$377,AM$1,false))</f>
        <v>0</v>
      </c>
      <c r="AN291">
        <f>if(isna(vlookup($A291,Water!$A$33:$BH$377,AN$1,false)),"",vlookup($A291,Water!$A$33:$BH$377,AN$1,false))</f>
        <v>0</v>
      </c>
      <c r="AO291">
        <f>if(isna(vlookup($A291,Water!$A$33:$BH$377,AO$1,false)),"",vlookup($A291,Water!$A$33:$BH$377,AO$1,false))</f>
        <v>0</v>
      </c>
      <c r="AP291">
        <f>if(isna(vlookup($A291,Water!$A$33:$BH$377,AP$1,false)),"",vlookup($A291,Water!$A$33:$BH$377,AP$1,false))</f>
        <v>0</v>
      </c>
      <c r="AQ291">
        <f>if(isna(vlookup($A291,Water!$A$33:$BH$377,AQ$1,false)),"",vlookup($A291,Water!$A$33:$BH$377,AQ$1,false))</f>
        <v>0.29</v>
      </c>
      <c r="AR291">
        <f>if(isna(vlookup($A291,Water!$A$33:$BH$377,AR$1,false)),"",vlookup($A291,Water!$A$33:$BH$377,AR$1,false))</f>
        <v>0.29</v>
      </c>
    </row>
    <row r="292" hidden="1">
      <c r="A292" s="17">
        <v>4.20130801E8</v>
      </c>
      <c r="B292" s="18" t="s">
        <v>160</v>
      </c>
      <c r="C292" s="18" t="s">
        <v>337</v>
      </c>
      <c r="D292" s="18">
        <v>72.7</v>
      </c>
      <c r="E292" t="str">
        <f>if(isna(vlookup(A292,No_Water!$A$33:$E$377,4,false)),"",vlookup(A292,No_Water!$A$33:$E$377,4,false))</f>
        <v/>
      </c>
      <c r="F292" t="str">
        <f>if(isna(vlookup($A292,Water!$A$33:$E$377,4,false)),"",vlookup($A292,Water!$A$33:$E$377,4,false))</f>
        <v/>
      </c>
      <c r="G292" t="str">
        <f>if(isna(vlookup($A292,No_Water!$A$33:$E$377,5,false)),"",vlookup($A292,No_Water!$A$33:$E$377,5,false))</f>
        <v/>
      </c>
      <c r="H292" t="str">
        <f>if(isna(vlookup($A292,Water!$A$33:$E$377,5,false)),"",vlookup($A292,Water!$A$33:$E$377,5,false))</f>
        <v/>
      </c>
      <c r="I292" t="str">
        <f>if(isna(vlookup($A292,No_Water!$A$33:$BH$377,I$1,false)),"",vlookup($A292,No_Water!$A$33:$BH$377,I$1,false))</f>
        <v/>
      </c>
      <c r="J292" t="str">
        <f>if(isna(vlookup($A292,Water!$A$33:$BH$377,J$1,false)),"",vlookup($A292,Water!$A$33:$BH$377,J$1,false))</f>
        <v/>
      </c>
      <c r="K292" t="str">
        <f>if(isna(vlookup($A292,No_Water!$A$33:$BH$377,K$1,false)),"",vlookup($A292,No_Water!$A$33:$BH$377,K$1,false))</f>
        <v/>
      </c>
      <c r="L292" t="str">
        <f>if(isna(vlookup($A292,Water!$A$33:$BH$377,L$1,false)),"",vlookup($A292,Water!$A$33:$BH$377,L$1,false))</f>
        <v/>
      </c>
      <c r="M292" t="str">
        <f>if(isna(vlookup($A292,No_Water!$A$33:$BH$377,M$1,false)),"",vlookup($A292,No_Water!$A$33:$BH$377,M$1,false))</f>
        <v/>
      </c>
      <c r="N292" t="str">
        <f>if(isna(vlookup($A292,Water!$A$33:$BH$377,N$1,false)),"",vlookup($A292,Water!$A$33:$BH$377,N$1,false))</f>
        <v/>
      </c>
      <c r="O292" t="str">
        <f>if(isna(vlookup($A292,No_Water!$A$33:$BH$377,O$1,false)),"",vlookup($A292,No_Water!$A$33:$BH$377,O$1,false))</f>
        <v/>
      </c>
      <c r="P292" t="str">
        <f>if(isna(vlookup($A292,Water!$A$33:$BH$377,P$1,false)),"",vlookup($A292,Water!$A$33:$BH$377,P$1,false))</f>
        <v/>
      </c>
      <c r="Q292" t="str">
        <f>if(isna(vlookup($A292,No_Water!$A$33:$BH$377,Q$1,false)),"",vlookup($A292,No_Water!$A$33:$BH$377,Q$1,false))</f>
        <v/>
      </c>
      <c r="R292" t="str">
        <f>if(isna(vlookup($A292,Water!$A$33:$BH$377,R$1,false)),"",vlookup($A292,Water!$A$33:$BH$377,R$1,false))</f>
        <v/>
      </c>
      <c r="U292" t="str">
        <f>if(isna(vlookup($A292,Water!$A$33:$BH$377,U$1,false)),"",vlookup($A292,Water!$A$33:$BH$377,U$1,false))</f>
        <v/>
      </c>
      <c r="V292" t="str">
        <f>if(isna(vlookup($A292,Water!$A$33:$BH$377,V$1,false)),"",vlookup($A292,Water!$A$33:$BH$377,V$1,false))</f>
        <v/>
      </c>
      <c r="W292" t="str">
        <f>if(isna(vlookup($A292,Water!$A$33:$BH$377,W$1,false)),"",vlookup($A292,Water!$A$33:$BH$377,W$1,false))</f>
        <v/>
      </c>
      <c r="X292" t="str">
        <f>if(isna(vlookup($A292,Water!$A$33:$BH$377,X$1,false)),"",vlookup($A292,Water!$A$33:$BH$377,X$1,false))</f>
        <v/>
      </c>
      <c r="Y292" t="str">
        <f>if(isna(vlookup($A292,Water!$A$33:$BH$377,Y$1,false)),"",vlookup($A292,Water!$A$33:$BH$377,Y$1,false))</f>
        <v/>
      </c>
      <c r="Z292" t="str">
        <f>if(isna(vlookup($A292,Water!$A$33:$BH$377,Z$1,false)),"",vlookup($A292,Water!$A$33:$BH$377,Z$1,false))</f>
        <v/>
      </c>
      <c r="AA292" t="str">
        <f>if(isna(vlookup($A292,Water!$A$33:$BH$377,AA$1,false)),"",vlookup($A292,Water!$A$33:$BH$377,AA$1,false))</f>
        <v/>
      </c>
      <c r="AB292" t="str">
        <f>if(isna(vlookup($A292,Water!$A$33:$BH$377,AB$1,false)),"",vlookup($A292,Water!$A$33:$BH$377,AB$1,false))</f>
        <v/>
      </c>
      <c r="AC292" t="str">
        <f>if(isna(vlookup($A292,Water!$A$33:$BH$377,AC$1,false)),"",vlookup($A292,Water!$A$33:$BH$377,AC$1,false))</f>
        <v/>
      </c>
      <c r="AD292" t="str">
        <f>if(isna(vlookup($A292,Water!$A$33:$BH$377,AD$1,false)),"",vlookup($A292,Water!$A$33:$BH$377,AD$1,false))</f>
        <v/>
      </c>
      <c r="AE292" t="str">
        <f>if(isna(vlookup($A292,Water!$A$33:$BH$377,AE$1,false)),"",vlookup($A292,Water!$A$33:$BH$377,AE$1,false))</f>
        <v/>
      </c>
      <c r="AF292" t="str">
        <f>if(isna(vlookup($A292,Water!$A$33:$BH$377,AF$1,false)),"",vlookup($A292,Water!$A$33:$BH$377,AF$1,false))</f>
        <v/>
      </c>
      <c r="AG292" t="str">
        <f>if(isna(vlookup($A292,Water!$A$33:$BH$377,AG$1,false)),"",vlookup($A292,Water!$A$33:$BH$377,AG$1,false))</f>
        <v/>
      </c>
      <c r="AH292" t="str">
        <f>if(isna(vlookup($A292,Water!$A$33:$BH$377,AH$1,false)),"",vlookup($A292,Water!$A$33:$BH$377,AH$1,false))</f>
        <v/>
      </c>
      <c r="AI292" t="str">
        <f>if(isna(vlookup($A292,Water!$A$33:$BH$377,AI$1,false)),"",vlookup($A292,Water!$A$33:$BH$377,AI$1,false))</f>
        <v/>
      </c>
      <c r="AJ292" t="str">
        <f>if(isna(vlookup($A292,Water!$A$33:$BH$377,AJ$1,false)),"",vlookup($A292,Water!$A$33:$BH$377,AJ$1,false))</f>
        <v/>
      </c>
      <c r="AK292" t="str">
        <f>if(isna(vlookup($A292,Water!$A$33:$BH$377,AK$1,false)),"",vlookup($A292,Water!$A$33:$BH$377,AK$1,false))</f>
        <v/>
      </c>
      <c r="AL292" t="str">
        <f>if(isna(vlookup($A292,Water!$A$33:$BH$377,AL$1,false)),"",vlookup($A292,Water!$A$33:$BH$377,AL$1,false))</f>
        <v/>
      </c>
      <c r="AM292" t="str">
        <f>if(isna(vlookup($A292,Water!$A$33:$BH$377,AM$1,false)),"",vlookup($A292,Water!$A$33:$BH$377,AM$1,false))</f>
        <v/>
      </c>
      <c r="AN292" t="str">
        <f>if(isna(vlookup($A292,Water!$A$33:$BH$377,AN$1,false)),"",vlookup($A292,Water!$A$33:$BH$377,AN$1,false))</f>
        <v/>
      </c>
      <c r="AO292" t="str">
        <f>if(isna(vlookup($A292,Water!$A$33:$BH$377,AO$1,false)),"",vlookup($A292,Water!$A$33:$BH$377,AO$1,false))</f>
        <v/>
      </c>
      <c r="AP292" t="str">
        <f>if(isna(vlookup($A292,Water!$A$33:$BH$377,AP$1,false)),"",vlookup($A292,Water!$A$33:$BH$377,AP$1,false))</f>
        <v/>
      </c>
      <c r="AQ292" t="str">
        <f>if(isna(vlookup($A292,Water!$A$33:$BH$377,AQ$1,false)),"",vlookup($A292,Water!$A$33:$BH$377,AQ$1,false))</f>
        <v/>
      </c>
      <c r="AR292" t="str">
        <f>if(isna(vlookup($A292,Water!$A$33:$BH$377,AR$1,false)),"",vlookup($A292,Water!$A$33:$BH$377,AR$1,false))</f>
        <v/>
      </c>
    </row>
    <row r="293" hidden="1">
      <c r="A293" s="17">
        <v>4.20334E8</v>
      </c>
      <c r="B293" s="18" t="s">
        <v>160</v>
      </c>
      <c r="C293" s="18" t="s">
        <v>324</v>
      </c>
      <c r="D293" s="18">
        <v>72.3</v>
      </c>
      <c r="E293" t="str">
        <f>if(isna(vlookup(A293,No_Water!$A$33:$E$377,4,false)),"",vlookup(A293,No_Water!$A$33:$E$377,4,false))</f>
        <v/>
      </c>
      <c r="F293" t="str">
        <f>if(isna(vlookup($A293,Water!$A$33:$E$377,4,false)),"",vlookup($A293,Water!$A$33:$E$377,4,false))</f>
        <v/>
      </c>
      <c r="G293" t="str">
        <f>if(isna(vlookup($A293,No_Water!$A$33:$E$377,5,false)),"",vlookup($A293,No_Water!$A$33:$E$377,5,false))</f>
        <v/>
      </c>
      <c r="H293" t="str">
        <f>if(isna(vlookup($A293,Water!$A$33:$E$377,5,false)),"",vlookup($A293,Water!$A$33:$E$377,5,false))</f>
        <v/>
      </c>
      <c r="I293" t="str">
        <f>if(isna(vlookup($A293,No_Water!$A$33:$BH$377,I$1,false)),"",vlookup($A293,No_Water!$A$33:$BH$377,I$1,false))</f>
        <v/>
      </c>
      <c r="J293" t="str">
        <f>if(isna(vlookup($A293,Water!$A$33:$BH$377,J$1,false)),"",vlookup($A293,Water!$A$33:$BH$377,J$1,false))</f>
        <v/>
      </c>
      <c r="K293" t="str">
        <f>if(isna(vlookup($A293,No_Water!$A$33:$BH$377,K$1,false)),"",vlookup($A293,No_Water!$A$33:$BH$377,K$1,false))</f>
        <v/>
      </c>
      <c r="L293" t="str">
        <f>if(isna(vlookup($A293,Water!$A$33:$BH$377,L$1,false)),"",vlookup($A293,Water!$A$33:$BH$377,L$1,false))</f>
        <v/>
      </c>
      <c r="M293" t="str">
        <f>if(isna(vlookup($A293,No_Water!$A$33:$BH$377,M$1,false)),"",vlookup($A293,No_Water!$A$33:$BH$377,M$1,false))</f>
        <v/>
      </c>
      <c r="N293" t="str">
        <f>if(isna(vlookup($A293,Water!$A$33:$BH$377,N$1,false)),"",vlookup($A293,Water!$A$33:$BH$377,N$1,false))</f>
        <v/>
      </c>
      <c r="O293" t="str">
        <f>if(isna(vlookup($A293,No_Water!$A$33:$BH$377,O$1,false)),"",vlookup($A293,No_Water!$A$33:$BH$377,O$1,false))</f>
        <v/>
      </c>
      <c r="P293" t="str">
        <f>if(isna(vlookup($A293,Water!$A$33:$BH$377,P$1,false)),"",vlookup($A293,Water!$A$33:$BH$377,P$1,false))</f>
        <v/>
      </c>
      <c r="Q293" t="str">
        <f>if(isna(vlookup($A293,No_Water!$A$33:$BH$377,Q$1,false)),"",vlookup($A293,No_Water!$A$33:$BH$377,Q$1,false))</f>
        <v/>
      </c>
      <c r="R293" t="str">
        <f>if(isna(vlookup($A293,Water!$A$33:$BH$377,R$1,false)),"",vlookup($A293,Water!$A$33:$BH$377,R$1,false))</f>
        <v/>
      </c>
      <c r="U293" t="str">
        <f>if(isna(vlookup($A293,Water!$A$33:$BH$377,U$1,false)),"",vlookup($A293,Water!$A$33:$BH$377,U$1,false))</f>
        <v/>
      </c>
      <c r="V293" t="str">
        <f>if(isna(vlookup($A293,Water!$A$33:$BH$377,V$1,false)),"",vlookup($A293,Water!$A$33:$BH$377,V$1,false))</f>
        <v/>
      </c>
      <c r="W293" t="str">
        <f>if(isna(vlookup($A293,Water!$A$33:$BH$377,W$1,false)),"",vlookup($A293,Water!$A$33:$BH$377,W$1,false))</f>
        <v/>
      </c>
      <c r="X293" t="str">
        <f>if(isna(vlookup($A293,Water!$A$33:$BH$377,X$1,false)),"",vlookup($A293,Water!$A$33:$BH$377,X$1,false))</f>
        <v/>
      </c>
      <c r="Y293" t="str">
        <f>if(isna(vlookup($A293,Water!$A$33:$BH$377,Y$1,false)),"",vlookup($A293,Water!$A$33:$BH$377,Y$1,false))</f>
        <v/>
      </c>
      <c r="Z293" t="str">
        <f>if(isna(vlookup($A293,Water!$A$33:$BH$377,Z$1,false)),"",vlookup($A293,Water!$A$33:$BH$377,Z$1,false))</f>
        <v/>
      </c>
      <c r="AA293" t="str">
        <f>if(isna(vlookup($A293,Water!$A$33:$BH$377,AA$1,false)),"",vlookup($A293,Water!$A$33:$BH$377,AA$1,false))</f>
        <v/>
      </c>
      <c r="AB293" t="str">
        <f>if(isna(vlookup($A293,Water!$A$33:$BH$377,AB$1,false)),"",vlookup($A293,Water!$A$33:$BH$377,AB$1,false))</f>
        <v/>
      </c>
      <c r="AC293" t="str">
        <f>if(isna(vlookup($A293,Water!$A$33:$BH$377,AC$1,false)),"",vlookup($A293,Water!$A$33:$BH$377,AC$1,false))</f>
        <v/>
      </c>
      <c r="AD293" t="str">
        <f>if(isna(vlookup($A293,Water!$A$33:$BH$377,AD$1,false)),"",vlookup($A293,Water!$A$33:$BH$377,AD$1,false))</f>
        <v/>
      </c>
      <c r="AE293" t="str">
        <f>if(isna(vlookup($A293,Water!$A$33:$BH$377,AE$1,false)),"",vlookup($A293,Water!$A$33:$BH$377,AE$1,false))</f>
        <v/>
      </c>
      <c r="AF293" t="str">
        <f>if(isna(vlookup($A293,Water!$A$33:$BH$377,AF$1,false)),"",vlookup($A293,Water!$A$33:$BH$377,AF$1,false))</f>
        <v/>
      </c>
      <c r="AG293" t="str">
        <f>if(isna(vlookup($A293,Water!$A$33:$BH$377,AG$1,false)),"",vlookup($A293,Water!$A$33:$BH$377,AG$1,false))</f>
        <v/>
      </c>
      <c r="AH293" t="str">
        <f>if(isna(vlookup($A293,Water!$A$33:$BH$377,AH$1,false)),"",vlookup($A293,Water!$A$33:$BH$377,AH$1,false))</f>
        <v/>
      </c>
      <c r="AI293" t="str">
        <f>if(isna(vlookup($A293,Water!$A$33:$BH$377,AI$1,false)),"",vlookup($A293,Water!$A$33:$BH$377,AI$1,false))</f>
        <v/>
      </c>
      <c r="AJ293" t="str">
        <f>if(isna(vlookup($A293,Water!$A$33:$BH$377,AJ$1,false)),"",vlookup($A293,Water!$A$33:$BH$377,AJ$1,false))</f>
        <v/>
      </c>
      <c r="AK293" t="str">
        <f>if(isna(vlookup($A293,Water!$A$33:$BH$377,AK$1,false)),"",vlookup($A293,Water!$A$33:$BH$377,AK$1,false))</f>
        <v/>
      </c>
      <c r="AL293" t="str">
        <f>if(isna(vlookup($A293,Water!$A$33:$BH$377,AL$1,false)),"",vlookup($A293,Water!$A$33:$BH$377,AL$1,false))</f>
        <v/>
      </c>
      <c r="AM293" t="str">
        <f>if(isna(vlookup($A293,Water!$A$33:$BH$377,AM$1,false)),"",vlookup($A293,Water!$A$33:$BH$377,AM$1,false))</f>
        <v/>
      </c>
      <c r="AN293" t="str">
        <f>if(isna(vlookup($A293,Water!$A$33:$BH$377,AN$1,false)),"",vlookup($A293,Water!$A$33:$BH$377,AN$1,false))</f>
        <v/>
      </c>
      <c r="AO293" t="str">
        <f>if(isna(vlookup($A293,Water!$A$33:$BH$377,AO$1,false)),"",vlookup($A293,Water!$A$33:$BH$377,AO$1,false))</f>
        <v/>
      </c>
      <c r="AP293" t="str">
        <f>if(isna(vlookup($A293,Water!$A$33:$BH$377,AP$1,false)),"",vlookup($A293,Water!$A$33:$BH$377,AP$1,false))</f>
        <v/>
      </c>
      <c r="AQ293" t="str">
        <f>if(isna(vlookup($A293,Water!$A$33:$BH$377,AQ$1,false)),"",vlookup($A293,Water!$A$33:$BH$377,AQ$1,false))</f>
        <v/>
      </c>
      <c r="AR293" t="str">
        <f>if(isna(vlookup($A293,Water!$A$33:$BH$377,AR$1,false)),"",vlookup($A293,Water!$A$33:$BH$377,AR$1,false))</f>
        <v/>
      </c>
    </row>
    <row r="294" hidden="1">
      <c r="A294" s="17">
        <v>3.90250022E8</v>
      </c>
      <c r="B294" s="18" t="s">
        <v>187</v>
      </c>
      <c r="C294" s="18" t="s">
        <v>330</v>
      </c>
      <c r="D294" s="18">
        <v>78.7</v>
      </c>
      <c r="E294" t="str">
        <f>if(isna(vlookup(A294,No_Water!$A$33:$E$377,4,false)),"",vlookup(A294,No_Water!$A$33:$E$377,4,false))</f>
        <v/>
      </c>
      <c r="F294" t="str">
        <f>if(isna(vlookup($A294,Water!$A$33:$E$377,4,false)),"",vlookup($A294,Water!$A$33:$E$377,4,false))</f>
        <v/>
      </c>
      <c r="G294" t="str">
        <f>if(isna(vlookup($A294,No_Water!$A$33:$E$377,5,false)),"",vlookup($A294,No_Water!$A$33:$E$377,5,false))</f>
        <v/>
      </c>
      <c r="H294" t="str">
        <f>if(isna(vlookup($A294,Water!$A$33:$E$377,5,false)),"",vlookup($A294,Water!$A$33:$E$377,5,false))</f>
        <v/>
      </c>
      <c r="I294" t="str">
        <f>if(isna(vlookup($A294,No_Water!$A$33:$BH$377,I$1,false)),"",vlookup($A294,No_Water!$A$33:$BH$377,I$1,false))</f>
        <v/>
      </c>
      <c r="J294" t="str">
        <f>if(isna(vlookup($A294,Water!$A$33:$BH$377,J$1,false)),"",vlookup($A294,Water!$A$33:$BH$377,J$1,false))</f>
        <v/>
      </c>
      <c r="K294" t="str">
        <f>if(isna(vlookup($A294,No_Water!$A$33:$BH$377,K$1,false)),"",vlookup($A294,No_Water!$A$33:$BH$377,K$1,false))</f>
        <v/>
      </c>
      <c r="L294" t="str">
        <f>if(isna(vlookup($A294,Water!$A$33:$BH$377,L$1,false)),"",vlookup($A294,Water!$A$33:$BH$377,L$1,false))</f>
        <v/>
      </c>
      <c r="M294" t="str">
        <f>if(isna(vlookup($A294,No_Water!$A$33:$BH$377,M$1,false)),"",vlookup($A294,No_Water!$A$33:$BH$377,M$1,false))</f>
        <v/>
      </c>
      <c r="N294" t="str">
        <f>if(isna(vlookup($A294,Water!$A$33:$BH$377,N$1,false)),"",vlookup($A294,Water!$A$33:$BH$377,N$1,false))</f>
        <v/>
      </c>
      <c r="O294" t="str">
        <f>if(isna(vlookup($A294,No_Water!$A$33:$BH$377,O$1,false)),"",vlookup($A294,No_Water!$A$33:$BH$377,O$1,false))</f>
        <v/>
      </c>
      <c r="P294" t="str">
        <f>if(isna(vlookup($A294,Water!$A$33:$BH$377,P$1,false)),"",vlookup($A294,Water!$A$33:$BH$377,P$1,false))</f>
        <v/>
      </c>
      <c r="Q294" t="str">
        <f>if(isna(vlookup($A294,No_Water!$A$33:$BH$377,Q$1,false)),"",vlookup($A294,No_Water!$A$33:$BH$377,Q$1,false))</f>
        <v/>
      </c>
      <c r="R294" t="str">
        <f>if(isna(vlookup($A294,Water!$A$33:$BH$377,R$1,false)),"",vlookup($A294,Water!$A$33:$BH$377,R$1,false))</f>
        <v/>
      </c>
      <c r="U294" t="str">
        <f>if(isna(vlookup($A294,Water!$A$33:$BH$377,U$1,false)),"",vlookup($A294,Water!$A$33:$BH$377,U$1,false))</f>
        <v/>
      </c>
      <c r="V294" t="str">
        <f>if(isna(vlookup($A294,Water!$A$33:$BH$377,V$1,false)),"",vlookup($A294,Water!$A$33:$BH$377,V$1,false))</f>
        <v/>
      </c>
      <c r="W294" t="str">
        <f>if(isna(vlookup($A294,Water!$A$33:$BH$377,W$1,false)),"",vlookup($A294,Water!$A$33:$BH$377,W$1,false))</f>
        <v/>
      </c>
      <c r="X294" t="str">
        <f>if(isna(vlookup($A294,Water!$A$33:$BH$377,X$1,false)),"",vlookup($A294,Water!$A$33:$BH$377,X$1,false))</f>
        <v/>
      </c>
      <c r="Y294" t="str">
        <f>if(isna(vlookup($A294,Water!$A$33:$BH$377,Y$1,false)),"",vlookup($A294,Water!$A$33:$BH$377,Y$1,false))</f>
        <v/>
      </c>
      <c r="Z294" t="str">
        <f>if(isna(vlookup($A294,Water!$A$33:$BH$377,Z$1,false)),"",vlookup($A294,Water!$A$33:$BH$377,Z$1,false))</f>
        <v/>
      </c>
      <c r="AA294" t="str">
        <f>if(isna(vlookup($A294,Water!$A$33:$BH$377,AA$1,false)),"",vlookup($A294,Water!$A$33:$BH$377,AA$1,false))</f>
        <v/>
      </c>
      <c r="AB294" t="str">
        <f>if(isna(vlookup($A294,Water!$A$33:$BH$377,AB$1,false)),"",vlookup($A294,Water!$A$33:$BH$377,AB$1,false))</f>
        <v/>
      </c>
      <c r="AC294" t="str">
        <f>if(isna(vlookup($A294,Water!$A$33:$BH$377,AC$1,false)),"",vlookup($A294,Water!$A$33:$BH$377,AC$1,false))</f>
        <v/>
      </c>
      <c r="AD294" t="str">
        <f>if(isna(vlookup($A294,Water!$A$33:$BH$377,AD$1,false)),"",vlookup($A294,Water!$A$33:$BH$377,AD$1,false))</f>
        <v/>
      </c>
      <c r="AE294" t="str">
        <f>if(isna(vlookup($A294,Water!$A$33:$BH$377,AE$1,false)),"",vlookup($A294,Water!$A$33:$BH$377,AE$1,false))</f>
        <v/>
      </c>
      <c r="AF294" t="str">
        <f>if(isna(vlookup($A294,Water!$A$33:$BH$377,AF$1,false)),"",vlookup($A294,Water!$A$33:$BH$377,AF$1,false))</f>
        <v/>
      </c>
      <c r="AG294" t="str">
        <f>if(isna(vlookup($A294,Water!$A$33:$BH$377,AG$1,false)),"",vlookup($A294,Water!$A$33:$BH$377,AG$1,false))</f>
        <v/>
      </c>
      <c r="AH294" t="str">
        <f>if(isna(vlookup($A294,Water!$A$33:$BH$377,AH$1,false)),"",vlookup($A294,Water!$A$33:$BH$377,AH$1,false))</f>
        <v/>
      </c>
      <c r="AI294" t="str">
        <f>if(isna(vlookup($A294,Water!$A$33:$BH$377,AI$1,false)),"",vlookup($A294,Water!$A$33:$BH$377,AI$1,false))</f>
        <v/>
      </c>
      <c r="AJ294" t="str">
        <f>if(isna(vlookup($A294,Water!$A$33:$BH$377,AJ$1,false)),"",vlookup($A294,Water!$A$33:$BH$377,AJ$1,false))</f>
        <v/>
      </c>
      <c r="AK294" t="str">
        <f>if(isna(vlookup($A294,Water!$A$33:$BH$377,AK$1,false)),"",vlookup($A294,Water!$A$33:$BH$377,AK$1,false))</f>
        <v/>
      </c>
      <c r="AL294" t="str">
        <f>if(isna(vlookup($A294,Water!$A$33:$BH$377,AL$1,false)),"",vlookup($A294,Water!$A$33:$BH$377,AL$1,false))</f>
        <v/>
      </c>
      <c r="AM294" t="str">
        <f>if(isna(vlookup($A294,Water!$A$33:$BH$377,AM$1,false)),"",vlookup($A294,Water!$A$33:$BH$377,AM$1,false))</f>
        <v/>
      </c>
      <c r="AN294" t="str">
        <f>if(isna(vlookup($A294,Water!$A$33:$BH$377,AN$1,false)),"",vlookup($A294,Water!$A$33:$BH$377,AN$1,false))</f>
        <v/>
      </c>
      <c r="AO294" t="str">
        <f>if(isna(vlookup($A294,Water!$A$33:$BH$377,AO$1,false)),"",vlookup($A294,Water!$A$33:$BH$377,AO$1,false))</f>
        <v/>
      </c>
      <c r="AP294" t="str">
        <f>if(isna(vlookup($A294,Water!$A$33:$BH$377,AP$1,false)),"",vlookup($A294,Water!$A$33:$BH$377,AP$1,false))</f>
        <v/>
      </c>
      <c r="AQ294" t="str">
        <f>if(isna(vlookup($A294,Water!$A$33:$BH$377,AQ$1,false)),"",vlookup($A294,Water!$A$33:$BH$377,AQ$1,false))</f>
        <v/>
      </c>
      <c r="AR294" t="str">
        <f>if(isna(vlookup($A294,Water!$A$33:$BH$377,AR$1,false)),"",vlookup($A294,Water!$A$33:$BH$377,AR$1,false))</f>
        <v/>
      </c>
    </row>
    <row r="295" hidden="1">
      <c r="A295" s="17">
        <v>4.20710012E8</v>
      </c>
      <c r="B295" s="18" t="s">
        <v>160</v>
      </c>
      <c r="C295" s="18" t="s">
        <v>339</v>
      </c>
      <c r="D295" s="18">
        <v>78.0</v>
      </c>
      <c r="E295" t="str">
        <f>if(isna(vlookup(A295,No_Water!$A$33:$E$377,4,false)),"",vlookup(A295,No_Water!$A$33:$E$377,4,false))</f>
        <v/>
      </c>
      <c r="F295" t="str">
        <f>if(isna(vlookup($A295,Water!$A$33:$E$377,4,false)),"",vlookup($A295,Water!$A$33:$E$377,4,false))</f>
        <v/>
      </c>
      <c r="G295" t="str">
        <f>if(isna(vlookup($A295,No_Water!$A$33:$E$377,5,false)),"",vlookup($A295,No_Water!$A$33:$E$377,5,false))</f>
        <v/>
      </c>
      <c r="H295" t="str">
        <f>if(isna(vlookup($A295,Water!$A$33:$E$377,5,false)),"",vlookup($A295,Water!$A$33:$E$377,5,false))</f>
        <v/>
      </c>
      <c r="I295" t="str">
        <f>if(isna(vlookup($A295,No_Water!$A$33:$BH$377,I$1,false)),"",vlookup($A295,No_Water!$A$33:$BH$377,I$1,false))</f>
        <v/>
      </c>
      <c r="J295" t="str">
        <f>if(isna(vlookup($A295,Water!$A$33:$BH$377,J$1,false)),"",vlookup($A295,Water!$A$33:$BH$377,J$1,false))</f>
        <v/>
      </c>
      <c r="K295" t="str">
        <f>if(isna(vlookup($A295,No_Water!$A$33:$BH$377,K$1,false)),"",vlookup($A295,No_Water!$A$33:$BH$377,K$1,false))</f>
        <v/>
      </c>
      <c r="L295" t="str">
        <f>if(isna(vlookup($A295,Water!$A$33:$BH$377,L$1,false)),"",vlookup($A295,Water!$A$33:$BH$377,L$1,false))</f>
        <v/>
      </c>
      <c r="M295" t="str">
        <f>if(isna(vlookup($A295,No_Water!$A$33:$BH$377,M$1,false)),"",vlookup($A295,No_Water!$A$33:$BH$377,M$1,false))</f>
        <v/>
      </c>
      <c r="N295" t="str">
        <f>if(isna(vlookup($A295,Water!$A$33:$BH$377,N$1,false)),"",vlookup($A295,Water!$A$33:$BH$377,N$1,false))</f>
        <v/>
      </c>
      <c r="O295" t="str">
        <f>if(isna(vlookup($A295,No_Water!$A$33:$BH$377,O$1,false)),"",vlookup($A295,No_Water!$A$33:$BH$377,O$1,false))</f>
        <v/>
      </c>
      <c r="P295" t="str">
        <f>if(isna(vlookup($A295,Water!$A$33:$BH$377,P$1,false)),"",vlookup($A295,Water!$A$33:$BH$377,P$1,false))</f>
        <v/>
      </c>
      <c r="Q295" t="str">
        <f>if(isna(vlookup($A295,No_Water!$A$33:$BH$377,Q$1,false)),"",vlookup($A295,No_Water!$A$33:$BH$377,Q$1,false))</f>
        <v/>
      </c>
      <c r="R295" t="str">
        <f>if(isna(vlookup($A295,Water!$A$33:$BH$377,R$1,false)),"",vlookup($A295,Water!$A$33:$BH$377,R$1,false))</f>
        <v/>
      </c>
      <c r="U295" t="str">
        <f>if(isna(vlookup($A295,Water!$A$33:$BH$377,U$1,false)),"",vlookup($A295,Water!$A$33:$BH$377,U$1,false))</f>
        <v/>
      </c>
      <c r="V295" t="str">
        <f>if(isna(vlookup($A295,Water!$A$33:$BH$377,V$1,false)),"",vlookup($A295,Water!$A$33:$BH$377,V$1,false))</f>
        <v/>
      </c>
      <c r="W295" t="str">
        <f>if(isna(vlookup($A295,Water!$A$33:$BH$377,W$1,false)),"",vlookup($A295,Water!$A$33:$BH$377,W$1,false))</f>
        <v/>
      </c>
      <c r="X295" t="str">
        <f>if(isna(vlookup($A295,Water!$A$33:$BH$377,X$1,false)),"",vlookup($A295,Water!$A$33:$BH$377,X$1,false))</f>
        <v/>
      </c>
      <c r="Y295" t="str">
        <f>if(isna(vlookup($A295,Water!$A$33:$BH$377,Y$1,false)),"",vlookup($A295,Water!$A$33:$BH$377,Y$1,false))</f>
        <v/>
      </c>
      <c r="Z295" t="str">
        <f>if(isna(vlookup($A295,Water!$A$33:$BH$377,Z$1,false)),"",vlookup($A295,Water!$A$33:$BH$377,Z$1,false))</f>
        <v/>
      </c>
      <c r="AA295" t="str">
        <f>if(isna(vlookup($A295,Water!$A$33:$BH$377,AA$1,false)),"",vlookup($A295,Water!$A$33:$BH$377,AA$1,false))</f>
        <v/>
      </c>
      <c r="AB295" t="str">
        <f>if(isna(vlookup($A295,Water!$A$33:$BH$377,AB$1,false)),"",vlookup($A295,Water!$A$33:$BH$377,AB$1,false))</f>
        <v/>
      </c>
      <c r="AC295" t="str">
        <f>if(isna(vlookup($A295,Water!$A$33:$BH$377,AC$1,false)),"",vlookup($A295,Water!$A$33:$BH$377,AC$1,false))</f>
        <v/>
      </c>
      <c r="AD295" t="str">
        <f>if(isna(vlookup($A295,Water!$A$33:$BH$377,AD$1,false)),"",vlookup($A295,Water!$A$33:$BH$377,AD$1,false))</f>
        <v/>
      </c>
      <c r="AE295" t="str">
        <f>if(isna(vlookup($A295,Water!$A$33:$BH$377,AE$1,false)),"",vlookup($A295,Water!$A$33:$BH$377,AE$1,false))</f>
        <v/>
      </c>
      <c r="AF295" t="str">
        <f>if(isna(vlookup($A295,Water!$A$33:$BH$377,AF$1,false)),"",vlookup($A295,Water!$A$33:$BH$377,AF$1,false))</f>
        <v/>
      </c>
      <c r="AG295" t="str">
        <f>if(isna(vlookup($A295,Water!$A$33:$BH$377,AG$1,false)),"",vlookup($A295,Water!$A$33:$BH$377,AG$1,false))</f>
        <v/>
      </c>
      <c r="AH295" t="str">
        <f>if(isna(vlookup($A295,Water!$A$33:$BH$377,AH$1,false)),"",vlookup($A295,Water!$A$33:$BH$377,AH$1,false))</f>
        <v/>
      </c>
      <c r="AI295" t="str">
        <f>if(isna(vlookup($A295,Water!$A$33:$BH$377,AI$1,false)),"",vlookup($A295,Water!$A$33:$BH$377,AI$1,false))</f>
        <v/>
      </c>
      <c r="AJ295" t="str">
        <f>if(isna(vlookup($A295,Water!$A$33:$BH$377,AJ$1,false)),"",vlookup($A295,Water!$A$33:$BH$377,AJ$1,false))</f>
        <v/>
      </c>
      <c r="AK295" t="str">
        <f>if(isna(vlookup($A295,Water!$A$33:$BH$377,AK$1,false)),"",vlookup($A295,Water!$A$33:$BH$377,AK$1,false))</f>
        <v/>
      </c>
      <c r="AL295" t="str">
        <f>if(isna(vlookup($A295,Water!$A$33:$BH$377,AL$1,false)),"",vlookup($A295,Water!$A$33:$BH$377,AL$1,false))</f>
        <v/>
      </c>
      <c r="AM295" t="str">
        <f>if(isna(vlookup($A295,Water!$A$33:$BH$377,AM$1,false)),"",vlookup($A295,Water!$A$33:$BH$377,AM$1,false))</f>
        <v/>
      </c>
      <c r="AN295" t="str">
        <f>if(isna(vlookup($A295,Water!$A$33:$BH$377,AN$1,false)),"",vlookup($A295,Water!$A$33:$BH$377,AN$1,false))</f>
        <v/>
      </c>
      <c r="AO295" t="str">
        <f>if(isna(vlookup($A295,Water!$A$33:$BH$377,AO$1,false)),"",vlookup($A295,Water!$A$33:$BH$377,AO$1,false))</f>
        <v/>
      </c>
      <c r="AP295" t="str">
        <f>if(isna(vlookup($A295,Water!$A$33:$BH$377,AP$1,false)),"",vlookup($A295,Water!$A$33:$BH$377,AP$1,false))</f>
        <v/>
      </c>
      <c r="AQ295" t="str">
        <f>if(isna(vlookup($A295,Water!$A$33:$BH$377,AQ$1,false)),"",vlookup($A295,Water!$A$33:$BH$377,AQ$1,false))</f>
        <v/>
      </c>
      <c r="AR295" t="str">
        <f>if(isna(vlookup($A295,Water!$A$33:$BH$377,AR$1,false)),"",vlookup($A295,Water!$A$33:$BH$377,AR$1,false))</f>
        <v/>
      </c>
    </row>
    <row r="296" hidden="1">
      <c r="A296" s="17">
        <v>6.0090001E7</v>
      </c>
      <c r="B296" s="18" t="s">
        <v>44</v>
      </c>
      <c r="C296" s="18" t="s">
        <v>312</v>
      </c>
      <c r="D296" s="18">
        <v>75.0</v>
      </c>
      <c r="E296" t="str">
        <f>if(isna(vlookup(A296,No_Water!$A$33:$E$377,4,false)),"",vlookup(A296,No_Water!$A$33:$E$377,4,false))</f>
        <v/>
      </c>
      <c r="F296" t="str">
        <f>if(isna(vlookup($A296,Water!$A$33:$E$377,4,false)),"",vlookup($A296,Water!$A$33:$E$377,4,false))</f>
        <v/>
      </c>
      <c r="G296" t="str">
        <f>if(isna(vlookup($A296,No_Water!$A$33:$E$377,5,false)),"",vlookup($A296,No_Water!$A$33:$E$377,5,false))</f>
        <v/>
      </c>
      <c r="H296" t="str">
        <f>if(isna(vlookup($A296,Water!$A$33:$E$377,5,false)),"",vlookup($A296,Water!$A$33:$E$377,5,false))</f>
        <v/>
      </c>
      <c r="I296" t="str">
        <f>if(isna(vlookup($A296,No_Water!$A$33:$BH$377,I$1,false)),"",vlookup($A296,No_Water!$A$33:$BH$377,I$1,false))</f>
        <v/>
      </c>
      <c r="J296" t="str">
        <f>if(isna(vlookup($A296,Water!$A$33:$BH$377,J$1,false)),"",vlookup($A296,Water!$A$33:$BH$377,J$1,false))</f>
        <v/>
      </c>
      <c r="K296" t="str">
        <f>if(isna(vlookup($A296,No_Water!$A$33:$BH$377,K$1,false)),"",vlookup($A296,No_Water!$A$33:$BH$377,K$1,false))</f>
        <v/>
      </c>
      <c r="L296" t="str">
        <f>if(isna(vlookup($A296,Water!$A$33:$BH$377,L$1,false)),"",vlookup($A296,Water!$A$33:$BH$377,L$1,false))</f>
        <v/>
      </c>
      <c r="M296" t="str">
        <f>if(isna(vlookup($A296,No_Water!$A$33:$BH$377,M$1,false)),"",vlookup($A296,No_Water!$A$33:$BH$377,M$1,false))</f>
        <v/>
      </c>
      <c r="N296" t="str">
        <f>if(isna(vlookup($A296,Water!$A$33:$BH$377,N$1,false)),"",vlookup($A296,Water!$A$33:$BH$377,N$1,false))</f>
        <v/>
      </c>
      <c r="O296" t="str">
        <f>if(isna(vlookup($A296,No_Water!$A$33:$BH$377,O$1,false)),"",vlookup($A296,No_Water!$A$33:$BH$377,O$1,false))</f>
        <v/>
      </c>
      <c r="P296" t="str">
        <f>if(isna(vlookup($A296,Water!$A$33:$BH$377,P$1,false)),"",vlookup($A296,Water!$A$33:$BH$377,P$1,false))</f>
        <v/>
      </c>
      <c r="Q296" t="str">
        <f>if(isna(vlookup($A296,No_Water!$A$33:$BH$377,Q$1,false)),"",vlookup($A296,No_Water!$A$33:$BH$377,Q$1,false))</f>
        <v/>
      </c>
      <c r="R296" t="str">
        <f>if(isna(vlookup($A296,Water!$A$33:$BH$377,R$1,false)),"",vlookup($A296,Water!$A$33:$BH$377,R$1,false))</f>
        <v/>
      </c>
      <c r="U296" t="str">
        <f>if(isna(vlookup($A296,Water!$A$33:$BH$377,U$1,false)),"",vlookup($A296,Water!$A$33:$BH$377,U$1,false))</f>
        <v/>
      </c>
      <c r="V296" t="str">
        <f>if(isna(vlookup($A296,Water!$A$33:$BH$377,V$1,false)),"",vlookup($A296,Water!$A$33:$BH$377,V$1,false))</f>
        <v/>
      </c>
      <c r="W296" t="str">
        <f>if(isna(vlookup($A296,Water!$A$33:$BH$377,W$1,false)),"",vlookup($A296,Water!$A$33:$BH$377,W$1,false))</f>
        <v/>
      </c>
      <c r="X296" t="str">
        <f>if(isna(vlookup($A296,Water!$A$33:$BH$377,X$1,false)),"",vlookup($A296,Water!$A$33:$BH$377,X$1,false))</f>
        <v/>
      </c>
      <c r="Y296" t="str">
        <f>if(isna(vlookup($A296,Water!$A$33:$BH$377,Y$1,false)),"",vlookup($A296,Water!$A$33:$BH$377,Y$1,false))</f>
        <v/>
      </c>
      <c r="Z296" t="str">
        <f>if(isna(vlookup($A296,Water!$A$33:$BH$377,Z$1,false)),"",vlookup($A296,Water!$A$33:$BH$377,Z$1,false))</f>
        <v/>
      </c>
      <c r="AA296" t="str">
        <f>if(isna(vlookup($A296,Water!$A$33:$BH$377,AA$1,false)),"",vlookup($A296,Water!$A$33:$BH$377,AA$1,false))</f>
        <v/>
      </c>
      <c r="AB296" t="str">
        <f>if(isna(vlookup($A296,Water!$A$33:$BH$377,AB$1,false)),"",vlookup($A296,Water!$A$33:$BH$377,AB$1,false))</f>
        <v/>
      </c>
      <c r="AC296" t="str">
        <f>if(isna(vlookup($A296,Water!$A$33:$BH$377,AC$1,false)),"",vlookup($A296,Water!$A$33:$BH$377,AC$1,false))</f>
        <v/>
      </c>
      <c r="AD296" t="str">
        <f>if(isna(vlookup($A296,Water!$A$33:$BH$377,AD$1,false)),"",vlookup($A296,Water!$A$33:$BH$377,AD$1,false))</f>
        <v/>
      </c>
      <c r="AE296" t="str">
        <f>if(isna(vlookup($A296,Water!$A$33:$BH$377,AE$1,false)),"",vlookup($A296,Water!$A$33:$BH$377,AE$1,false))</f>
        <v/>
      </c>
      <c r="AF296" t="str">
        <f>if(isna(vlookup($A296,Water!$A$33:$BH$377,AF$1,false)),"",vlookup($A296,Water!$A$33:$BH$377,AF$1,false))</f>
        <v/>
      </c>
      <c r="AG296" t="str">
        <f>if(isna(vlookup($A296,Water!$A$33:$BH$377,AG$1,false)),"",vlookup($A296,Water!$A$33:$BH$377,AG$1,false))</f>
        <v/>
      </c>
      <c r="AH296" t="str">
        <f>if(isna(vlookup($A296,Water!$A$33:$BH$377,AH$1,false)),"",vlookup($A296,Water!$A$33:$BH$377,AH$1,false))</f>
        <v/>
      </c>
      <c r="AI296" t="str">
        <f>if(isna(vlookup($A296,Water!$A$33:$BH$377,AI$1,false)),"",vlookup($A296,Water!$A$33:$BH$377,AI$1,false))</f>
        <v/>
      </c>
      <c r="AJ296" t="str">
        <f>if(isna(vlookup($A296,Water!$A$33:$BH$377,AJ$1,false)),"",vlookup($A296,Water!$A$33:$BH$377,AJ$1,false))</f>
        <v/>
      </c>
      <c r="AK296" t="str">
        <f>if(isna(vlookup($A296,Water!$A$33:$BH$377,AK$1,false)),"",vlookup($A296,Water!$A$33:$BH$377,AK$1,false))</f>
        <v/>
      </c>
      <c r="AL296" t="str">
        <f>if(isna(vlookup($A296,Water!$A$33:$BH$377,AL$1,false)),"",vlookup($A296,Water!$A$33:$BH$377,AL$1,false))</f>
        <v/>
      </c>
      <c r="AM296" t="str">
        <f>if(isna(vlookup($A296,Water!$A$33:$BH$377,AM$1,false)),"",vlookup($A296,Water!$A$33:$BH$377,AM$1,false))</f>
        <v/>
      </c>
      <c r="AN296" t="str">
        <f>if(isna(vlookup($A296,Water!$A$33:$BH$377,AN$1,false)),"",vlookup($A296,Water!$A$33:$BH$377,AN$1,false))</f>
        <v/>
      </c>
      <c r="AO296" t="str">
        <f>if(isna(vlookup($A296,Water!$A$33:$BH$377,AO$1,false)),"",vlookup($A296,Water!$A$33:$BH$377,AO$1,false))</f>
        <v/>
      </c>
      <c r="AP296" t="str">
        <f>if(isna(vlookup($A296,Water!$A$33:$BH$377,AP$1,false)),"",vlookup($A296,Water!$A$33:$BH$377,AP$1,false))</f>
        <v/>
      </c>
      <c r="AQ296" t="str">
        <f>if(isna(vlookup($A296,Water!$A$33:$BH$377,AQ$1,false)),"",vlookup($A296,Water!$A$33:$BH$377,AQ$1,false))</f>
        <v/>
      </c>
      <c r="AR296" t="str">
        <f>if(isna(vlookup($A296,Water!$A$33:$BH$377,AR$1,false)),"",vlookup($A296,Water!$A$33:$BH$377,AR$1,false))</f>
        <v/>
      </c>
    </row>
    <row r="297" hidden="1">
      <c r="A297" s="17">
        <v>5.40291004E8</v>
      </c>
      <c r="B297" s="18" t="s">
        <v>341</v>
      </c>
      <c r="C297" s="18" t="s">
        <v>340</v>
      </c>
      <c r="D297" s="18">
        <v>73.0</v>
      </c>
      <c r="E297" t="str">
        <f>if(isna(vlookup(A297,No_Water!$A$33:$E$377,4,false)),"",vlookup(A297,No_Water!$A$33:$E$377,4,false))</f>
        <v/>
      </c>
      <c r="F297" t="str">
        <f>if(isna(vlookup($A297,Water!$A$33:$E$377,4,false)),"",vlookup($A297,Water!$A$33:$E$377,4,false))</f>
        <v/>
      </c>
      <c r="G297" t="str">
        <f>if(isna(vlookup($A297,No_Water!$A$33:$E$377,5,false)),"",vlookup($A297,No_Water!$A$33:$E$377,5,false))</f>
        <v/>
      </c>
      <c r="H297" t="str">
        <f>if(isna(vlookup($A297,Water!$A$33:$E$377,5,false)),"",vlookup($A297,Water!$A$33:$E$377,5,false))</f>
        <v/>
      </c>
      <c r="I297" t="str">
        <f>if(isna(vlookup($A297,No_Water!$A$33:$BH$377,I$1,false)),"",vlookup($A297,No_Water!$A$33:$BH$377,I$1,false))</f>
        <v/>
      </c>
      <c r="J297" t="str">
        <f>if(isna(vlookup($A297,Water!$A$33:$BH$377,J$1,false)),"",vlookup($A297,Water!$A$33:$BH$377,J$1,false))</f>
        <v/>
      </c>
      <c r="K297" t="str">
        <f>if(isna(vlookup($A297,No_Water!$A$33:$BH$377,K$1,false)),"",vlookup($A297,No_Water!$A$33:$BH$377,K$1,false))</f>
        <v/>
      </c>
      <c r="L297" t="str">
        <f>if(isna(vlookup($A297,Water!$A$33:$BH$377,L$1,false)),"",vlookup($A297,Water!$A$33:$BH$377,L$1,false))</f>
        <v/>
      </c>
      <c r="M297" t="str">
        <f>if(isna(vlookup($A297,No_Water!$A$33:$BH$377,M$1,false)),"",vlookup($A297,No_Water!$A$33:$BH$377,M$1,false))</f>
        <v/>
      </c>
      <c r="N297" t="str">
        <f>if(isna(vlookup($A297,Water!$A$33:$BH$377,N$1,false)),"",vlookup($A297,Water!$A$33:$BH$377,N$1,false))</f>
        <v/>
      </c>
      <c r="O297" t="str">
        <f>if(isna(vlookup($A297,No_Water!$A$33:$BH$377,O$1,false)),"",vlookup($A297,No_Water!$A$33:$BH$377,O$1,false))</f>
        <v/>
      </c>
      <c r="P297" t="str">
        <f>if(isna(vlookup($A297,Water!$A$33:$BH$377,P$1,false)),"",vlookup($A297,Water!$A$33:$BH$377,P$1,false))</f>
        <v/>
      </c>
      <c r="Q297" t="str">
        <f>if(isna(vlookup($A297,No_Water!$A$33:$BH$377,Q$1,false)),"",vlookup($A297,No_Water!$A$33:$BH$377,Q$1,false))</f>
        <v/>
      </c>
      <c r="R297" t="str">
        <f>if(isna(vlookup($A297,Water!$A$33:$BH$377,R$1,false)),"",vlookup($A297,Water!$A$33:$BH$377,R$1,false))</f>
        <v/>
      </c>
      <c r="U297" t="str">
        <f>if(isna(vlookup($A297,Water!$A$33:$BH$377,U$1,false)),"",vlookup($A297,Water!$A$33:$BH$377,U$1,false))</f>
        <v/>
      </c>
      <c r="V297" t="str">
        <f>if(isna(vlookup($A297,Water!$A$33:$BH$377,V$1,false)),"",vlookup($A297,Water!$A$33:$BH$377,V$1,false))</f>
        <v/>
      </c>
      <c r="W297" t="str">
        <f>if(isna(vlookup($A297,Water!$A$33:$BH$377,W$1,false)),"",vlookup($A297,Water!$A$33:$BH$377,W$1,false))</f>
        <v/>
      </c>
      <c r="X297" t="str">
        <f>if(isna(vlookup($A297,Water!$A$33:$BH$377,X$1,false)),"",vlookup($A297,Water!$A$33:$BH$377,X$1,false))</f>
        <v/>
      </c>
      <c r="Y297" t="str">
        <f>if(isna(vlookup($A297,Water!$A$33:$BH$377,Y$1,false)),"",vlookup($A297,Water!$A$33:$BH$377,Y$1,false))</f>
        <v/>
      </c>
      <c r="Z297" t="str">
        <f>if(isna(vlookup($A297,Water!$A$33:$BH$377,Z$1,false)),"",vlookup($A297,Water!$A$33:$BH$377,Z$1,false))</f>
        <v/>
      </c>
      <c r="AA297" t="str">
        <f>if(isna(vlookup($A297,Water!$A$33:$BH$377,AA$1,false)),"",vlookup($A297,Water!$A$33:$BH$377,AA$1,false))</f>
        <v/>
      </c>
      <c r="AB297" t="str">
        <f>if(isna(vlookup($A297,Water!$A$33:$BH$377,AB$1,false)),"",vlookup($A297,Water!$A$33:$BH$377,AB$1,false))</f>
        <v/>
      </c>
      <c r="AC297" t="str">
        <f>if(isna(vlookup($A297,Water!$A$33:$BH$377,AC$1,false)),"",vlookup($A297,Water!$A$33:$BH$377,AC$1,false))</f>
        <v/>
      </c>
      <c r="AD297" t="str">
        <f>if(isna(vlookup($A297,Water!$A$33:$BH$377,AD$1,false)),"",vlookup($A297,Water!$A$33:$BH$377,AD$1,false))</f>
        <v/>
      </c>
      <c r="AE297" t="str">
        <f>if(isna(vlookup($A297,Water!$A$33:$BH$377,AE$1,false)),"",vlookup($A297,Water!$A$33:$BH$377,AE$1,false))</f>
        <v/>
      </c>
      <c r="AF297" t="str">
        <f>if(isna(vlookup($A297,Water!$A$33:$BH$377,AF$1,false)),"",vlookup($A297,Water!$A$33:$BH$377,AF$1,false))</f>
        <v/>
      </c>
      <c r="AG297" t="str">
        <f>if(isna(vlookup($A297,Water!$A$33:$BH$377,AG$1,false)),"",vlookup($A297,Water!$A$33:$BH$377,AG$1,false))</f>
        <v/>
      </c>
      <c r="AH297" t="str">
        <f>if(isna(vlookup($A297,Water!$A$33:$BH$377,AH$1,false)),"",vlookup($A297,Water!$A$33:$BH$377,AH$1,false))</f>
        <v/>
      </c>
      <c r="AI297" t="str">
        <f>if(isna(vlookup($A297,Water!$A$33:$BH$377,AI$1,false)),"",vlookup($A297,Water!$A$33:$BH$377,AI$1,false))</f>
        <v/>
      </c>
      <c r="AJ297" t="str">
        <f>if(isna(vlookup($A297,Water!$A$33:$BH$377,AJ$1,false)),"",vlookup($A297,Water!$A$33:$BH$377,AJ$1,false))</f>
        <v/>
      </c>
      <c r="AK297" t="str">
        <f>if(isna(vlookup($A297,Water!$A$33:$BH$377,AK$1,false)),"",vlookup($A297,Water!$A$33:$BH$377,AK$1,false))</f>
        <v/>
      </c>
      <c r="AL297" t="str">
        <f>if(isna(vlookup($A297,Water!$A$33:$BH$377,AL$1,false)),"",vlookup($A297,Water!$A$33:$BH$377,AL$1,false))</f>
        <v/>
      </c>
      <c r="AM297" t="str">
        <f>if(isna(vlookup($A297,Water!$A$33:$BH$377,AM$1,false)),"",vlookup($A297,Water!$A$33:$BH$377,AM$1,false))</f>
        <v/>
      </c>
      <c r="AN297" t="str">
        <f>if(isna(vlookup($A297,Water!$A$33:$BH$377,AN$1,false)),"",vlookup($A297,Water!$A$33:$BH$377,AN$1,false))</f>
        <v/>
      </c>
      <c r="AO297" t="str">
        <f>if(isna(vlookup($A297,Water!$A$33:$BH$377,AO$1,false)),"",vlookup($A297,Water!$A$33:$BH$377,AO$1,false))</f>
        <v/>
      </c>
      <c r="AP297" t="str">
        <f>if(isna(vlookup($A297,Water!$A$33:$BH$377,AP$1,false)),"",vlookup($A297,Water!$A$33:$BH$377,AP$1,false))</f>
        <v/>
      </c>
      <c r="AQ297" t="str">
        <f>if(isna(vlookup($A297,Water!$A$33:$BH$377,AQ$1,false)),"",vlookup($A297,Water!$A$33:$BH$377,AQ$1,false))</f>
        <v/>
      </c>
      <c r="AR297" t="str">
        <f>if(isna(vlookup($A297,Water!$A$33:$BH$377,AR$1,false)),"",vlookup($A297,Water!$A$33:$BH$377,AR$1,false))</f>
        <v/>
      </c>
    </row>
    <row r="298" hidden="1">
      <c r="A298" s="17">
        <v>2.61010922E8</v>
      </c>
      <c r="B298" s="18" t="s">
        <v>128</v>
      </c>
      <c r="C298" s="18" t="s">
        <v>314</v>
      </c>
      <c r="D298" s="18">
        <v>72.3</v>
      </c>
      <c r="E298" t="str">
        <f>if(isna(vlookup(A298,No_Water!$A$33:$E$377,4,false)),"",vlookup(A298,No_Water!$A$33:$E$377,4,false))</f>
        <v/>
      </c>
      <c r="F298" t="str">
        <f>if(isna(vlookup($A298,Water!$A$33:$E$377,4,false)),"",vlookup($A298,Water!$A$33:$E$377,4,false))</f>
        <v/>
      </c>
      <c r="G298" t="str">
        <f>if(isna(vlookup($A298,No_Water!$A$33:$E$377,5,false)),"",vlookup($A298,No_Water!$A$33:$E$377,5,false))</f>
        <v/>
      </c>
      <c r="H298" t="str">
        <f>if(isna(vlookup($A298,Water!$A$33:$E$377,5,false)),"",vlookup($A298,Water!$A$33:$E$377,5,false))</f>
        <v/>
      </c>
      <c r="I298" t="str">
        <f>if(isna(vlookup($A298,No_Water!$A$33:$BH$377,I$1,false)),"",vlookup($A298,No_Water!$A$33:$BH$377,I$1,false))</f>
        <v/>
      </c>
      <c r="J298" t="str">
        <f>if(isna(vlookup($A298,Water!$A$33:$BH$377,J$1,false)),"",vlookup($A298,Water!$A$33:$BH$377,J$1,false))</f>
        <v/>
      </c>
      <c r="K298" t="str">
        <f>if(isna(vlookup($A298,No_Water!$A$33:$BH$377,K$1,false)),"",vlookup($A298,No_Water!$A$33:$BH$377,K$1,false))</f>
        <v/>
      </c>
      <c r="L298" t="str">
        <f>if(isna(vlookup($A298,Water!$A$33:$BH$377,L$1,false)),"",vlookup($A298,Water!$A$33:$BH$377,L$1,false))</f>
        <v/>
      </c>
      <c r="M298" t="str">
        <f>if(isna(vlookup($A298,No_Water!$A$33:$BH$377,M$1,false)),"",vlookup($A298,No_Water!$A$33:$BH$377,M$1,false))</f>
        <v/>
      </c>
      <c r="N298" t="str">
        <f>if(isna(vlookup($A298,Water!$A$33:$BH$377,N$1,false)),"",vlookup($A298,Water!$A$33:$BH$377,N$1,false))</f>
        <v/>
      </c>
      <c r="O298" t="str">
        <f>if(isna(vlookup($A298,No_Water!$A$33:$BH$377,O$1,false)),"",vlookup($A298,No_Water!$A$33:$BH$377,O$1,false))</f>
        <v/>
      </c>
      <c r="P298" t="str">
        <f>if(isna(vlookup($A298,Water!$A$33:$BH$377,P$1,false)),"",vlookup($A298,Water!$A$33:$BH$377,P$1,false))</f>
        <v/>
      </c>
      <c r="Q298" t="str">
        <f>if(isna(vlookup($A298,No_Water!$A$33:$BH$377,Q$1,false)),"",vlookup($A298,No_Water!$A$33:$BH$377,Q$1,false))</f>
        <v/>
      </c>
      <c r="R298" t="str">
        <f>if(isna(vlookup($A298,Water!$A$33:$BH$377,R$1,false)),"",vlookup($A298,Water!$A$33:$BH$377,R$1,false))</f>
        <v/>
      </c>
      <c r="U298" t="str">
        <f>if(isna(vlookup($A298,Water!$A$33:$BH$377,U$1,false)),"",vlookup($A298,Water!$A$33:$BH$377,U$1,false))</f>
        <v/>
      </c>
      <c r="V298" t="str">
        <f>if(isna(vlookup($A298,Water!$A$33:$BH$377,V$1,false)),"",vlookup($A298,Water!$A$33:$BH$377,V$1,false))</f>
        <v/>
      </c>
      <c r="W298" t="str">
        <f>if(isna(vlookup($A298,Water!$A$33:$BH$377,W$1,false)),"",vlookup($A298,Water!$A$33:$BH$377,W$1,false))</f>
        <v/>
      </c>
      <c r="X298" t="str">
        <f>if(isna(vlookup($A298,Water!$A$33:$BH$377,X$1,false)),"",vlookup($A298,Water!$A$33:$BH$377,X$1,false))</f>
        <v/>
      </c>
      <c r="Y298" t="str">
        <f>if(isna(vlookup($A298,Water!$A$33:$BH$377,Y$1,false)),"",vlookup($A298,Water!$A$33:$BH$377,Y$1,false))</f>
        <v/>
      </c>
      <c r="Z298" t="str">
        <f>if(isna(vlookup($A298,Water!$A$33:$BH$377,Z$1,false)),"",vlookup($A298,Water!$A$33:$BH$377,Z$1,false))</f>
        <v/>
      </c>
      <c r="AA298" t="str">
        <f>if(isna(vlookup($A298,Water!$A$33:$BH$377,AA$1,false)),"",vlookup($A298,Water!$A$33:$BH$377,AA$1,false))</f>
        <v/>
      </c>
      <c r="AB298" t="str">
        <f>if(isna(vlookup($A298,Water!$A$33:$BH$377,AB$1,false)),"",vlookup($A298,Water!$A$33:$BH$377,AB$1,false))</f>
        <v/>
      </c>
      <c r="AC298" t="str">
        <f>if(isna(vlookup($A298,Water!$A$33:$BH$377,AC$1,false)),"",vlookup($A298,Water!$A$33:$BH$377,AC$1,false))</f>
        <v/>
      </c>
      <c r="AD298" t="str">
        <f>if(isna(vlookup($A298,Water!$A$33:$BH$377,AD$1,false)),"",vlookup($A298,Water!$A$33:$BH$377,AD$1,false))</f>
        <v/>
      </c>
      <c r="AE298" t="str">
        <f>if(isna(vlookup($A298,Water!$A$33:$BH$377,AE$1,false)),"",vlookup($A298,Water!$A$33:$BH$377,AE$1,false))</f>
        <v/>
      </c>
      <c r="AF298" t="str">
        <f>if(isna(vlookup($A298,Water!$A$33:$BH$377,AF$1,false)),"",vlookup($A298,Water!$A$33:$BH$377,AF$1,false))</f>
        <v/>
      </c>
      <c r="AG298" t="str">
        <f>if(isna(vlookup($A298,Water!$A$33:$BH$377,AG$1,false)),"",vlookup($A298,Water!$A$33:$BH$377,AG$1,false))</f>
        <v/>
      </c>
      <c r="AH298" t="str">
        <f>if(isna(vlookup($A298,Water!$A$33:$BH$377,AH$1,false)),"",vlookup($A298,Water!$A$33:$BH$377,AH$1,false))</f>
        <v/>
      </c>
      <c r="AI298" t="str">
        <f>if(isna(vlookup($A298,Water!$A$33:$BH$377,AI$1,false)),"",vlookup($A298,Water!$A$33:$BH$377,AI$1,false))</f>
        <v/>
      </c>
      <c r="AJ298" t="str">
        <f>if(isna(vlookup($A298,Water!$A$33:$BH$377,AJ$1,false)),"",vlookup($A298,Water!$A$33:$BH$377,AJ$1,false))</f>
        <v/>
      </c>
      <c r="AK298" t="str">
        <f>if(isna(vlookup($A298,Water!$A$33:$BH$377,AK$1,false)),"",vlookup($A298,Water!$A$33:$BH$377,AK$1,false))</f>
        <v/>
      </c>
      <c r="AL298" t="str">
        <f>if(isna(vlookup($A298,Water!$A$33:$BH$377,AL$1,false)),"",vlookup($A298,Water!$A$33:$BH$377,AL$1,false))</f>
        <v/>
      </c>
      <c r="AM298" t="str">
        <f>if(isna(vlookup($A298,Water!$A$33:$BH$377,AM$1,false)),"",vlookup($A298,Water!$A$33:$BH$377,AM$1,false))</f>
        <v/>
      </c>
      <c r="AN298" t="str">
        <f>if(isna(vlookup($A298,Water!$A$33:$BH$377,AN$1,false)),"",vlookup($A298,Water!$A$33:$BH$377,AN$1,false))</f>
        <v/>
      </c>
      <c r="AO298" t="str">
        <f>if(isna(vlookup($A298,Water!$A$33:$BH$377,AO$1,false)),"",vlookup($A298,Water!$A$33:$BH$377,AO$1,false))</f>
        <v/>
      </c>
      <c r="AP298" t="str">
        <f>if(isna(vlookup($A298,Water!$A$33:$BH$377,AP$1,false)),"",vlookup($A298,Water!$A$33:$BH$377,AP$1,false))</f>
        <v/>
      </c>
      <c r="AQ298" t="str">
        <f>if(isna(vlookup($A298,Water!$A$33:$BH$377,AQ$1,false)),"",vlookup($A298,Water!$A$33:$BH$377,AQ$1,false))</f>
        <v/>
      </c>
      <c r="AR298" t="str">
        <f>if(isna(vlookup($A298,Water!$A$33:$BH$377,AR$1,false)),"",vlookup($A298,Water!$A$33:$BH$377,AR$1,false))</f>
        <v/>
      </c>
    </row>
    <row r="299" hidden="1">
      <c r="A299" s="17">
        <v>4.20710007E8</v>
      </c>
      <c r="B299" s="18" t="s">
        <v>160</v>
      </c>
      <c r="C299" s="18" t="s">
        <v>339</v>
      </c>
      <c r="D299" s="18">
        <v>77.0</v>
      </c>
      <c r="E299" t="str">
        <f>if(isna(vlookup(A299,No_Water!$A$33:$E$377,4,false)),"",vlookup(A299,No_Water!$A$33:$E$377,4,false))</f>
        <v/>
      </c>
      <c r="F299" t="str">
        <f>if(isna(vlookup($A299,Water!$A$33:$E$377,4,false)),"",vlookup($A299,Water!$A$33:$E$377,4,false))</f>
        <v/>
      </c>
      <c r="G299" t="str">
        <f>if(isna(vlookup($A299,No_Water!$A$33:$E$377,5,false)),"",vlookup($A299,No_Water!$A$33:$E$377,5,false))</f>
        <v/>
      </c>
      <c r="H299" t="str">
        <f>if(isna(vlookup($A299,Water!$A$33:$E$377,5,false)),"",vlookup($A299,Water!$A$33:$E$377,5,false))</f>
        <v/>
      </c>
      <c r="I299" t="str">
        <f>if(isna(vlookup($A299,No_Water!$A$33:$BH$377,I$1,false)),"",vlookup($A299,No_Water!$A$33:$BH$377,I$1,false))</f>
        <v/>
      </c>
      <c r="J299" t="str">
        <f>if(isna(vlookup($A299,Water!$A$33:$BH$377,J$1,false)),"",vlookup($A299,Water!$A$33:$BH$377,J$1,false))</f>
        <v/>
      </c>
      <c r="K299" t="str">
        <f>if(isna(vlookup($A299,No_Water!$A$33:$BH$377,K$1,false)),"",vlookup($A299,No_Water!$A$33:$BH$377,K$1,false))</f>
        <v/>
      </c>
      <c r="L299" t="str">
        <f>if(isna(vlookup($A299,Water!$A$33:$BH$377,L$1,false)),"",vlookup($A299,Water!$A$33:$BH$377,L$1,false))</f>
        <v/>
      </c>
      <c r="M299" t="str">
        <f>if(isna(vlookup($A299,No_Water!$A$33:$BH$377,M$1,false)),"",vlookup($A299,No_Water!$A$33:$BH$377,M$1,false))</f>
        <v/>
      </c>
      <c r="N299" t="str">
        <f>if(isna(vlookup($A299,Water!$A$33:$BH$377,N$1,false)),"",vlookup($A299,Water!$A$33:$BH$377,N$1,false))</f>
        <v/>
      </c>
      <c r="O299" t="str">
        <f>if(isna(vlookup($A299,No_Water!$A$33:$BH$377,O$1,false)),"",vlookup($A299,No_Water!$A$33:$BH$377,O$1,false))</f>
        <v/>
      </c>
      <c r="P299" t="str">
        <f>if(isna(vlookup($A299,Water!$A$33:$BH$377,P$1,false)),"",vlookup($A299,Water!$A$33:$BH$377,P$1,false))</f>
        <v/>
      </c>
      <c r="Q299" t="str">
        <f>if(isna(vlookup($A299,No_Water!$A$33:$BH$377,Q$1,false)),"",vlookup($A299,No_Water!$A$33:$BH$377,Q$1,false))</f>
        <v/>
      </c>
      <c r="R299" t="str">
        <f>if(isna(vlookup($A299,Water!$A$33:$BH$377,R$1,false)),"",vlookup($A299,Water!$A$33:$BH$377,R$1,false))</f>
        <v/>
      </c>
      <c r="U299" t="str">
        <f>if(isna(vlookup($A299,Water!$A$33:$BH$377,U$1,false)),"",vlookup($A299,Water!$A$33:$BH$377,U$1,false))</f>
        <v/>
      </c>
      <c r="V299" t="str">
        <f>if(isna(vlookup($A299,Water!$A$33:$BH$377,V$1,false)),"",vlookup($A299,Water!$A$33:$BH$377,V$1,false))</f>
        <v/>
      </c>
      <c r="W299" t="str">
        <f>if(isna(vlookup($A299,Water!$A$33:$BH$377,W$1,false)),"",vlookup($A299,Water!$A$33:$BH$377,W$1,false))</f>
        <v/>
      </c>
      <c r="X299" t="str">
        <f>if(isna(vlookup($A299,Water!$A$33:$BH$377,X$1,false)),"",vlookup($A299,Water!$A$33:$BH$377,X$1,false))</f>
        <v/>
      </c>
      <c r="Y299" t="str">
        <f>if(isna(vlookup($A299,Water!$A$33:$BH$377,Y$1,false)),"",vlookup($A299,Water!$A$33:$BH$377,Y$1,false))</f>
        <v/>
      </c>
      <c r="Z299" t="str">
        <f>if(isna(vlookup($A299,Water!$A$33:$BH$377,Z$1,false)),"",vlookup($A299,Water!$A$33:$BH$377,Z$1,false))</f>
        <v/>
      </c>
      <c r="AA299" t="str">
        <f>if(isna(vlookup($A299,Water!$A$33:$BH$377,AA$1,false)),"",vlookup($A299,Water!$A$33:$BH$377,AA$1,false))</f>
        <v/>
      </c>
      <c r="AB299" t="str">
        <f>if(isna(vlookup($A299,Water!$A$33:$BH$377,AB$1,false)),"",vlookup($A299,Water!$A$33:$BH$377,AB$1,false))</f>
        <v/>
      </c>
      <c r="AC299" t="str">
        <f>if(isna(vlookup($A299,Water!$A$33:$BH$377,AC$1,false)),"",vlookup($A299,Water!$A$33:$BH$377,AC$1,false))</f>
        <v/>
      </c>
      <c r="AD299" t="str">
        <f>if(isna(vlookup($A299,Water!$A$33:$BH$377,AD$1,false)),"",vlookup($A299,Water!$A$33:$BH$377,AD$1,false))</f>
        <v/>
      </c>
      <c r="AE299" t="str">
        <f>if(isna(vlookup($A299,Water!$A$33:$BH$377,AE$1,false)),"",vlookup($A299,Water!$A$33:$BH$377,AE$1,false))</f>
        <v/>
      </c>
      <c r="AF299" t="str">
        <f>if(isna(vlookup($A299,Water!$A$33:$BH$377,AF$1,false)),"",vlookup($A299,Water!$A$33:$BH$377,AF$1,false))</f>
        <v/>
      </c>
      <c r="AG299" t="str">
        <f>if(isna(vlookup($A299,Water!$A$33:$BH$377,AG$1,false)),"",vlookup($A299,Water!$A$33:$BH$377,AG$1,false))</f>
        <v/>
      </c>
      <c r="AH299" t="str">
        <f>if(isna(vlookup($A299,Water!$A$33:$BH$377,AH$1,false)),"",vlookup($A299,Water!$A$33:$BH$377,AH$1,false))</f>
        <v/>
      </c>
      <c r="AI299" t="str">
        <f>if(isna(vlookup($A299,Water!$A$33:$BH$377,AI$1,false)),"",vlookup($A299,Water!$A$33:$BH$377,AI$1,false))</f>
        <v/>
      </c>
      <c r="AJ299" t="str">
        <f>if(isna(vlookup($A299,Water!$A$33:$BH$377,AJ$1,false)),"",vlookup($A299,Water!$A$33:$BH$377,AJ$1,false))</f>
        <v/>
      </c>
      <c r="AK299" t="str">
        <f>if(isna(vlookup($A299,Water!$A$33:$BH$377,AK$1,false)),"",vlookup($A299,Water!$A$33:$BH$377,AK$1,false))</f>
        <v/>
      </c>
      <c r="AL299" t="str">
        <f>if(isna(vlookup($A299,Water!$A$33:$BH$377,AL$1,false)),"",vlookup($A299,Water!$A$33:$BH$377,AL$1,false))</f>
        <v/>
      </c>
      <c r="AM299" t="str">
        <f>if(isna(vlookup($A299,Water!$A$33:$BH$377,AM$1,false)),"",vlookup($A299,Water!$A$33:$BH$377,AM$1,false))</f>
        <v/>
      </c>
      <c r="AN299" t="str">
        <f>if(isna(vlookup($A299,Water!$A$33:$BH$377,AN$1,false)),"",vlookup($A299,Water!$A$33:$BH$377,AN$1,false))</f>
        <v/>
      </c>
      <c r="AO299" t="str">
        <f>if(isna(vlookup($A299,Water!$A$33:$BH$377,AO$1,false)),"",vlookup($A299,Water!$A$33:$BH$377,AO$1,false))</f>
        <v/>
      </c>
      <c r="AP299" t="str">
        <f>if(isna(vlookup($A299,Water!$A$33:$BH$377,AP$1,false)),"",vlookup($A299,Water!$A$33:$BH$377,AP$1,false))</f>
        <v/>
      </c>
      <c r="AQ299" t="str">
        <f>if(isna(vlookup($A299,Water!$A$33:$BH$377,AQ$1,false)),"",vlookup($A299,Water!$A$33:$BH$377,AQ$1,false))</f>
        <v/>
      </c>
      <c r="AR299" t="str">
        <f>if(isna(vlookup($A299,Water!$A$33:$BH$377,AR$1,false)),"",vlookup($A299,Water!$A$33:$BH$377,AR$1,false))</f>
        <v/>
      </c>
    </row>
    <row r="300" hidden="1">
      <c r="A300" s="17">
        <v>4.4007101E8</v>
      </c>
      <c r="B300" s="18" t="s">
        <v>245</v>
      </c>
      <c r="C300" s="18" t="s">
        <v>503</v>
      </c>
      <c r="D300" s="18">
        <v>74.0</v>
      </c>
      <c r="E300" t="str">
        <f>if(isna(vlookup(A300,No_Water!$A$33:$E$377,4,false)),"",vlookup(A300,No_Water!$A$33:$E$377,4,false))</f>
        <v/>
      </c>
      <c r="F300" t="str">
        <f>if(isna(vlookup($A300,Water!$A$33:$E$377,4,false)),"",vlookup($A300,Water!$A$33:$E$377,4,false))</f>
        <v/>
      </c>
      <c r="G300" t="str">
        <f>if(isna(vlookup($A300,No_Water!$A$33:$E$377,5,false)),"",vlookup($A300,No_Water!$A$33:$E$377,5,false))</f>
        <v/>
      </c>
      <c r="H300" t="str">
        <f>if(isna(vlookup($A300,Water!$A$33:$E$377,5,false)),"",vlookup($A300,Water!$A$33:$E$377,5,false))</f>
        <v/>
      </c>
      <c r="I300" t="str">
        <f>if(isna(vlookup($A300,No_Water!$A$33:$BH$377,I$1,false)),"",vlookup($A300,No_Water!$A$33:$BH$377,I$1,false))</f>
        <v/>
      </c>
      <c r="J300" t="str">
        <f>if(isna(vlookup($A300,Water!$A$33:$BH$377,J$1,false)),"",vlookup($A300,Water!$A$33:$BH$377,J$1,false))</f>
        <v/>
      </c>
      <c r="K300" t="str">
        <f>if(isna(vlookup($A300,No_Water!$A$33:$BH$377,K$1,false)),"",vlookup($A300,No_Water!$A$33:$BH$377,K$1,false))</f>
        <v/>
      </c>
      <c r="L300" t="str">
        <f>if(isna(vlookup($A300,Water!$A$33:$BH$377,L$1,false)),"",vlookup($A300,Water!$A$33:$BH$377,L$1,false))</f>
        <v/>
      </c>
      <c r="M300" t="str">
        <f>if(isna(vlookup($A300,No_Water!$A$33:$BH$377,M$1,false)),"",vlookup($A300,No_Water!$A$33:$BH$377,M$1,false))</f>
        <v/>
      </c>
      <c r="N300" t="str">
        <f>if(isna(vlookup($A300,Water!$A$33:$BH$377,N$1,false)),"",vlookup($A300,Water!$A$33:$BH$377,N$1,false))</f>
        <v/>
      </c>
      <c r="O300" t="str">
        <f>if(isna(vlookup($A300,No_Water!$A$33:$BH$377,O$1,false)),"",vlookup($A300,No_Water!$A$33:$BH$377,O$1,false))</f>
        <v/>
      </c>
      <c r="P300" t="str">
        <f>if(isna(vlookup($A300,Water!$A$33:$BH$377,P$1,false)),"",vlookup($A300,Water!$A$33:$BH$377,P$1,false))</f>
        <v/>
      </c>
      <c r="Q300" t="str">
        <f>if(isna(vlookup($A300,No_Water!$A$33:$BH$377,Q$1,false)),"",vlookup($A300,No_Water!$A$33:$BH$377,Q$1,false))</f>
        <v/>
      </c>
      <c r="R300" t="str">
        <f>if(isna(vlookup($A300,Water!$A$33:$BH$377,R$1,false)),"",vlookup($A300,Water!$A$33:$BH$377,R$1,false))</f>
        <v/>
      </c>
      <c r="U300" t="str">
        <f>if(isna(vlookup($A300,Water!$A$33:$BH$377,U$1,false)),"",vlookup($A300,Water!$A$33:$BH$377,U$1,false))</f>
        <v/>
      </c>
      <c r="V300" t="str">
        <f>if(isna(vlookup($A300,Water!$A$33:$BH$377,V$1,false)),"",vlookup($A300,Water!$A$33:$BH$377,V$1,false))</f>
        <v/>
      </c>
      <c r="W300" t="str">
        <f>if(isna(vlookup($A300,Water!$A$33:$BH$377,W$1,false)),"",vlookup($A300,Water!$A$33:$BH$377,W$1,false))</f>
        <v/>
      </c>
      <c r="X300" t="str">
        <f>if(isna(vlookup($A300,Water!$A$33:$BH$377,X$1,false)),"",vlookup($A300,Water!$A$33:$BH$377,X$1,false))</f>
        <v/>
      </c>
      <c r="Y300" t="str">
        <f>if(isna(vlookup($A300,Water!$A$33:$BH$377,Y$1,false)),"",vlookup($A300,Water!$A$33:$BH$377,Y$1,false))</f>
        <v/>
      </c>
      <c r="Z300" t="str">
        <f>if(isna(vlookup($A300,Water!$A$33:$BH$377,Z$1,false)),"",vlookup($A300,Water!$A$33:$BH$377,Z$1,false))</f>
        <v/>
      </c>
      <c r="AA300" t="str">
        <f>if(isna(vlookup($A300,Water!$A$33:$BH$377,AA$1,false)),"",vlookup($A300,Water!$A$33:$BH$377,AA$1,false))</f>
        <v/>
      </c>
      <c r="AB300" t="str">
        <f>if(isna(vlookup($A300,Water!$A$33:$BH$377,AB$1,false)),"",vlookup($A300,Water!$A$33:$BH$377,AB$1,false))</f>
        <v/>
      </c>
      <c r="AC300" t="str">
        <f>if(isna(vlookup($A300,Water!$A$33:$BH$377,AC$1,false)),"",vlookup($A300,Water!$A$33:$BH$377,AC$1,false))</f>
        <v/>
      </c>
      <c r="AD300" t="str">
        <f>if(isna(vlookup($A300,Water!$A$33:$BH$377,AD$1,false)),"",vlookup($A300,Water!$A$33:$BH$377,AD$1,false))</f>
        <v/>
      </c>
      <c r="AE300" t="str">
        <f>if(isna(vlookup($A300,Water!$A$33:$BH$377,AE$1,false)),"",vlookup($A300,Water!$A$33:$BH$377,AE$1,false))</f>
        <v/>
      </c>
      <c r="AF300" t="str">
        <f>if(isna(vlookup($A300,Water!$A$33:$BH$377,AF$1,false)),"",vlookup($A300,Water!$A$33:$BH$377,AF$1,false))</f>
        <v/>
      </c>
      <c r="AG300" t="str">
        <f>if(isna(vlookup($A300,Water!$A$33:$BH$377,AG$1,false)),"",vlookup($A300,Water!$A$33:$BH$377,AG$1,false))</f>
        <v/>
      </c>
      <c r="AH300" t="str">
        <f>if(isna(vlookup($A300,Water!$A$33:$BH$377,AH$1,false)),"",vlookup($A300,Water!$A$33:$BH$377,AH$1,false))</f>
        <v/>
      </c>
      <c r="AI300" t="str">
        <f>if(isna(vlookup($A300,Water!$A$33:$BH$377,AI$1,false)),"",vlookup($A300,Water!$A$33:$BH$377,AI$1,false))</f>
        <v/>
      </c>
      <c r="AJ300" t="str">
        <f>if(isna(vlookup($A300,Water!$A$33:$BH$377,AJ$1,false)),"",vlookup($A300,Water!$A$33:$BH$377,AJ$1,false))</f>
        <v/>
      </c>
      <c r="AK300" t="str">
        <f>if(isna(vlookup($A300,Water!$A$33:$BH$377,AK$1,false)),"",vlookup($A300,Water!$A$33:$BH$377,AK$1,false))</f>
        <v/>
      </c>
      <c r="AL300" t="str">
        <f>if(isna(vlookup($A300,Water!$A$33:$BH$377,AL$1,false)),"",vlookup($A300,Water!$A$33:$BH$377,AL$1,false))</f>
        <v/>
      </c>
      <c r="AM300" t="str">
        <f>if(isna(vlookup($A300,Water!$A$33:$BH$377,AM$1,false)),"",vlookup($A300,Water!$A$33:$BH$377,AM$1,false))</f>
        <v/>
      </c>
      <c r="AN300" t="str">
        <f>if(isna(vlookup($A300,Water!$A$33:$BH$377,AN$1,false)),"",vlookup($A300,Water!$A$33:$BH$377,AN$1,false))</f>
        <v/>
      </c>
      <c r="AO300" t="str">
        <f>if(isna(vlookup($A300,Water!$A$33:$BH$377,AO$1,false)),"",vlookup($A300,Water!$A$33:$BH$377,AO$1,false))</f>
        <v/>
      </c>
      <c r="AP300" t="str">
        <f>if(isna(vlookup($A300,Water!$A$33:$BH$377,AP$1,false)),"",vlookup($A300,Water!$A$33:$BH$377,AP$1,false))</f>
        <v/>
      </c>
      <c r="AQ300" t="str">
        <f>if(isna(vlookup($A300,Water!$A$33:$BH$377,AQ$1,false)),"",vlookup($A300,Water!$A$33:$BH$377,AQ$1,false))</f>
        <v/>
      </c>
      <c r="AR300" t="str">
        <f>if(isna(vlookup($A300,Water!$A$33:$BH$377,AR$1,false)),"",vlookup($A300,Water!$A$33:$BH$377,AR$1,false))</f>
        <v/>
      </c>
    </row>
    <row r="301" hidden="1">
      <c r="A301" s="17">
        <v>2.30312002E8</v>
      </c>
      <c r="B301" s="18" t="s">
        <v>361</v>
      </c>
      <c r="C301" s="18" t="s">
        <v>360</v>
      </c>
      <c r="D301" s="18">
        <v>73.7</v>
      </c>
      <c r="E301" t="str">
        <f>if(isna(vlookup(A301,No_Water!$A$33:$E$377,4,false)),"",vlookup(A301,No_Water!$A$33:$E$377,4,false))</f>
        <v/>
      </c>
      <c r="F301" t="str">
        <f>if(isna(vlookup($A301,Water!$A$33:$E$377,4,false)),"",vlookup($A301,Water!$A$33:$E$377,4,false))</f>
        <v/>
      </c>
      <c r="G301" t="str">
        <f>if(isna(vlookup($A301,No_Water!$A$33:$E$377,5,false)),"",vlookup($A301,No_Water!$A$33:$E$377,5,false))</f>
        <v/>
      </c>
      <c r="H301" t="str">
        <f>if(isna(vlookup($A301,Water!$A$33:$E$377,5,false)),"",vlookup($A301,Water!$A$33:$E$377,5,false))</f>
        <v/>
      </c>
      <c r="I301" t="str">
        <f>if(isna(vlookup($A301,No_Water!$A$33:$BH$377,I$1,false)),"",vlookup($A301,No_Water!$A$33:$BH$377,I$1,false))</f>
        <v/>
      </c>
      <c r="J301" t="str">
        <f>if(isna(vlookup($A301,Water!$A$33:$BH$377,J$1,false)),"",vlookup($A301,Water!$A$33:$BH$377,J$1,false))</f>
        <v/>
      </c>
      <c r="K301" t="str">
        <f>if(isna(vlookup($A301,No_Water!$A$33:$BH$377,K$1,false)),"",vlookup($A301,No_Water!$A$33:$BH$377,K$1,false))</f>
        <v/>
      </c>
      <c r="L301" t="str">
        <f>if(isna(vlookup($A301,Water!$A$33:$BH$377,L$1,false)),"",vlookup($A301,Water!$A$33:$BH$377,L$1,false))</f>
        <v/>
      </c>
      <c r="M301" t="str">
        <f>if(isna(vlookup($A301,No_Water!$A$33:$BH$377,M$1,false)),"",vlookup($A301,No_Water!$A$33:$BH$377,M$1,false))</f>
        <v/>
      </c>
      <c r="N301" t="str">
        <f>if(isna(vlookup($A301,Water!$A$33:$BH$377,N$1,false)),"",vlookup($A301,Water!$A$33:$BH$377,N$1,false))</f>
        <v/>
      </c>
      <c r="O301" t="str">
        <f>if(isna(vlookup($A301,No_Water!$A$33:$BH$377,O$1,false)),"",vlookup($A301,No_Water!$A$33:$BH$377,O$1,false))</f>
        <v/>
      </c>
      <c r="P301" t="str">
        <f>if(isna(vlookup($A301,Water!$A$33:$BH$377,P$1,false)),"",vlookup($A301,Water!$A$33:$BH$377,P$1,false))</f>
        <v/>
      </c>
      <c r="Q301" t="str">
        <f>if(isna(vlookup($A301,No_Water!$A$33:$BH$377,Q$1,false)),"",vlookup($A301,No_Water!$A$33:$BH$377,Q$1,false))</f>
        <v/>
      </c>
      <c r="R301" t="str">
        <f>if(isna(vlookup($A301,Water!$A$33:$BH$377,R$1,false)),"",vlookup($A301,Water!$A$33:$BH$377,R$1,false))</f>
        <v/>
      </c>
      <c r="U301" t="str">
        <f>if(isna(vlookup($A301,Water!$A$33:$BH$377,U$1,false)),"",vlookup($A301,Water!$A$33:$BH$377,U$1,false))</f>
        <v/>
      </c>
      <c r="V301" t="str">
        <f>if(isna(vlookup($A301,Water!$A$33:$BH$377,V$1,false)),"",vlookup($A301,Water!$A$33:$BH$377,V$1,false))</f>
        <v/>
      </c>
      <c r="W301" t="str">
        <f>if(isna(vlookup($A301,Water!$A$33:$BH$377,W$1,false)),"",vlookup($A301,Water!$A$33:$BH$377,W$1,false))</f>
        <v/>
      </c>
      <c r="X301" t="str">
        <f>if(isna(vlookup($A301,Water!$A$33:$BH$377,X$1,false)),"",vlookup($A301,Water!$A$33:$BH$377,X$1,false))</f>
        <v/>
      </c>
      <c r="Y301" t="str">
        <f>if(isna(vlookup($A301,Water!$A$33:$BH$377,Y$1,false)),"",vlookup($A301,Water!$A$33:$BH$377,Y$1,false))</f>
        <v/>
      </c>
      <c r="Z301" t="str">
        <f>if(isna(vlookup($A301,Water!$A$33:$BH$377,Z$1,false)),"",vlookup($A301,Water!$A$33:$BH$377,Z$1,false))</f>
        <v/>
      </c>
      <c r="AA301" t="str">
        <f>if(isna(vlookup($A301,Water!$A$33:$BH$377,AA$1,false)),"",vlookup($A301,Water!$A$33:$BH$377,AA$1,false))</f>
        <v/>
      </c>
      <c r="AB301" t="str">
        <f>if(isna(vlookup($A301,Water!$A$33:$BH$377,AB$1,false)),"",vlookup($A301,Water!$A$33:$BH$377,AB$1,false))</f>
        <v/>
      </c>
      <c r="AC301" t="str">
        <f>if(isna(vlookup($A301,Water!$A$33:$BH$377,AC$1,false)),"",vlookup($A301,Water!$A$33:$BH$377,AC$1,false))</f>
        <v/>
      </c>
      <c r="AD301" t="str">
        <f>if(isna(vlookup($A301,Water!$A$33:$BH$377,AD$1,false)),"",vlookup($A301,Water!$A$33:$BH$377,AD$1,false))</f>
        <v/>
      </c>
      <c r="AE301" t="str">
        <f>if(isna(vlookup($A301,Water!$A$33:$BH$377,AE$1,false)),"",vlookup($A301,Water!$A$33:$BH$377,AE$1,false))</f>
        <v/>
      </c>
      <c r="AF301" t="str">
        <f>if(isna(vlookup($A301,Water!$A$33:$BH$377,AF$1,false)),"",vlookup($A301,Water!$A$33:$BH$377,AF$1,false))</f>
        <v/>
      </c>
      <c r="AG301" t="str">
        <f>if(isna(vlookup($A301,Water!$A$33:$BH$377,AG$1,false)),"",vlookup($A301,Water!$A$33:$BH$377,AG$1,false))</f>
        <v/>
      </c>
      <c r="AH301" t="str">
        <f>if(isna(vlookup($A301,Water!$A$33:$BH$377,AH$1,false)),"",vlookup($A301,Water!$A$33:$BH$377,AH$1,false))</f>
        <v/>
      </c>
      <c r="AI301" t="str">
        <f>if(isna(vlookup($A301,Water!$A$33:$BH$377,AI$1,false)),"",vlookup($A301,Water!$A$33:$BH$377,AI$1,false))</f>
        <v/>
      </c>
      <c r="AJ301" t="str">
        <f>if(isna(vlookup($A301,Water!$A$33:$BH$377,AJ$1,false)),"",vlookup($A301,Water!$A$33:$BH$377,AJ$1,false))</f>
        <v/>
      </c>
      <c r="AK301" t="str">
        <f>if(isna(vlookup($A301,Water!$A$33:$BH$377,AK$1,false)),"",vlookup($A301,Water!$A$33:$BH$377,AK$1,false))</f>
        <v/>
      </c>
      <c r="AL301" t="str">
        <f>if(isna(vlookup($A301,Water!$A$33:$BH$377,AL$1,false)),"",vlookup($A301,Water!$A$33:$BH$377,AL$1,false))</f>
        <v/>
      </c>
      <c r="AM301" t="str">
        <f>if(isna(vlookup($A301,Water!$A$33:$BH$377,AM$1,false)),"",vlookup($A301,Water!$A$33:$BH$377,AM$1,false))</f>
        <v/>
      </c>
      <c r="AN301" t="str">
        <f>if(isna(vlookup($A301,Water!$A$33:$BH$377,AN$1,false)),"",vlookup($A301,Water!$A$33:$BH$377,AN$1,false))</f>
        <v/>
      </c>
      <c r="AO301" t="str">
        <f>if(isna(vlookup($A301,Water!$A$33:$BH$377,AO$1,false)),"",vlookup($A301,Water!$A$33:$BH$377,AO$1,false))</f>
        <v/>
      </c>
      <c r="AP301" t="str">
        <f>if(isna(vlookup($A301,Water!$A$33:$BH$377,AP$1,false)),"",vlookup($A301,Water!$A$33:$BH$377,AP$1,false))</f>
        <v/>
      </c>
      <c r="AQ301" t="str">
        <f>if(isna(vlookup($A301,Water!$A$33:$BH$377,AQ$1,false)),"",vlookup($A301,Water!$A$33:$BH$377,AQ$1,false))</f>
        <v/>
      </c>
      <c r="AR301" t="str">
        <f>if(isna(vlookup($A301,Water!$A$33:$BH$377,AR$1,false)),"",vlookup($A301,Water!$A$33:$BH$377,AR$1,false))</f>
        <v/>
      </c>
    </row>
    <row r="302" hidden="1">
      <c r="A302" s="17">
        <v>4.21290006E8</v>
      </c>
      <c r="B302" s="18" t="s">
        <v>160</v>
      </c>
      <c r="C302" s="18" t="s">
        <v>331</v>
      </c>
      <c r="D302" s="18">
        <v>71.7</v>
      </c>
      <c r="E302" t="str">
        <f>if(isna(vlookup(A302,No_Water!$A$33:$E$377,4,false)),"",vlookup(A302,No_Water!$A$33:$E$377,4,false))</f>
        <v/>
      </c>
      <c r="F302" t="str">
        <f>if(isna(vlookup($A302,Water!$A$33:$E$377,4,false)),"",vlookup($A302,Water!$A$33:$E$377,4,false))</f>
        <v/>
      </c>
      <c r="G302" t="str">
        <f>if(isna(vlookup($A302,No_Water!$A$33:$E$377,5,false)),"",vlookup($A302,No_Water!$A$33:$E$377,5,false))</f>
        <v/>
      </c>
      <c r="H302" t="str">
        <f>if(isna(vlookup($A302,Water!$A$33:$E$377,5,false)),"",vlookup($A302,Water!$A$33:$E$377,5,false))</f>
        <v/>
      </c>
      <c r="I302" t="str">
        <f>if(isna(vlookup($A302,No_Water!$A$33:$BH$377,I$1,false)),"",vlookup($A302,No_Water!$A$33:$BH$377,I$1,false))</f>
        <v/>
      </c>
      <c r="J302" t="str">
        <f>if(isna(vlookup($A302,Water!$A$33:$BH$377,J$1,false)),"",vlookup($A302,Water!$A$33:$BH$377,J$1,false))</f>
        <v/>
      </c>
      <c r="K302" t="str">
        <f>if(isna(vlookup($A302,No_Water!$A$33:$BH$377,K$1,false)),"",vlookup($A302,No_Water!$A$33:$BH$377,K$1,false))</f>
        <v/>
      </c>
      <c r="L302" t="str">
        <f>if(isna(vlookup($A302,Water!$A$33:$BH$377,L$1,false)),"",vlookup($A302,Water!$A$33:$BH$377,L$1,false))</f>
        <v/>
      </c>
      <c r="M302" t="str">
        <f>if(isna(vlookup($A302,No_Water!$A$33:$BH$377,M$1,false)),"",vlookup($A302,No_Water!$A$33:$BH$377,M$1,false))</f>
        <v/>
      </c>
      <c r="N302" t="str">
        <f>if(isna(vlookup($A302,Water!$A$33:$BH$377,N$1,false)),"",vlookup($A302,Water!$A$33:$BH$377,N$1,false))</f>
        <v/>
      </c>
      <c r="O302" t="str">
        <f>if(isna(vlookup($A302,No_Water!$A$33:$BH$377,O$1,false)),"",vlookup($A302,No_Water!$A$33:$BH$377,O$1,false))</f>
        <v/>
      </c>
      <c r="P302" t="str">
        <f>if(isna(vlookup($A302,Water!$A$33:$BH$377,P$1,false)),"",vlookup($A302,Water!$A$33:$BH$377,P$1,false))</f>
        <v/>
      </c>
      <c r="Q302" t="str">
        <f>if(isna(vlookup($A302,No_Water!$A$33:$BH$377,Q$1,false)),"",vlookup($A302,No_Water!$A$33:$BH$377,Q$1,false))</f>
        <v/>
      </c>
      <c r="R302" t="str">
        <f>if(isna(vlookup($A302,Water!$A$33:$BH$377,R$1,false)),"",vlookup($A302,Water!$A$33:$BH$377,R$1,false))</f>
        <v/>
      </c>
      <c r="U302" t="str">
        <f>if(isna(vlookup($A302,Water!$A$33:$BH$377,U$1,false)),"",vlookup($A302,Water!$A$33:$BH$377,U$1,false))</f>
        <v/>
      </c>
      <c r="V302" t="str">
        <f>if(isna(vlookup($A302,Water!$A$33:$BH$377,V$1,false)),"",vlookup($A302,Water!$A$33:$BH$377,V$1,false))</f>
        <v/>
      </c>
      <c r="W302" t="str">
        <f>if(isna(vlookup($A302,Water!$A$33:$BH$377,W$1,false)),"",vlookup($A302,Water!$A$33:$BH$377,W$1,false))</f>
        <v/>
      </c>
      <c r="X302" t="str">
        <f>if(isna(vlookup($A302,Water!$A$33:$BH$377,X$1,false)),"",vlookup($A302,Water!$A$33:$BH$377,X$1,false))</f>
        <v/>
      </c>
      <c r="Y302" t="str">
        <f>if(isna(vlookup($A302,Water!$A$33:$BH$377,Y$1,false)),"",vlookup($A302,Water!$A$33:$BH$377,Y$1,false))</f>
        <v/>
      </c>
      <c r="Z302" t="str">
        <f>if(isna(vlookup($A302,Water!$A$33:$BH$377,Z$1,false)),"",vlookup($A302,Water!$A$33:$BH$377,Z$1,false))</f>
        <v/>
      </c>
      <c r="AA302" t="str">
        <f>if(isna(vlookup($A302,Water!$A$33:$BH$377,AA$1,false)),"",vlookup($A302,Water!$A$33:$BH$377,AA$1,false))</f>
        <v/>
      </c>
      <c r="AB302" t="str">
        <f>if(isna(vlookup($A302,Water!$A$33:$BH$377,AB$1,false)),"",vlookup($A302,Water!$A$33:$BH$377,AB$1,false))</f>
        <v/>
      </c>
      <c r="AC302" t="str">
        <f>if(isna(vlookup($A302,Water!$A$33:$BH$377,AC$1,false)),"",vlookup($A302,Water!$A$33:$BH$377,AC$1,false))</f>
        <v/>
      </c>
      <c r="AD302" t="str">
        <f>if(isna(vlookup($A302,Water!$A$33:$BH$377,AD$1,false)),"",vlookup($A302,Water!$A$33:$BH$377,AD$1,false))</f>
        <v/>
      </c>
      <c r="AE302" t="str">
        <f>if(isna(vlookup($A302,Water!$A$33:$BH$377,AE$1,false)),"",vlookup($A302,Water!$A$33:$BH$377,AE$1,false))</f>
        <v/>
      </c>
      <c r="AF302" t="str">
        <f>if(isna(vlookup($A302,Water!$A$33:$BH$377,AF$1,false)),"",vlookup($A302,Water!$A$33:$BH$377,AF$1,false))</f>
        <v/>
      </c>
      <c r="AG302" t="str">
        <f>if(isna(vlookup($A302,Water!$A$33:$BH$377,AG$1,false)),"",vlookup($A302,Water!$A$33:$BH$377,AG$1,false))</f>
        <v/>
      </c>
      <c r="AH302" t="str">
        <f>if(isna(vlookup($A302,Water!$A$33:$BH$377,AH$1,false)),"",vlookup($A302,Water!$A$33:$BH$377,AH$1,false))</f>
        <v/>
      </c>
      <c r="AI302" t="str">
        <f>if(isna(vlookup($A302,Water!$A$33:$BH$377,AI$1,false)),"",vlookup($A302,Water!$A$33:$BH$377,AI$1,false))</f>
        <v/>
      </c>
      <c r="AJ302" t="str">
        <f>if(isna(vlookup($A302,Water!$A$33:$BH$377,AJ$1,false)),"",vlookup($A302,Water!$A$33:$BH$377,AJ$1,false))</f>
        <v/>
      </c>
      <c r="AK302" t="str">
        <f>if(isna(vlookup($A302,Water!$A$33:$BH$377,AK$1,false)),"",vlookup($A302,Water!$A$33:$BH$377,AK$1,false))</f>
        <v/>
      </c>
      <c r="AL302" t="str">
        <f>if(isna(vlookup($A302,Water!$A$33:$BH$377,AL$1,false)),"",vlookup($A302,Water!$A$33:$BH$377,AL$1,false))</f>
        <v/>
      </c>
      <c r="AM302" t="str">
        <f>if(isna(vlookup($A302,Water!$A$33:$BH$377,AM$1,false)),"",vlookup($A302,Water!$A$33:$BH$377,AM$1,false))</f>
        <v/>
      </c>
      <c r="AN302" t="str">
        <f>if(isna(vlookup($A302,Water!$A$33:$BH$377,AN$1,false)),"",vlookup($A302,Water!$A$33:$BH$377,AN$1,false))</f>
        <v/>
      </c>
      <c r="AO302" t="str">
        <f>if(isna(vlookup($A302,Water!$A$33:$BH$377,AO$1,false)),"",vlookup($A302,Water!$A$33:$BH$377,AO$1,false))</f>
        <v/>
      </c>
      <c r="AP302" t="str">
        <f>if(isna(vlookup($A302,Water!$A$33:$BH$377,AP$1,false)),"",vlookup($A302,Water!$A$33:$BH$377,AP$1,false))</f>
        <v/>
      </c>
      <c r="AQ302" t="str">
        <f>if(isna(vlookup($A302,Water!$A$33:$BH$377,AQ$1,false)),"",vlookup($A302,Water!$A$33:$BH$377,AQ$1,false))</f>
        <v/>
      </c>
      <c r="AR302" t="str">
        <f>if(isna(vlookup($A302,Water!$A$33:$BH$377,AR$1,false)),"",vlookup($A302,Water!$A$33:$BH$377,AR$1,false))</f>
        <v/>
      </c>
    </row>
    <row r="303" hidden="1">
      <c r="A303" s="17">
        <v>4.208501E8</v>
      </c>
      <c r="B303" s="18" t="s">
        <v>160</v>
      </c>
      <c r="C303" s="18" t="s">
        <v>250</v>
      </c>
      <c r="D303" s="18">
        <v>76.3</v>
      </c>
      <c r="E303" t="str">
        <f>if(isna(vlookup(A303,No_Water!$A$33:$E$377,4,false)),"",vlookup(A303,No_Water!$A$33:$E$377,4,false))</f>
        <v/>
      </c>
      <c r="F303" t="str">
        <f>if(isna(vlookup($A303,Water!$A$33:$E$377,4,false)),"",vlookup($A303,Water!$A$33:$E$377,4,false))</f>
        <v/>
      </c>
      <c r="G303" t="str">
        <f>if(isna(vlookup($A303,No_Water!$A$33:$E$377,5,false)),"",vlookup($A303,No_Water!$A$33:$E$377,5,false))</f>
        <v/>
      </c>
      <c r="H303" t="str">
        <f>if(isna(vlookup($A303,Water!$A$33:$E$377,5,false)),"",vlookup($A303,Water!$A$33:$E$377,5,false))</f>
        <v/>
      </c>
      <c r="I303" t="str">
        <f>if(isna(vlookup($A303,No_Water!$A$33:$BH$377,I$1,false)),"",vlookup($A303,No_Water!$A$33:$BH$377,I$1,false))</f>
        <v/>
      </c>
      <c r="J303" t="str">
        <f>if(isna(vlookup($A303,Water!$A$33:$BH$377,J$1,false)),"",vlookup($A303,Water!$A$33:$BH$377,J$1,false))</f>
        <v/>
      </c>
      <c r="K303" t="str">
        <f>if(isna(vlookup($A303,No_Water!$A$33:$BH$377,K$1,false)),"",vlookup($A303,No_Water!$A$33:$BH$377,K$1,false))</f>
        <v/>
      </c>
      <c r="L303" t="str">
        <f>if(isna(vlookup($A303,Water!$A$33:$BH$377,L$1,false)),"",vlookup($A303,Water!$A$33:$BH$377,L$1,false))</f>
        <v/>
      </c>
      <c r="M303" t="str">
        <f>if(isna(vlookup($A303,No_Water!$A$33:$BH$377,M$1,false)),"",vlookup($A303,No_Water!$A$33:$BH$377,M$1,false))</f>
        <v/>
      </c>
      <c r="N303" t="str">
        <f>if(isna(vlookup($A303,Water!$A$33:$BH$377,N$1,false)),"",vlookup($A303,Water!$A$33:$BH$377,N$1,false))</f>
        <v/>
      </c>
      <c r="O303" t="str">
        <f>if(isna(vlookup($A303,No_Water!$A$33:$BH$377,O$1,false)),"",vlookup($A303,No_Water!$A$33:$BH$377,O$1,false))</f>
        <v/>
      </c>
      <c r="P303" t="str">
        <f>if(isna(vlookup($A303,Water!$A$33:$BH$377,P$1,false)),"",vlookup($A303,Water!$A$33:$BH$377,P$1,false))</f>
        <v/>
      </c>
      <c r="Q303" t="str">
        <f>if(isna(vlookup($A303,No_Water!$A$33:$BH$377,Q$1,false)),"",vlookup($A303,No_Water!$A$33:$BH$377,Q$1,false))</f>
        <v/>
      </c>
      <c r="R303" t="str">
        <f>if(isna(vlookup($A303,Water!$A$33:$BH$377,R$1,false)),"",vlookup($A303,Water!$A$33:$BH$377,R$1,false))</f>
        <v/>
      </c>
      <c r="U303" t="str">
        <f>if(isna(vlookup($A303,Water!$A$33:$BH$377,U$1,false)),"",vlookup($A303,Water!$A$33:$BH$377,U$1,false))</f>
        <v/>
      </c>
      <c r="V303" t="str">
        <f>if(isna(vlookup($A303,Water!$A$33:$BH$377,V$1,false)),"",vlookup($A303,Water!$A$33:$BH$377,V$1,false))</f>
        <v/>
      </c>
      <c r="W303" t="str">
        <f>if(isna(vlookup($A303,Water!$A$33:$BH$377,W$1,false)),"",vlookup($A303,Water!$A$33:$BH$377,W$1,false))</f>
        <v/>
      </c>
      <c r="X303" t="str">
        <f>if(isna(vlookup($A303,Water!$A$33:$BH$377,X$1,false)),"",vlookup($A303,Water!$A$33:$BH$377,X$1,false))</f>
        <v/>
      </c>
      <c r="Y303" t="str">
        <f>if(isna(vlookup($A303,Water!$A$33:$BH$377,Y$1,false)),"",vlookup($A303,Water!$A$33:$BH$377,Y$1,false))</f>
        <v/>
      </c>
      <c r="Z303" t="str">
        <f>if(isna(vlookup($A303,Water!$A$33:$BH$377,Z$1,false)),"",vlookup($A303,Water!$A$33:$BH$377,Z$1,false))</f>
        <v/>
      </c>
      <c r="AA303" t="str">
        <f>if(isna(vlookup($A303,Water!$A$33:$BH$377,AA$1,false)),"",vlookup($A303,Water!$A$33:$BH$377,AA$1,false))</f>
        <v/>
      </c>
      <c r="AB303" t="str">
        <f>if(isna(vlookup($A303,Water!$A$33:$BH$377,AB$1,false)),"",vlookup($A303,Water!$A$33:$BH$377,AB$1,false))</f>
        <v/>
      </c>
      <c r="AC303" t="str">
        <f>if(isna(vlookup($A303,Water!$A$33:$BH$377,AC$1,false)),"",vlookup($A303,Water!$A$33:$BH$377,AC$1,false))</f>
        <v/>
      </c>
      <c r="AD303" t="str">
        <f>if(isna(vlookup($A303,Water!$A$33:$BH$377,AD$1,false)),"",vlookup($A303,Water!$A$33:$BH$377,AD$1,false))</f>
        <v/>
      </c>
      <c r="AE303" t="str">
        <f>if(isna(vlookup($A303,Water!$A$33:$BH$377,AE$1,false)),"",vlookup($A303,Water!$A$33:$BH$377,AE$1,false))</f>
        <v/>
      </c>
      <c r="AF303" t="str">
        <f>if(isna(vlookup($A303,Water!$A$33:$BH$377,AF$1,false)),"",vlookup($A303,Water!$A$33:$BH$377,AF$1,false))</f>
        <v/>
      </c>
      <c r="AG303" t="str">
        <f>if(isna(vlookup($A303,Water!$A$33:$BH$377,AG$1,false)),"",vlookup($A303,Water!$A$33:$BH$377,AG$1,false))</f>
        <v/>
      </c>
      <c r="AH303" t="str">
        <f>if(isna(vlookup($A303,Water!$A$33:$BH$377,AH$1,false)),"",vlookup($A303,Water!$A$33:$BH$377,AH$1,false))</f>
        <v/>
      </c>
      <c r="AI303" t="str">
        <f>if(isna(vlookup($A303,Water!$A$33:$BH$377,AI$1,false)),"",vlookup($A303,Water!$A$33:$BH$377,AI$1,false))</f>
        <v/>
      </c>
      <c r="AJ303" t="str">
        <f>if(isna(vlookup($A303,Water!$A$33:$BH$377,AJ$1,false)),"",vlookup($A303,Water!$A$33:$BH$377,AJ$1,false))</f>
        <v/>
      </c>
      <c r="AK303" t="str">
        <f>if(isna(vlookup($A303,Water!$A$33:$BH$377,AK$1,false)),"",vlookup($A303,Water!$A$33:$BH$377,AK$1,false))</f>
        <v/>
      </c>
      <c r="AL303" t="str">
        <f>if(isna(vlookup($A303,Water!$A$33:$BH$377,AL$1,false)),"",vlookup($A303,Water!$A$33:$BH$377,AL$1,false))</f>
        <v/>
      </c>
      <c r="AM303" t="str">
        <f>if(isna(vlookup($A303,Water!$A$33:$BH$377,AM$1,false)),"",vlookup($A303,Water!$A$33:$BH$377,AM$1,false))</f>
        <v/>
      </c>
      <c r="AN303" t="str">
        <f>if(isna(vlookup($A303,Water!$A$33:$BH$377,AN$1,false)),"",vlookup($A303,Water!$A$33:$BH$377,AN$1,false))</f>
        <v/>
      </c>
      <c r="AO303" t="str">
        <f>if(isna(vlookup($A303,Water!$A$33:$BH$377,AO$1,false)),"",vlookup($A303,Water!$A$33:$BH$377,AO$1,false))</f>
        <v/>
      </c>
      <c r="AP303" t="str">
        <f>if(isna(vlookup($A303,Water!$A$33:$BH$377,AP$1,false)),"",vlookup($A303,Water!$A$33:$BH$377,AP$1,false))</f>
        <v/>
      </c>
      <c r="AQ303" t="str">
        <f>if(isna(vlookup($A303,Water!$A$33:$BH$377,AQ$1,false)),"",vlookup($A303,Water!$A$33:$BH$377,AQ$1,false))</f>
        <v/>
      </c>
      <c r="AR303" t="str">
        <f>if(isna(vlookup($A303,Water!$A$33:$BH$377,AR$1,false)),"",vlookup($A303,Water!$A$33:$BH$377,AR$1,false))</f>
        <v/>
      </c>
    </row>
    <row r="304" hidden="1">
      <c r="A304" s="17">
        <v>2.40313001E8</v>
      </c>
      <c r="B304" s="18" t="s">
        <v>108</v>
      </c>
      <c r="C304" s="18" t="s">
        <v>174</v>
      </c>
      <c r="D304" s="18">
        <v>75.7</v>
      </c>
      <c r="E304" t="str">
        <f>if(isna(vlookup(A304,No_Water!$A$33:$E$377,4,false)),"",vlookup(A304,No_Water!$A$33:$E$377,4,false))</f>
        <v/>
      </c>
      <c r="F304" t="str">
        <f>if(isna(vlookup($A304,Water!$A$33:$E$377,4,false)),"",vlookup($A304,Water!$A$33:$E$377,4,false))</f>
        <v/>
      </c>
      <c r="G304" t="str">
        <f>if(isna(vlookup($A304,No_Water!$A$33:$E$377,5,false)),"",vlookup($A304,No_Water!$A$33:$E$377,5,false))</f>
        <v/>
      </c>
      <c r="H304" t="str">
        <f>if(isna(vlookup($A304,Water!$A$33:$E$377,5,false)),"",vlookup($A304,Water!$A$33:$E$377,5,false))</f>
        <v/>
      </c>
      <c r="I304" t="str">
        <f>if(isna(vlookup($A304,No_Water!$A$33:$BH$377,I$1,false)),"",vlookup($A304,No_Water!$A$33:$BH$377,I$1,false))</f>
        <v/>
      </c>
      <c r="J304" t="str">
        <f>if(isna(vlookup($A304,Water!$A$33:$BH$377,J$1,false)),"",vlookup($A304,Water!$A$33:$BH$377,J$1,false))</f>
        <v/>
      </c>
      <c r="K304" t="str">
        <f>if(isna(vlookup($A304,No_Water!$A$33:$BH$377,K$1,false)),"",vlookup($A304,No_Water!$A$33:$BH$377,K$1,false))</f>
        <v/>
      </c>
      <c r="L304" t="str">
        <f>if(isna(vlookup($A304,Water!$A$33:$BH$377,L$1,false)),"",vlookup($A304,Water!$A$33:$BH$377,L$1,false))</f>
        <v/>
      </c>
      <c r="M304" t="str">
        <f>if(isna(vlookup($A304,No_Water!$A$33:$BH$377,M$1,false)),"",vlookup($A304,No_Water!$A$33:$BH$377,M$1,false))</f>
        <v/>
      </c>
      <c r="N304" t="str">
        <f>if(isna(vlookup($A304,Water!$A$33:$BH$377,N$1,false)),"",vlookup($A304,Water!$A$33:$BH$377,N$1,false))</f>
        <v/>
      </c>
      <c r="O304" t="str">
        <f>if(isna(vlookup($A304,No_Water!$A$33:$BH$377,O$1,false)),"",vlookup($A304,No_Water!$A$33:$BH$377,O$1,false))</f>
        <v/>
      </c>
      <c r="P304" t="str">
        <f>if(isna(vlookup($A304,Water!$A$33:$BH$377,P$1,false)),"",vlookup($A304,Water!$A$33:$BH$377,P$1,false))</f>
        <v/>
      </c>
      <c r="Q304" t="str">
        <f>if(isna(vlookup($A304,No_Water!$A$33:$BH$377,Q$1,false)),"",vlookup($A304,No_Water!$A$33:$BH$377,Q$1,false))</f>
        <v/>
      </c>
      <c r="R304" t="str">
        <f>if(isna(vlookup($A304,Water!$A$33:$BH$377,R$1,false)),"",vlookup($A304,Water!$A$33:$BH$377,R$1,false))</f>
        <v/>
      </c>
      <c r="U304" t="str">
        <f>if(isna(vlookup($A304,Water!$A$33:$BH$377,U$1,false)),"",vlookup($A304,Water!$A$33:$BH$377,U$1,false))</f>
        <v/>
      </c>
      <c r="V304" t="str">
        <f>if(isna(vlookup($A304,Water!$A$33:$BH$377,V$1,false)),"",vlookup($A304,Water!$A$33:$BH$377,V$1,false))</f>
        <v/>
      </c>
      <c r="W304" t="str">
        <f>if(isna(vlookup($A304,Water!$A$33:$BH$377,W$1,false)),"",vlookup($A304,Water!$A$33:$BH$377,W$1,false))</f>
        <v/>
      </c>
      <c r="X304" t="str">
        <f>if(isna(vlookup($A304,Water!$A$33:$BH$377,X$1,false)),"",vlookup($A304,Water!$A$33:$BH$377,X$1,false))</f>
        <v/>
      </c>
      <c r="Y304" t="str">
        <f>if(isna(vlookup($A304,Water!$A$33:$BH$377,Y$1,false)),"",vlookup($A304,Water!$A$33:$BH$377,Y$1,false))</f>
        <v/>
      </c>
      <c r="Z304" t="str">
        <f>if(isna(vlookup($A304,Water!$A$33:$BH$377,Z$1,false)),"",vlookup($A304,Water!$A$33:$BH$377,Z$1,false))</f>
        <v/>
      </c>
      <c r="AA304" t="str">
        <f>if(isna(vlookup($A304,Water!$A$33:$BH$377,AA$1,false)),"",vlookup($A304,Water!$A$33:$BH$377,AA$1,false))</f>
        <v/>
      </c>
      <c r="AB304" t="str">
        <f>if(isna(vlookup($A304,Water!$A$33:$BH$377,AB$1,false)),"",vlookup($A304,Water!$A$33:$BH$377,AB$1,false))</f>
        <v/>
      </c>
      <c r="AC304" t="str">
        <f>if(isna(vlookup($A304,Water!$A$33:$BH$377,AC$1,false)),"",vlookup($A304,Water!$A$33:$BH$377,AC$1,false))</f>
        <v/>
      </c>
      <c r="AD304" t="str">
        <f>if(isna(vlookup($A304,Water!$A$33:$BH$377,AD$1,false)),"",vlookup($A304,Water!$A$33:$BH$377,AD$1,false))</f>
        <v/>
      </c>
      <c r="AE304" t="str">
        <f>if(isna(vlookup($A304,Water!$A$33:$BH$377,AE$1,false)),"",vlookup($A304,Water!$A$33:$BH$377,AE$1,false))</f>
        <v/>
      </c>
      <c r="AF304" t="str">
        <f>if(isna(vlookup($A304,Water!$A$33:$BH$377,AF$1,false)),"",vlookup($A304,Water!$A$33:$BH$377,AF$1,false))</f>
        <v/>
      </c>
      <c r="AG304" t="str">
        <f>if(isna(vlookup($A304,Water!$A$33:$BH$377,AG$1,false)),"",vlookup($A304,Water!$A$33:$BH$377,AG$1,false))</f>
        <v/>
      </c>
      <c r="AH304" t="str">
        <f>if(isna(vlookup($A304,Water!$A$33:$BH$377,AH$1,false)),"",vlookup($A304,Water!$A$33:$BH$377,AH$1,false))</f>
        <v/>
      </c>
      <c r="AI304" t="str">
        <f>if(isna(vlookup($A304,Water!$A$33:$BH$377,AI$1,false)),"",vlookup($A304,Water!$A$33:$BH$377,AI$1,false))</f>
        <v/>
      </c>
      <c r="AJ304" t="str">
        <f>if(isna(vlookup($A304,Water!$A$33:$BH$377,AJ$1,false)),"",vlookup($A304,Water!$A$33:$BH$377,AJ$1,false))</f>
        <v/>
      </c>
      <c r="AK304" t="str">
        <f>if(isna(vlookup($A304,Water!$A$33:$BH$377,AK$1,false)),"",vlookup($A304,Water!$A$33:$BH$377,AK$1,false))</f>
        <v/>
      </c>
      <c r="AL304" t="str">
        <f>if(isna(vlookup($A304,Water!$A$33:$BH$377,AL$1,false)),"",vlookup($A304,Water!$A$33:$BH$377,AL$1,false))</f>
        <v/>
      </c>
      <c r="AM304" t="str">
        <f>if(isna(vlookup($A304,Water!$A$33:$BH$377,AM$1,false)),"",vlookup($A304,Water!$A$33:$BH$377,AM$1,false))</f>
        <v/>
      </c>
      <c r="AN304" t="str">
        <f>if(isna(vlookup($A304,Water!$A$33:$BH$377,AN$1,false)),"",vlookup($A304,Water!$A$33:$BH$377,AN$1,false))</f>
        <v/>
      </c>
      <c r="AO304" t="str">
        <f>if(isna(vlookup($A304,Water!$A$33:$BH$377,AO$1,false)),"",vlookup($A304,Water!$A$33:$BH$377,AO$1,false))</f>
        <v/>
      </c>
      <c r="AP304" t="str">
        <f>if(isna(vlookup($A304,Water!$A$33:$BH$377,AP$1,false)),"",vlookup($A304,Water!$A$33:$BH$377,AP$1,false))</f>
        <v/>
      </c>
      <c r="AQ304" t="str">
        <f>if(isna(vlookup($A304,Water!$A$33:$BH$377,AQ$1,false)),"",vlookup($A304,Water!$A$33:$BH$377,AQ$1,false))</f>
        <v/>
      </c>
      <c r="AR304" t="str">
        <f>if(isna(vlookup($A304,Water!$A$33:$BH$377,AR$1,false)),"",vlookup($A304,Water!$A$33:$BH$377,AR$1,false))</f>
        <v/>
      </c>
    </row>
    <row r="305" hidden="1">
      <c r="A305" s="17">
        <v>6.0250005E7</v>
      </c>
      <c r="B305" s="18" t="s">
        <v>44</v>
      </c>
      <c r="C305" s="18" t="s">
        <v>91</v>
      </c>
      <c r="D305" s="18">
        <v>74.7</v>
      </c>
      <c r="E305">
        <f>if(isna(vlookup(A305,No_Water!$A$33:$E$377,4,false)),"",vlookup(A305,No_Water!$A$33:$E$377,4,false))</f>
        <v>72.9</v>
      </c>
      <c r="F305">
        <f>if(isna(vlookup($A305,Water!$A$33:$E$377,4,false)),"",vlookup($A305,Water!$A$33:$E$377,4,false))</f>
        <v>72.9</v>
      </c>
      <c r="G305">
        <f>if(isna(vlookup($A305,No_Water!$A$33:$E$377,5,false)),"",vlookup($A305,No_Water!$A$33:$E$377,5,false))</f>
        <v>74.2</v>
      </c>
      <c r="H305">
        <f>if(isna(vlookup($A305,Water!$A$33:$E$377,5,false)),"",vlookup($A305,Water!$A$33:$E$377,5,false))</f>
        <v>74.2</v>
      </c>
      <c r="I305">
        <f>if(isna(vlookup($A305,No_Water!$A$33:$BH$377,I$1,false)),"",vlookup($A305,No_Water!$A$33:$BH$377,I$1,false))</f>
        <v>0</v>
      </c>
      <c r="J305">
        <f>if(isna(vlookup($A305,Water!$A$33:$BH$377,J$1,false)),"",vlookup($A305,Water!$A$33:$BH$377,J$1,false))</f>
        <v>0</v>
      </c>
      <c r="K305">
        <f>if(isna(vlookup($A305,No_Water!$A$33:$BH$377,K$1,false)),"",vlookup($A305,No_Water!$A$33:$BH$377,K$1,false))</f>
        <v>0</v>
      </c>
      <c r="L305">
        <f>if(isna(vlookup($A305,Water!$A$33:$BH$377,L$1,false)),"",vlookup($A305,Water!$A$33:$BH$377,L$1,false))</f>
        <v>0</v>
      </c>
      <c r="M305">
        <f>if(isna(vlookup($A305,No_Water!$A$33:$BH$377,M$1,false)),"",vlookup($A305,No_Water!$A$33:$BH$377,M$1,false))</f>
        <v>0</v>
      </c>
      <c r="N305">
        <f>if(isna(vlookup($A305,Water!$A$33:$BH$377,N$1,false)),"",vlookup($A305,Water!$A$33:$BH$377,N$1,false))</f>
        <v>0</v>
      </c>
      <c r="O305">
        <f>if(isna(vlookup($A305,No_Water!$A$33:$BH$377,O$1,false)),"",vlookup($A305,No_Water!$A$33:$BH$377,O$1,false))</f>
        <v>0</v>
      </c>
      <c r="P305">
        <f>if(isna(vlookup($A305,Water!$A$33:$BH$377,P$1,false)),"",vlookup($A305,Water!$A$33:$BH$377,P$1,false))</f>
        <v>0</v>
      </c>
      <c r="Q305">
        <f>if(isna(vlookup($A305,No_Water!$A$33:$BH$377,Q$1,false)),"",vlookup($A305,No_Water!$A$33:$BH$377,Q$1,false))</f>
        <v>0</v>
      </c>
      <c r="R305">
        <f>if(isna(vlookup($A305,Water!$A$33:$BH$377,R$1,false)),"",vlookup($A305,Water!$A$33:$BH$377,R$1,false))</f>
        <v>0</v>
      </c>
      <c r="U305">
        <f>if(isna(vlookup($A305,Water!$A$33:$BH$377,U$1,false)),"",vlookup($A305,Water!$A$33:$BH$377,U$1,false))</f>
        <v>0</v>
      </c>
      <c r="V305">
        <f>if(isna(vlookup($A305,Water!$A$33:$BH$377,V$1,false)),"",vlookup($A305,Water!$A$33:$BH$377,V$1,false))</f>
        <v>0</v>
      </c>
      <c r="W305">
        <f>if(isna(vlookup($A305,Water!$A$33:$BH$377,W$1,false)),"",vlookup($A305,Water!$A$33:$BH$377,W$1,false))</f>
        <v>0</v>
      </c>
      <c r="X305">
        <f>if(isna(vlookup($A305,Water!$A$33:$BH$377,X$1,false)),"",vlookup($A305,Water!$A$33:$BH$377,X$1,false))</f>
        <v>0</v>
      </c>
      <c r="Y305">
        <f>if(isna(vlookup($A305,Water!$A$33:$BH$377,Y$1,false)),"",vlookup($A305,Water!$A$33:$BH$377,Y$1,false))</f>
        <v>0.03</v>
      </c>
      <c r="Z305">
        <f>if(isna(vlookup($A305,Water!$A$33:$BH$377,Z$1,false)),"",vlookup($A305,Water!$A$33:$BH$377,Z$1,false))</f>
        <v>0.03</v>
      </c>
      <c r="AA305">
        <f>if(isna(vlookup($A305,Water!$A$33:$BH$377,AA$1,false)),"",vlookup($A305,Water!$A$33:$BH$377,AA$1,false))</f>
        <v>0</v>
      </c>
      <c r="AB305">
        <f>if(isna(vlookup($A305,Water!$A$33:$BH$377,AB$1,false)),"",vlookup($A305,Water!$A$33:$BH$377,AB$1,false))</f>
        <v>0</v>
      </c>
      <c r="AC305">
        <f>if(isna(vlookup($A305,Water!$A$33:$BH$377,AC$1,false)),"",vlookup($A305,Water!$A$33:$BH$377,AC$1,false))</f>
        <v>0</v>
      </c>
      <c r="AD305">
        <f>if(isna(vlookup($A305,Water!$A$33:$BH$377,AD$1,false)),"",vlookup($A305,Water!$A$33:$BH$377,AD$1,false))</f>
        <v>0</v>
      </c>
      <c r="AE305">
        <f>if(isna(vlookup($A305,Water!$A$33:$BH$377,AE$1,false)),"",vlookup($A305,Water!$A$33:$BH$377,AE$1,false))</f>
        <v>0.02</v>
      </c>
      <c r="AF305">
        <f>if(isna(vlookup($A305,Water!$A$33:$BH$377,AF$1,false)),"",vlookup($A305,Water!$A$33:$BH$377,AF$1,false))</f>
        <v>0.02</v>
      </c>
      <c r="AG305">
        <f>if(isna(vlookup($A305,Water!$A$33:$BH$377,AG$1,false)),"",vlookup($A305,Water!$A$33:$BH$377,AG$1,false))</f>
        <v>0.2</v>
      </c>
      <c r="AH305">
        <f>if(isna(vlookup($A305,Water!$A$33:$BH$377,AH$1,false)),"",vlookup($A305,Water!$A$33:$BH$377,AH$1,false))</f>
        <v>0.2</v>
      </c>
      <c r="AI305">
        <f>if(isna(vlookup($A305,Water!$A$33:$BH$377,AI$1,false)),"",vlookup($A305,Water!$A$33:$BH$377,AI$1,false))</f>
        <v>0</v>
      </c>
      <c r="AJ305">
        <f>if(isna(vlookup($A305,Water!$A$33:$BH$377,AJ$1,false)),"",vlookup($A305,Water!$A$33:$BH$377,AJ$1,false))</f>
        <v>0</v>
      </c>
      <c r="AK305">
        <f>if(isna(vlookup($A305,Water!$A$33:$BH$377,AK$1,false)),"",vlookup($A305,Water!$A$33:$BH$377,AK$1,false))</f>
        <v>0.01</v>
      </c>
      <c r="AL305">
        <f>if(isna(vlookup($A305,Water!$A$33:$BH$377,AL$1,false)),"",vlookup($A305,Water!$A$33:$BH$377,AL$1,false))</f>
        <v>0.01</v>
      </c>
      <c r="AM305">
        <f>if(isna(vlookup($A305,Water!$A$33:$BH$377,AM$1,false)),"",vlookup($A305,Water!$A$33:$BH$377,AM$1,false))</f>
        <v>0.03</v>
      </c>
      <c r="AN305">
        <f>if(isna(vlookup($A305,Water!$A$33:$BH$377,AN$1,false)),"",vlookup($A305,Water!$A$33:$BH$377,AN$1,false))</f>
        <v>0.03</v>
      </c>
      <c r="AO305">
        <f>if(isna(vlookup($A305,Water!$A$33:$BH$377,AO$1,false)),"",vlookup($A305,Water!$A$33:$BH$377,AO$1,false))</f>
        <v>0</v>
      </c>
      <c r="AP305">
        <f>if(isna(vlookup($A305,Water!$A$33:$BH$377,AP$1,false)),"",vlookup($A305,Water!$A$33:$BH$377,AP$1,false))</f>
        <v>0</v>
      </c>
      <c r="AQ305">
        <f>if(isna(vlookup($A305,Water!$A$33:$BH$377,AQ$1,false)),"",vlookup($A305,Water!$A$33:$BH$377,AQ$1,false))</f>
        <v>19.81</v>
      </c>
      <c r="AR305">
        <f>if(isna(vlookup($A305,Water!$A$33:$BH$377,AR$1,false)),"",vlookup($A305,Water!$A$33:$BH$377,AR$1,false))</f>
        <v>19.81</v>
      </c>
    </row>
    <row r="306" hidden="1">
      <c r="A306" s="17">
        <v>8.1230009E7</v>
      </c>
      <c r="B306" s="18" t="s">
        <v>100</v>
      </c>
      <c r="C306" s="18" t="s">
        <v>122</v>
      </c>
      <c r="D306" s="18">
        <v>74.7</v>
      </c>
      <c r="E306">
        <f>if(isna(vlookup(A306,No_Water!$A$33:$E$377,4,false)),"",vlookup(A306,No_Water!$A$33:$E$377,4,false))</f>
        <v>69.4</v>
      </c>
      <c r="F306">
        <f>if(isna(vlookup($A306,Water!$A$33:$E$377,4,false)),"",vlookup($A306,Water!$A$33:$E$377,4,false))</f>
        <v>69.4</v>
      </c>
      <c r="G306">
        <f>if(isna(vlookup($A306,No_Water!$A$33:$E$377,5,false)),"",vlookup($A306,No_Water!$A$33:$E$377,5,false))</f>
        <v>70.6</v>
      </c>
      <c r="H306">
        <f>if(isna(vlookup($A306,Water!$A$33:$E$377,5,false)),"",vlookup($A306,Water!$A$33:$E$377,5,false))</f>
        <v>70.6</v>
      </c>
      <c r="I306">
        <f>if(isna(vlookup($A306,No_Water!$A$33:$BH$377,I$1,false)),"",vlookup($A306,No_Water!$A$33:$BH$377,I$1,false))</f>
        <v>0</v>
      </c>
      <c r="J306">
        <f>if(isna(vlookup($A306,Water!$A$33:$BH$377,J$1,false)),"",vlookup($A306,Water!$A$33:$BH$377,J$1,false))</f>
        <v>0</v>
      </c>
      <c r="K306">
        <f>if(isna(vlookup($A306,No_Water!$A$33:$BH$377,K$1,false)),"",vlookup($A306,No_Water!$A$33:$BH$377,K$1,false))</f>
        <v>0</v>
      </c>
      <c r="L306">
        <f>if(isna(vlookup($A306,Water!$A$33:$BH$377,L$1,false)),"",vlookup($A306,Water!$A$33:$BH$377,L$1,false))</f>
        <v>0</v>
      </c>
      <c r="M306">
        <f>if(isna(vlookup($A306,No_Water!$A$33:$BH$377,M$1,false)),"",vlookup($A306,No_Water!$A$33:$BH$377,M$1,false))</f>
        <v>0</v>
      </c>
      <c r="N306">
        <f>if(isna(vlookup($A306,Water!$A$33:$BH$377,N$1,false)),"",vlookup($A306,Water!$A$33:$BH$377,N$1,false))</f>
        <v>0</v>
      </c>
      <c r="O306">
        <f>if(isna(vlookup($A306,No_Water!$A$33:$BH$377,O$1,false)),"",vlookup($A306,No_Water!$A$33:$BH$377,O$1,false))</f>
        <v>0</v>
      </c>
      <c r="P306">
        <f>if(isna(vlookup($A306,Water!$A$33:$BH$377,P$1,false)),"",vlookup($A306,Water!$A$33:$BH$377,P$1,false))</f>
        <v>0</v>
      </c>
      <c r="Q306">
        <f>if(isna(vlookup($A306,No_Water!$A$33:$BH$377,Q$1,false)),"",vlookup($A306,No_Water!$A$33:$BH$377,Q$1,false))</f>
        <v>0</v>
      </c>
      <c r="R306">
        <f>if(isna(vlookup($A306,Water!$A$33:$BH$377,R$1,false)),"",vlookup($A306,Water!$A$33:$BH$377,R$1,false))</f>
        <v>0</v>
      </c>
      <c r="U306">
        <f>if(isna(vlookup($A306,Water!$A$33:$BH$377,U$1,false)),"",vlookup($A306,Water!$A$33:$BH$377,U$1,false))</f>
        <v>0.02</v>
      </c>
      <c r="V306">
        <f>if(isna(vlookup($A306,Water!$A$33:$BH$377,V$1,false)),"",vlookup($A306,Water!$A$33:$BH$377,V$1,false))</f>
        <v>0.02</v>
      </c>
      <c r="W306">
        <f>if(isna(vlookup($A306,Water!$A$33:$BH$377,W$1,false)),"",vlookup($A306,Water!$A$33:$BH$377,W$1,false))</f>
        <v>0</v>
      </c>
      <c r="X306">
        <f>if(isna(vlookup($A306,Water!$A$33:$BH$377,X$1,false)),"",vlookup($A306,Water!$A$33:$BH$377,X$1,false))</f>
        <v>0</v>
      </c>
      <c r="Y306">
        <f>if(isna(vlookup($A306,Water!$A$33:$BH$377,Y$1,false)),"",vlookup($A306,Water!$A$33:$BH$377,Y$1,false))</f>
        <v>0.09</v>
      </c>
      <c r="Z306">
        <f>if(isna(vlookup($A306,Water!$A$33:$BH$377,Z$1,false)),"",vlookup($A306,Water!$A$33:$BH$377,Z$1,false))</f>
        <v>0.09</v>
      </c>
      <c r="AA306">
        <f>if(isna(vlookup($A306,Water!$A$33:$BH$377,AA$1,false)),"",vlookup($A306,Water!$A$33:$BH$377,AA$1,false))</f>
        <v>0</v>
      </c>
      <c r="AB306">
        <f>if(isna(vlookup($A306,Water!$A$33:$BH$377,AB$1,false)),"",vlookup($A306,Water!$A$33:$BH$377,AB$1,false))</f>
        <v>0</v>
      </c>
      <c r="AC306">
        <f>if(isna(vlookup($A306,Water!$A$33:$BH$377,AC$1,false)),"",vlookup($A306,Water!$A$33:$BH$377,AC$1,false))</f>
        <v>0</v>
      </c>
      <c r="AD306">
        <f>if(isna(vlookup($A306,Water!$A$33:$BH$377,AD$1,false)),"",vlookup($A306,Water!$A$33:$BH$377,AD$1,false))</f>
        <v>0</v>
      </c>
      <c r="AE306">
        <f>if(isna(vlookup($A306,Water!$A$33:$BH$377,AE$1,false)),"",vlookup($A306,Water!$A$33:$BH$377,AE$1,false))</f>
        <v>0.06</v>
      </c>
      <c r="AF306">
        <f>if(isna(vlookup($A306,Water!$A$33:$BH$377,AF$1,false)),"",vlookup($A306,Water!$A$33:$BH$377,AF$1,false))</f>
        <v>0.06</v>
      </c>
      <c r="AG306">
        <f>if(isna(vlookup($A306,Water!$A$33:$BH$377,AG$1,false)),"",vlookup($A306,Water!$A$33:$BH$377,AG$1,false))</f>
        <v>1.05</v>
      </c>
      <c r="AH306">
        <f>if(isna(vlookup($A306,Water!$A$33:$BH$377,AH$1,false)),"",vlookup($A306,Water!$A$33:$BH$377,AH$1,false))</f>
        <v>1.05</v>
      </c>
      <c r="AI306">
        <f>if(isna(vlookup($A306,Water!$A$33:$BH$377,AI$1,false)),"",vlookup($A306,Water!$A$33:$BH$377,AI$1,false))</f>
        <v>0</v>
      </c>
      <c r="AJ306">
        <f>if(isna(vlookup($A306,Water!$A$33:$BH$377,AJ$1,false)),"",vlookup($A306,Water!$A$33:$BH$377,AJ$1,false))</f>
        <v>0</v>
      </c>
      <c r="AK306">
        <f>if(isna(vlookup($A306,Water!$A$33:$BH$377,AK$1,false)),"",vlookup($A306,Water!$A$33:$BH$377,AK$1,false))</f>
        <v>0.06</v>
      </c>
      <c r="AL306">
        <f>if(isna(vlookup($A306,Water!$A$33:$BH$377,AL$1,false)),"",vlookup($A306,Water!$A$33:$BH$377,AL$1,false))</f>
        <v>0.06</v>
      </c>
      <c r="AM306">
        <f>if(isna(vlookup($A306,Water!$A$33:$BH$377,AM$1,false)),"",vlookup($A306,Water!$A$33:$BH$377,AM$1,false))</f>
        <v>0.09</v>
      </c>
      <c r="AN306">
        <f>if(isna(vlookup($A306,Water!$A$33:$BH$377,AN$1,false)),"",vlookup($A306,Water!$A$33:$BH$377,AN$1,false))</f>
        <v>0.09</v>
      </c>
      <c r="AO306">
        <f>if(isna(vlookup($A306,Water!$A$33:$BH$377,AO$1,false)),"",vlookup($A306,Water!$A$33:$BH$377,AO$1,false))</f>
        <v>0</v>
      </c>
      <c r="AP306">
        <f>if(isna(vlookup($A306,Water!$A$33:$BH$377,AP$1,false)),"",vlookup($A306,Water!$A$33:$BH$377,AP$1,false))</f>
        <v>0</v>
      </c>
      <c r="AQ306">
        <f>if(isna(vlookup($A306,Water!$A$33:$BH$377,AQ$1,false)),"",vlookup($A306,Water!$A$33:$BH$377,AQ$1,false))</f>
        <v>1.03</v>
      </c>
      <c r="AR306">
        <f>if(isna(vlookup($A306,Water!$A$33:$BH$377,AR$1,false)),"",vlookup($A306,Water!$A$33:$BH$377,AR$1,false))</f>
        <v>1.03</v>
      </c>
    </row>
    <row r="307" hidden="1">
      <c r="A307" s="17">
        <v>4.82010055E8</v>
      </c>
      <c r="B307" s="18" t="s">
        <v>96</v>
      </c>
      <c r="C307" s="18" t="s">
        <v>102</v>
      </c>
      <c r="D307" s="18">
        <v>81.3</v>
      </c>
      <c r="E307">
        <f>if(isna(vlookup(A307,No_Water!$A$30:$E$666,4,false)),"",vlookup(A307,No_Water!$A$30:$E$666,4,false))</f>
        <v>68.4</v>
      </c>
      <c r="F307">
        <f>if(isna(vlookup($A307,Water!$A$30:$E$377,4,false)),"",vlookup($A307,Water!$A$30:$E$377,4,false))</f>
        <v>68.4</v>
      </c>
      <c r="G307">
        <f>if(isna(vlookup($A307,No_Water!$A$30:$E$377,5,false)),"",vlookup($A307,No_Water!$A$30:$E$377,5,false))</f>
        <v>69.8</v>
      </c>
      <c r="H307">
        <f>if(isna(vlookup($A307,Water!$A$30:$E$377,5,false)),"",vlookup($A307,Water!$A$30:$E$377,5,false))</f>
        <v>69.8</v>
      </c>
      <c r="I307">
        <f>if(isna(vlookup($A307,No_Water!$A$33:$BH$377,I$1,false)),"",vlookup($A307,No_Water!$A$33:$BH$377,I$1,false))</f>
        <v>1.12</v>
      </c>
      <c r="J307">
        <f>if(isna(vlookup($A307,Water!$A$33:$BH$377,J$1,false)),"",vlookup($A307,Water!$A$33:$BH$377,J$1,false))</f>
        <v>1.12</v>
      </c>
      <c r="K307">
        <f>if(isna(vlookup($A307,No_Water!$A$33:$BH$377,K$1,false)),"",vlookup($A307,No_Water!$A$33:$BH$377,K$1,false))</f>
        <v>0.38</v>
      </c>
      <c r="L307">
        <f>if(isna(vlookup($A307,Water!$A$33:$BH$377,L$1,false)),"",vlookup($A307,Water!$A$33:$BH$377,L$1,false))</f>
        <v>0.38</v>
      </c>
      <c r="M307">
        <f>if(isna(vlookup($A307,No_Water!$A$33:$BH$377,M$1,false)),"",vlookup($A307,No_Water!$A$33:$BH$377,M$1,false))</f>
        <v>0.28</v>
      </c>
      <c r="N307">
        <f>if(isna(vlookup($A307,Water!$A$33:$BH$377,N$1,false)),"",vlookup($A307,Water!$A$33:$BH$377,N$1,false))</f>
        <v>0.28</v>
      </c>
      <c r="O307">
        <f>if(isna(vlookup($A307,No_Water!$A$33:$BH$377,O$1,false)),"",vlookup($A307,No_Water!$A$33:$BH$377,O$1,false))</f>
        <v>0.06</v>
      </c>
      <c r="P307">
        <f>if(isna(vlookup($A307,Water!$A$33:$BH$377,P$1,false)),"",vlookup($A307,Water!$A$33:$BH$377,P$1,false))</f>
        <v>0.06</v>
      </c>
      <c r="Q307">
        <f>if(isna(vlookup($A307,No_Water!$A$33:$BH$377,Q$1,false)),"",vlookup($A307,No_Water!$A$33:$BH$377,Q$1,false))</f>
        <v>0.21</v>
      </c>
      <c r="R307">
        <f>if(isna(vlookup($A307,Water!$A$33:$BH$377,R$1,false)),"",vlookup($A307,Water!$A$33:$BH$377,R$1,false))</f>
        <v>0.21</v>
      </c>
      <c r="S307">
        <f>if(isna(vlookup($A307,No_Water!$A$30:$BH$377,S$1,false)),"",vlookup($A307,No_Water!$A$30:$BH$377,S$1,false))</f>
        <v>0.09</v>
      </c>
      <c r="T307">
        <f>if(isna(vlookup($A307,No_Water!$A$30:$BH$377,T$1,false)),"",vlookup($A307,No_Water!$A$30:$BH$377,T$1,false))</f>
        <v>0.09</v>
      </c>
      <c r="U307">
        <f>if(isna(vlookup($A307,Water!$A$33:$BH$377,U$1,false)),"",vlookup($A307,Water!$A$33:$BH$377,U$1,false))</f>
        <v>1.2</v>
      </c>
      <c r="V307">
        <f>if(isna(vlookup($A307,Water!$A$33:$BH$377,V$1,false)),"",vlookup($A307,Water!$A$33:$BH$377,V$1,false))</f>
        <v>1.2</v>
      </c>
      <c r="W307">
        <f>if(isna(vlookup($A307,Water!$A$33:$BH$377,W$1,false)),"",vlookup($A307,Water!$A$33:$BH$377,W$1,false))</f>
        <v>0.25</v>
      </c>
      <c r="X307">
        <f>if(isna(vlookup($A307,Water!$A$33:$BH$377,X$1,false)),"",vlookup($A307,Water!$A$33:$BH$377,X$1,false))</f>
        <v>0.25</v>
      </c>
      <c r="Y307">
        <f>if(isna(vlookup($A307,Water!$A$33:$BH$377,Y$1,false)),"",vlookup($A307,Water!$A$33:$BH$377,Y$1,false))</f>
        <v>0.31</v>
      </c>
      <c r="Z307">
        <f>if(isna(vlookup($A307,Water!$A$33:$BH$377,Z$1,false)),"",vlookup($A307,Water!$A$33:$BH$377,Z$1,false))</f>
        <v>0.31</v>
      </c>
      <c r="AA307">
        <f>if(isna(vlookup($A307,Water!$A$33:$BH$377,AA$1,false)),"",vlookup($A307,Water!$A$33:$BH$377,AA$1,false))</f>
        <v>0.17</v>
      </c>
      <c r="AB307">
        <f>if(isna(vlookup($A307,Water!$A$33:$BH$377,AB$1,false)),"",vlookup($A307,Water!$A$33:$BH$377,AB$1,false))</f>
        <v>0.17</v>
      </c>
      <c r="AC307">
        <f>if(isna(vlookup($A307,Water!$A$33:$BH$377,AC$1,false)),"",vlookup($A307,Water!$A$33:$BH$377,AC$1,false))</f>
        <v>0.01</v>
      </c>
      <c r="AD307">
        <f>if(isna(vlookup($A307,Water!$A$33:$BH$377,AD$1,false)),"",vlookup($A307,Water!$A$33:$BH$377,AD$1,false))</f>
        <v>0.01</v>
      </c>
      <c r="AE307">
        <f>if(isna(vlookup($A307,Water!$A$33:$BH$377,AE$1,false)),"",vlookup($A307,Water!$A$33:$BH$377,AE$1,false))</f>
        <v>4.1</v>
      </c>
      <c r="AF307">
        <f>if(isna(vlookup($A307,Water!$A$33:$BH$377,AF$1,false)),"",vlookup($A307,Water!$A$33:$BH$377,AF$1,false))</f>
        <v>4.1</v>
      </c>
      <c r="AG307">
        <f>if(isna(vlookup($A307,Water!$A$33:$BH$377,AG$1,false)),"",vlookup($A307,Water!$A$33:$BH$377,AG$1,false))</f>
        <v>20.36</v>
      </c>
      <c r="AH307">
        <f>if(isna(vlookup($A307,Water!$A$33:$BH$377,AH$1,false)),"",vlookup($A307,Water!$A$33:$BH$377,AH$1,false))</f>
        <v>20.36</v>
      </c>
      <c r="AI307">
        <f>if(isna(vlookup($A307,Water!$A$33:$BH$377,AI$1,false)),"",vlookup($A307,Water!$A$33:$BH$377,AI$1,false))</f>
        <v>0.79</v>
      </c>
      <c r="AJ307">
        <f>if(isna(vlookup($A307,Water!$A$33:$BH$377,AJ$1,false)),"",vlookup($A307,Water!$A$33:$BH$377,AJ$1,false))</f>
        <v>0.79</v>
      </c>
      <c r="AK307">
        <f>if(isna(vlookup($A307,Water!$A$33:$BH$377,AK$1,false)),"",vlookup($A307,Water!$A$33:$BH$377,AK$1,false))</f>
        <v>2.85</v>
      </c>
      <c r="AL307">
        <f>if(isna(vlookup($A307,Water!$A$33:$BH$377,AL$1,false)),"",vlookup($A307,Water!$A$33:$BH$377,AL$1,false))</f>
        <v>2.85</v>
      </c>
      <c r="AM307">
        <f>if(isna(vlookup($A307,Water!$A$33:$BH$377,AM$1,false)),"",vlookup($A307,Water!$A$33:$BH$377,AM$1,false))</f>
        <v>0.31</v>
      </c>
      <c r="AN307">
        <f>if(isna(vlookup($A307,Water!$A$33:$BH$377,AN$1,false)),"",vlookup($A307,Water!$A$33:$BH$377,AN$1,false))</f>
        <v>0.31</v>
      </c>
      <c r="AO307">
        <f>if(isna(vlookup($A307,Water!$A$33:$BH$377,AO$1,false)),"",vlookup($A307,Water!$A$33:$BH$377,AO$1,false))</f>
        <v>0.02</v>
      </c>
      <c r="AP307">
        <f>if(isna(vlookup($A307,Water!$A$33:$BH$377,AP$1,false)),"",vlookup($A307,Water!$A$33:$BH$377,AP$1,false))</f>
        <v>0.02</v>
      </c>
      <c r="AQ307">
        <f>if(isna(vlookup($A307,Water!$A$33:$BH$377,AQ$1,false)),"",vlookup($A307,Water!$A$33:$BH$377,AQ$1,false))</f>
        <v>0.37</v>
      </c>
      <c r="AR307">
        <f>if(isna(vlookup($A307,Water!$A$33:$BH$377,AR$1,false)),"",vlookup($A307,Water!$A$33:$BH$377,AR$1,false))</f>
        <v>0.37</v>
      </c>
    </row>
    <row r="308" hidden="1">
      <c r="A308" s="17">
        <v>4.0134003E7</v>
      </c>
      <c r="B308" s="18" t="s">
        <v>121</v>
      </c>
      <c r="C308" s="18" t="s">
        <v>124</v>
      </c>
      <c r="D308" s="18">
        <v>74.7</v>
      </c>
      <c r="E308">
        <f>if(isna(vlookup(A308,No_Water!$A$33:$E$377,4,false)),"",vlookup(A308,No_Water!$A$33:$E$377,4,false))</f>
        <v>67.1</v>
      </c>
      <c r="F308">
        <f>if(isna(vlookup($A308,Water!$A$33:$E$377,4,false)),"",vlookup($A308,Water!$A$33:$E$377,4,false))</f>
        <v>67.1</v>
      </c>
      <c r="G308">
        <f>if(isna(vlookup($A308,No_Water!$A$33:$E$377,5,false)),"",vlookup($A308,No_Water!$A$33:$E$377,5,false))</f>
        <v>68.2</v>
      </c>
      <c r="H308">
        <f>if(isna(vlookup($A308,Water!$A$33:$E$377,5,false)),"",vlookup($A308,Water!$A$33:$E$377,5,false))</f>
        <v>68.2</v>
      </c>
      <c r="I308">
        <f>if(isna(vlookup($A308,No_Water!$A$33:$BH$377,I$1,false)),"",vlookup($A308,No_Water!$A$33:$BH$377,I$1,false))</f>
        <v>0</v>
      </c>
      <c r="J308">
        <f>if(isna(vlookup($A308,Water!$A$33:$BH$377,J$1,false)),"",vlookup($A308,Water!$A$33:$BH$377,J$1,false))</f>
        <v>0</v>
      </c>
      <c r="K308">
        <f>if(isna(vlookup($A308,No_Water!$A$33:$BH$377,K$1,false)),"",vlookup($A308,No_Water!$A$33:$BH$377,K$1,false))</f>
        <v>0</v>
      </c>
      <c r="L308">
        <f>if(isna(vlookup($A308,Water!$A$33:$BH$377,L$1,false)),"",vlookup($A308,Water!$A$33:$BH$377,L$1,false))</f>
        <v>0</v>
      </c>
      <c r="M308">
        <f>if(isna(vlookup($A308,No_Water!$A$33:$BH$377,M$1,false)),"",vlookup($A308,No_Water!$A$33:$BH$377,M$1,false))</f>
        <v>0</v>
      </c>
      <c r="N308">
        <f>if(isna(vlookup($A308,Water!$A$33:$BH$377,N$1,false)),"",vlookup($A308,Water!$A$33:$BH$377,N$1,false))</f>
        <v>0</v>
      </c>
      <c r="O308">
        <f>if(isna(vlookup($A308,No_Water!$A$33:$BH$377,O$1,false)),"",vlookup($A308,No_Water!$A$33:$BH$377,O$1,false))</f>
        <v>0</v>
      </c>
      <c r="P308">
        <f>if(isna(vlookup($A308,Water!$A$33:$BH$377,P$1,false)),"",vlookup($A308,Water!$A$33:$BH$377,P$1,false))</f>
        <v>0</v>
      </c>
      <c r="Q308">
        <f>if(isna(vlookup($A308,No_Water!$A$33:$BH$377,Q$1,false)),"",vlookup($A308,No_Water!$A$33:$BH$377,Q$1,false))</f>
        <v>0</v>
      </c>
      <c r="R308">
        <f>if(isna(vlookup($A308,Water!$A$33:$BH$377,R$1,false)),"",vlookup($A308,Water!$A$33:$BH$377,R$1,false))</f>
        <v>0</v>
      </c>
      <c r="U308">
        <f>if(isna(vlookup($A308,Water!$A$33:$BH$377,U$1,false)),"",vlookup($A308,Water!$A$33:$BH$377,U$1,false))</f>
        <v>0</v>
      </c>
      <c r="V308">
        <f>if(isna(vlookup($A308,Water!$A$33:$BH$377,V$1,false)),"",vlookup($A308,Water!$A$33:$BH$377,V$1,false))</f>
        <v>0</v>
      </c>
      <c r="W308">
        <f>if(isna(vlookup($A308,Water!$A$33:$BH$377,W$1,false)),"",vlookup($A308,Water!$A$33:$BH$377,W$1,false))</f>
        <v>0</v>
      </c>
      <c r="X308">
        <f>if(isna(vlookup($A308,Water!$A$33:$BH$377,X$1,false)),"",vlookup($A308,Water!$A$33:$BH$377,X$1,false))</f>
        <v>0</v>
      </c>
      <c r="Y308">
        <f>if(isna(vlookup($A308,Water!$A$33:$BH$377,Y$1,false)),"",vlookup($A308,Water!$A$33:$BH$377,Y$1,false))</f>
        <v>0.06</v>
      </c>
      <c r="Z308">
        <f>if(isna(vlookup($A308,Water!$A$33:$BH$377,Z$1,false)),"",vlookup($A308,Water!$A$33:$BH$377,Z$1,false))</f>
        <v>0.06</v>
      </c>
      <c r="AA308">
        <f>if(isna(vlookup($A308,Water!$A$33:$BH$377,AA$1,false)),"",vlookup($A308,Water!$A$33:$BH$377,AA$1,false))</f>
        <v>0</v>
      </c>
      <c r="AB308">
        <f>if(isna(vlookup($A308,Water!$A$33:$BH$377,AB$1,false)),"",vlookup($A308,Water!$A$33:$BH$377,AB$1,false))</f>
        <v>0</v>
      </c>
      <c r="AC308">
        <f>if(isna(vlookup($A308,Water!$A$33:$BH$377,AC$1,false)),"",vlookup($A308,Water!$A$33:$BH$377,AC$1,false))</f>
        <v>0</v>
      </c>
      <c r="AD308">
        <f>if(isna(vlookup($A308,Water!$A$33:$BH$377,AD$1,false)),"",vlookup($A308,Water!$A$33:$BH$377,AD$1,false))</f>
        <v>0</v>
      </c>
      <c r="AE308">
        <f>if(isna(vlookup($A308,Water!$A$33:$BH$377,AE$1,false)),"",vlookup($A308,Water!$A$33:$BH$377,AE$1,false))</f>
        <v>0.04</v>
      </c>
      <c r="AF308">
        <f>if(isna(vlookup($A308,Water!$A$33:$BH$377,AF$1,false)),"",vlookup($A308,Water!$A$33:$BH$377,AF$1,false))</f>
        <v>0.04</v>
      </c>
      <c r="AG308">
        <f>if(isna(vlookup($A308,Water!$A$33:$BH$377,AG$1,false)),"",vlookup($A308,Water!$A$33:$BH$377,AG$1,false))</f>
        <v>0.6</v>
      </c>
      <c r="AH308">
        <f>if(isna(vlookup($A308,Water!$A$33:$BH$377,AH$1,false)),"",vlookup($A308,Water!$A$33:$BH$377,AH$1,false))</f>
        <v>0.6</v>
      </c>
      <c r="AI308">
        <f>if(isna(vlookup($A308,Water!$A$33:$BH$377,AI$1,false)),"",vlookup($A308,Water!$A$33:$BH$377,AI$1,false))</f>
        <v>0</v>
      </c>
      <c r="AJ308">
        <f>if(isna(vlookup($A308,Water!$A$33:$BH$377,AJ$1,false)),"",vlookup($A308,Water!$A$33:$BH$377,AJ$1,false))</f>
        <v>0</v>
      </c>
      <c r="AK308">
        <f>if(isna(vlookup($A308,Water!$A$33:$BH$377,AK$1,false)),"",vlookup($A308,Water!$A$33:$BH$377,AK$1,false))</f>
        <v>0.04</v>
      </c>
      <c r="AL308">
        <f>if(isna(vlookup($A308,Water!$A$33:$BH$377,AL$1,false)),"",vlookup($A308,Water!$A$33:$BH$377,AL$1,false))</f>
        <v>0.04</v>
      </c>
      <c r="AM308">
        <f>if(isna(vlookup($A308,Water!$A$33:$BH$377,AM$1,false)),"",vlookup($A308,Water!$A$33:$BH$377,AM$1,false))</f>
        <v>0.06</v>
      </c>
      <c r="AN308">
        <f>if(isna(vlookup($A308,Water!$A$33:$BH$377,AN$1,false)),"",vlookup($A308,Water!$A$33:$BH$377,AN$1,false))</f>
        <v>0.06</v>
      </c>
      <c r="AO308">
        <f>if(isna(vlookup($A308,Water!$A$33:$BH$377,AO$1,false)),"",vlookup($A308,Water!$A$33:$BH$377,AO$1,false))</f>
        <v>0</v>
      </c>
      <c r="AP308">
        <f>if(isna(vlookup($A308,Water!$A$33:$BH$377,AP$1,false)),"",vlookup($A308,Water!$A$33:$BH$377,AP$1,false))</f>
        <v>0</v>
      </c>
      <c r="AQ308">
        <f>if(isna(vlookup($A308,Water!$A$33:$BH$377,AQ$1,false)),"",vlookup($A308,Water!$A$33:$BH$377,AQ$1,false))</f>
        <v>3.78</v>
      </c>
      <c r="AR308">
        <f>if(isna(vlookup($A308,Water!$A$33:$BH$377,AR$1,false)),"",vlookup($A308,Water!$A$33:$BH$377,AR$1,false))</f>
        <v>3.78</v>
      </c>
    </row>
    <row r="309" hidden="1">
      <c r="A309" s="17">
        <v>2.61630019E8</v>
      </c>
      <c r="B309" s="18" t="s">
        <v>128</v>
      </c>
      <c r="C309" s="18" t="s">
        <v>135</v>
      </c>
      <c r="D309" s="18">
        <v>78.7</v>
      </c>
      <c r="E309">
        <f>if(isna(vlookup(A309,No_Water!$A$30:$E$666,4,false)),"",vlookup(A309,No_Water!$A$30:$E$666,4,false))</f>
        <v>68.3</v>
      </c>
      <c r="F309">
        <f>if(isna(vlookup($A309,Water!$A$30:$E$377,4,false)),"",vlookup($A309,Water!$A$30:$E$377,4,false))</f>
        <v>68.3</v>
      </c>
      <c r="G309">
        <f>if(isna(vlookup($A309,No_Water!$A$30:$E$377,5,false)),"",vlookup($A309,No_Water!$A$30:$E$377,5,false))</f>
        <v>70.3</v>
      </c>
      <c r="H309">
        <f>if(isna(vlookup($A309,Water!$A$30:$E$377,5,false)),"",vlookup($A309,Water!$A$30:$E$377,5,false))</f>
        <v>70.3</v>
      </c>
      <c r="I309">
        <f>if(isna(vlookup($A309,No_Water!$A$33:$BH$377,I$1,false)),"",vlookup($A309,No_Water!$A$33:$BH$377,I$1,false))</f>
        <v>2.32</v>
      </c>
      <c r="J309">
        <f>if(isna(vlookup($A309,Water!$A$33:$BH$377,J$1,false)),"",vlookup($A309,Water!$A$33:$BH$377,J$1,false))</f>
        <v>2.32</v>
      </c>
      <c r="K309">
        <f>if(isna(vlookup($A309,No_Water!$A$33:$BH$377,K$1,false)),"",vlookup($A309,No_Water!$A$33:$BH$377,K$1,false))</f>
        <v>2.46</v>
      </c>
      <c r="L309">
        <f>if(isna(vlookup($A309,Water!$A$33:$BH$377,L$1,false)),"",vlookup($A309,Water!$A$33:$BH$377,L$1,false))</f>
        <v>2.46</v>
      </c>
      <c r="M309">
        <f>if(isna(vlookup($A309,No_Water!$A$33:$BH$377,M$1,false)),"",vlookup($A309,No_Water!$A$33:$BH$377,M$1,false))</f>
        <v>19.56</v>
      </c>
      <c r="N309">
        <f>if(isna(vlookup($A309,Water!$A$33:$BH$377,N$1,false)),"",vlookup($A309,Water!$A$33:$BH$377,N$1,false))</f>
        <v>19.56</v>
      </c>
      <c r="O309">
        <f>if(isna(vlookup($A309,No_Water!$A$33:$BH$377,O$1,false)),"",vlookup($A309,No_Water!$A$33:$BH$377,O$1,false))</f>
        <v>3.81</v>
      </c>
      <c r="P309">
        <f>if(isna(vlookup($A309,Water!$A$33:$BH$377,P$1,false)),"",vlookup($A309,Water!$A$33:$BH$377,P$1,false))</f>
        <v>3.81</v>
      </c>
      <c r="Q309">
        <f>if(isna(vlookup($A309,No_Water!$A$33:$BH$377,Q$1,false)),"",vlookup($A309,No_Water!$A$33:$BH$377,Q$1,false))</f>
        <v>1.03</v>
      </c>
      <c r="R309">
        <f>if(isna(vlookup($A309,Water!$A$33:$BH$377,R$1,false)),"",vlookup($A309,Water!$A$33:$BH$377,R$1,false))</f>
        <v>1.03</v>
      </c>
      <c r="S309">
        <f>if(isna(vlookup($A309,No_Water!$A$30:$BH$377,S$1,false)),"",vlookup($A309,No_Water!$A$30:$BH$377,S$1,false))</f>
        <v>0.3</v>
      </c>
      <c r="T309">
        <f>if(isna(vlookup($A309,No_Water!$A$30:$BH$377,T$1,false)),"",vlookup($A309,No_Water!$A$30:$BH$377,T$1,false))</f>
        <v>0.3</v>
      </c>
      <c r="U309">
        <f>if(isna(vlookup($A309,Water!$A$33:$BH$377,U$1,false)),"",vlookup($A309,Water!$A$33:$BH$377,U$1,false))</f>
        <v>0.32</v>
      </c>
      <c r="V309">
        <f>if(isna(vlookup($A309,Water!$A$33:$BH$377,V$1,false)),"",vlookup($A309,Water!$A$33:$BH$377,V$1,false))</f>
        <v>0.32</v>
      </c>
      <c r="W309">
        <f>if(isna(vlookup($A309,Water!$A$33:$BH$377,W$1,false)),"",vlookup($A309,Water!$A$33:$BH$377,W$1,false))</f>
        <v>0.44</v>
      </c>
      <c r="X309">
        <f>if(isna(vlookup($A309,Water!$A$33:$BH$377,X$1,false)),"",vlookup($A309,Water!$A$33:$BH$377,X$1,false))</f>
        <v>0.44</v>
      </c>
      <c r="Y309">
        <f>if(isna(vlookup($A309,Water!$A$33:$BH$377,Y$1,false)),"",vlookup($A309,Water!$A$33:$BH$377,Y$1,false))</f>
        <v>0.67</v>
      </c>
      <c r="Z309">
        <f>if(isna(vlookup($A309,Water!$A$33:$BH$377,Z$1,false)),"",vlookup($A309,Water!$A$33:$BH$377,Z$1,false))</f>
        <v>0.67</v>
      </c>
      <c r="AA309">
        <f>if(isna(vlookup($A309,Water!$A$33:$BH$377,AA$1,false)),"",vlookup($A309,Water!$A$33:$BH$377,AA$1,false))</f>
        <v>0.66</v>
      </c>
      <c r="AB309">
        <f>if(isna(vlookup($A309,Water!$A$33:$BH$377,AB$1,false)),"",vlookup($A309,Water!$A$33:$BH$377,AB$1,false))</f>
        <v>0.66</v>
      </c>
      <c r="AC309">
        <f>if(isna(vlookup($A309,Water!$A$33:$BH$377,AC$1,false)),"",vlookup($A309,Water!$A$33:$BH$377,AC$1,false))</f>
        <v>0.17</v>
      </c>
      <c r="AD309">
        <f>if(isna(vlookup($A309,Water!$A$33:$BH$377,AD$1,false)),"",vlookup($A309,Water!$A$33:$BH$377,AD$1,false))</f>
        <v>0.17</v>
      </c>
      <c r="AE309">
        <f>if(isna(vlookup($A309,Water!$A$33:$BH$377,AE$1,false)),"",vlookup($A309,Water!$A$33:$BH$377,AE$1,false))</f>
        <v>0.21</v>
      </c>
      <c r="AF309">
        <f>if(isna(vlookup($A309,Water!$A$33:$BH$377,AF$1,false)),"",vlookup($A309,Water!$A$33:$BH$377,AF$1,false))</f>
        <v>0.21</v>
      </c>
      <c r="AG309">
        <f>if(isna(vlookup($A309,Water!$A$33:$BH$377,AG$1,false)),"",vlookup($A309,Water!$A$33:$BH$377,AG$1,false))</f>
        <v>1.13</v>
      </c>
      <c r="AH309">
        <f>if(isna(vlookup($A309,Water!$A$33:$BH$377,AH$1,false)),"",vlookup($A309,Water!$A$33:$BH$377,AH$1,false))</f>
        <v>1.13</v>
      </c>
      <c r="AI309">
        <f>if(isna(vlookup($A309,Water!$A$33:$BH$377,AI$1,false)),"",vlookup($A309,Water!$A$33:$BH$377,AI$1,false))</f>
        <v>0.92</v>
      </c>
      <c r="AJ309">
        <f>if(isna(vlookup($A309,Water!$A$33:$BH$377,AJ$1,false)),"",vlookup($A309,Water!$A$33:$BH$377,AJ$1,false))</f>
        <v>0.92</v>
      </c>
      <c r="AK309">
        <f>if(isna(vlookup($A309,Water!$A$33:$BH$377,AK$1,false)),"",vlookup($A309,Water!$A$33:$BH$377,AK$1,false))</f>
        <v>0.87</v>
      </c>
      <c r="AL309">
        <f>if(isna(vlookup($A309,Water!$A$33:$BH$377,AL$1,false)),"",vlookup($A309,Water!$A$33:$BH$377,AL$1,false))</f>
        <v>0.87</v>
      </c>
      <c r="AM309">
        <f>if(isna(vlookup($A309,Water!$A$33:$BH$377,AM$1,false)),"",vlookup($A309,Water!$A$33:$BH$377,AM$1,false))</f>
        <v>0.67</v>
      </c>
      <c r="AN309">
        <f>if(isna(vlookup($A309,Water!$A$33:$BH$377,AN$1,false)),"",vlookup($A309,Water!$A$33:$BH$377,AN$1,false))</f>
        <v>0.67</v>
      </c>
      <c r="AO309">
        <f>if(isna(vlookup($A309,Water!$A$33:$BH$377,AO$1,false)),"",vlookup($A309,Water!$A$33:$BH$377,AO$1,false))</f>
        <v>0.21</v>
      </c>
      <c r="AP309">
        <f>if(isna(vlookup($A309,Water!$A$33:$BH$377,AP$1,false)),"",vlookup($A309,Water!$A$33:$BH$377,AP$1,false))</f>
        <v>0.21</v>
      </c>
      <c r="AQ309">
        <f>if(isna(vlookup($A309,Water!$A$33:$BH$377,AQ$1,false)),"",vlookup($A309,Water!$A$33:$BH$377,AQ$1,false))</f>
        <v>3.14</v>
      </c>
      <c r="AR309">
        <f>if(isna(vlookup($A309,Water!$A$33:$BH$377,AR$1,false)),"",vlookup($A309,Water!$A$33:$BH$377,AR$1,false))</f>
        <v>3.14</v>
      </c>
    </row>
    <row r="310" hidden="1">
      <c r="A310" s="17">
        <v>1.20952002E8</v>
      </c>
      <c r="B310" s="18" t="s">
        <v>326</v>
      </c>
      <c r="C310" s="18" t="s">
        <v>147</v>
      </c>
      <c r="D310" s="18">
        <v>71.7</v>
      </c>
      <c r="E310" t="str">
        <f>if(isna(vlookup(A310,No_Water!$A$33:$E$377,4,false)),"",vlookup(A310,No_Water!$A$33:$E$377,4,false))</f>
        <v/>
      </c>
      <c r="F310" t="str">
        <f>if(isna(vlookup($A310,Water!$A$33:$E$377,4,false)),"",vlookup($A310,Water!$A$33:$E$377,4,false))</f>
        <v/>
      </c>
      <c r="G310" t="str">
        <f>if(isna(vlookup($A310,No_Water!$A$33:$E$377,5,false)),"",vlookup($A310,No_Water!$A$33:$E$377,5,false))</f>
        <v/>
      </c>
      <c r="H310" t="str">
        <f>if(isna(vlookup($A310,Water!$A$33:$E$377,5,false)),"",vlookup($A310,Water!$A$33:$E$377,5,false))</f>
        <v/>
      </c>
      <c r="I310" t="str">
        <f>if(isna(vlookup($A310,No_Water!$A$33:$BH$377,I$1,false)),"",vlookup($A310,No_Water!$A$33:$BH$377,I$1,false))</f>
        <v/>
      </c>
      <c r="J310" t="str">
        <f>if(isna(vlookup($A310,Water!$A$33:$BH$377,J$1,false)),"",vlookup($A310,Water!$A$33:$BH$377,J$1,false))</f>
        <v/>
      </c>
      <c r="K310" t="str">
        <f>if(isna(vlookup($A310,No_Water!$A$33:$BH$377,K$1,false)),"",vlookup($A310,No_Water!$A$33:$BH$377,K$1,false))</f>
        <v/>
      </c>
      <c r="L310" t="str">
        <f>if(isna(vlookup($A310,Water!$A$33:$BH$377,L$1,false)),"",vlookup($A310,Water!$A$33:$BH$377,L$1,false))</f>
        <v/>
      </c>
      <c r="M310" t="str">
        <f>if(isna(vlookup($A310,No_Water!$A$33:$BH$377,M$1,false)),"",vlookup($A310,No_Water!$A$33:$BH$377,M$1,false))</f>
        <v/>
      </c>
      <c r="N310" t="str">
        <f>if(isna(vlookup($A310,Water!$A$33:$BH$377,N$1,false)),"",vlookup($A310,Water!$A$33:$BH$377,N$1,false))</f>
        <v/>
      </c>
      <c r="O310" t="str">
        <f>if(isna(vlookup($A310,No_Water!$A$33:$BH$377,O$1,false)),"",vlookup($A310,No_Water!$A$33:$BH$377,O$1,false))</f>
        <v/>
      </c>
      <c r="P310" t="str">
        <f>if(isna(vlookup($A310,Water!$A$33:$BH$377,P$1,false)),"",vlookup($A310,Water!$A$33:$BH$377,P$1,false))</f>
        <v/>
      </c>
      <c r="Q310" t="str">
        <f>if(isna(vlookup($A310,No_Water!$A$33:$BH$377,Q$1,false)),"",vlookup($A310,No_Water!$A$33:$BH$377,Q$1,false))</f>
        <v/>
      </c>
      <c r="R310" t="str">
        <f>if(isna(vlookup($A310,Water!$A$33:$BH$377,R$1,false)),"",vlookup($A310,Water!$A$33:$BH$377,R$1,false))</f>
        <v/>
      </c>
      <c r="U310" t="str">
        <f>if(isna(vlookup($A310,Water!$A$33:$BH$377,U$1,false)),"",vlookup($A310,Water!$A$33:$BH$377,U$1,false))</f>
        <v/>
      </c>
      <c r="V310" t="str">
        <f>if(isna(vlookup($A310,Water!$A$33:$BH$377,V$1,false)),"",vlookup($A310,Water!$A$33:$BH$377,V$1,false))</f>
        <v/>
      </c>
      <c r="W310" t="str">
        <f>if(isna(vlookup($A310,Water!$A$33:$BH$377,W$1,false)),"",vlookup($A310,Water!$A$33:$BH$377,W$1,false))</f>
        <v/>
      </c>
      <c r="X310" t="str">
        <f>if(isna(vlookup($A310,Water!$A$33:$BH$377,X$1,false)),"",vlookup($A310,Water!$A$33:$BH$377,X$1,false))</f>
        <v/>
      </c>
      <c r="Y310" t="str">
        <f>if(isna(vlookup($A310,Water!$A$33:$BH$377,Y$1,false)),"",vlookup($A310,Water!$A$33:$BH$377,Y$1,false))</f>
        <v/>
      </c>
      <c r="Z310" t="str">
        <f>if(isna(vlookup($A310,Water!$A$33:$BH$377,Z$1,false)),"",vlookup($A310,Water!$A$33:$BH$377,Z$1,false))</f>
        <v/>
      </c>
      <c r="AA310" t="str">
        <f>if(isna(vlookup($A310,Water!$A$33:$BH$377,AA$1,false)),"",vlookup($A310,Water!$A$33:$BH$377,AA$1,false))</f>
        <v/>
      </c>
      <c r="AB310" t="str">
        <f>if(isna(vlookup($A310,Water!$A$33:$BH$377,AB$1,false)),"",vlookup($A310,Water!$A$33:$BH$377,AB$1,false))</f>
        <v/>
      </c>
      <c r="AC310" t="str">
        <f>if(isna(vlookup($A310,Water!$A$33:$BH$377,AC$1,false)),"",vlookup($A310,Water!$A$33:$BH$377,AC$1,false))</f>
        <v/>
      </c>
      <c r="AD310" t="str">
        <f>if(isna(vlookup($A310,Water!$A$33:$BH$377,AD$1,false)),"",vlookup($A310,Water!$A$33:$BH$377,AD$1,false))</f>
        <v/>
      </c>
      <c r="AE310" t="str">
        <f>if(isna(vlookup($A310,Water!$A$33:$BH$377,AE$1,false)),"",vlookup($A310,Water!$A$33:$BH$377,AE$1,false))</f>
        <v/>
      </c>
      <c r="AF310" t="str">
        <f>if(isna(vlookup($A310,Water!$A$33:$BH$377,AF$1,false)),"",vlookup($A310,Water!$A$33:$BH$377,AF$1,false))</f>
        <v/>
      </c>
      <c r="AG310" t="str">
        <f>if(isna(vlookup($A310,Water!$A$33:$BH$377,AG$1,false)),"",vlookup($A310,Water!$A$33:$BH$377,AG$1,false))</f>
        <v/>
      </c>
      <c r="AH310" t="str">
        <f>if(isna(vlookup($A310,Water!$A$33:$BH$377,AH$1,false)),"",vlookup($A310,Water!$A$33:$BH$377,AH$1,false))</f>
        <v/>
      </c>
      <c r="AI310" t="str">
        <f>if(isna(vlookup($A310,Water!$A$33:$BH$377,AI$1,false)),"",vlookup($A310,Water!$A$33:$BH$377,AI$1,false))</f>
        <v/>
      </c>
      <c r="AJ310" t="str">
        <f>if(isna(vlookup($A310,Water!$A$33:$BH$377,AJ$1,false)),"",vlookup($A310,Water!$A$33:$BH$377,AJ$1,false))</f>
        <v/>
      </c>
      <c r="AK310" t="str">
        <f>if(isna(vlookup($A310,Water!$A$33:$BH$377,AK$1,false)),"",vlookup($A310,Water!$A$33:$BH$377,AK$1,false))</f>
        <v/>
      </c>
      <c r="AL310" t="str">
        <f>if(isna(vlookup($A310,Water!$A$33:$BH$377,AL$1,false)),"",vlookup($A310,Water!$A$33:$BH$377,AL$1,false))</f>
        <v/>
      </c>
      <c r="AM310" t="str">
        <f>if(isna(vlookup($A310,Water!$A$33:$BH$377,AM$1,false)),"",vlookup($A310,Water!$A$33:$BH$377,AM$1,false))</f>
        <v/>
      </c>
      <c r="AN310" t="str">
        <f>if(isna(vlookup($A310,Water!$A$33:$BH$377,AN$1,false)),"",vlookup($A310,Water!$A$33:$BH$377,AN$1,false))</f>
        <v/>
      </c>
      <c r="AO310" t="str">
        <f>if(isna(vlookup($A310,Water!$A$33:$BH$377,AO$1,false)),"",vlookup($A310,Water!$A$33:$BH$377,AO$1,false))</f>
        <v/>
      </c>
      <c r="AP310" t="str">
        <f>if(isna(vlookup($A310,Water!$A$33:$BH$377,AP$1,false)),"",vlookup($A310,Water!$A$33:$BH$377,AP$1,false))</f>
        <v/>
      </c>
      <c r="AQ310" t="str">
        <f>if(isna(vlookup($A310,Water!$A$33:$BH$377,AQ$1,false)),"",vlookup($A310,Water!$A$33:$BH$377,AQ$1,false))</f>
        <v/>
      </c>
      <c r="AR310" t="str">
        <f>if(isna(vlookup($A310,Water!$A$33:$BH$377,AR$1,false)),"",vlookup($A310,Water!$A$33:$BH$377,AR$1,false))</f>
        <v/>
      </c>
    </row>
    <row r="311" hidden="1">
      <c r="A311" s="17">
        <v>4.0132001E7</v>
      </c>
      <c r="B311" s="18" t="s">
        <v>121</v>
      </c>
      <c r="C311" s="18" t="s">
        <v>124</v>
      </c>
      <c r="D311" s="18">
        <v>74.7</v>
      </c>
      <c r="E311">
        <f>if(isna(vlookup(A311,No_Water!$A$33:$E$377,4,false)),"",vlookup(A311,No_Water!$A$33:$E$377,4,false))</f>
        <v>65.5</v>
      </c>
      <c r="F311">
        <f>if(isna(vlookup($A311,Water!$A$33:$E$377,4,false)),"",vlookup($A311,Water!$A$33:$E$377,4,false))</f>
        <v>65.5</v>
      </c>
      <c r="G311">
        <f>if(isna(vlookup($A311,No_Water!$A$33:$E$377,5,false)),"",vlookup($A311,No_Water!$A$33:$E$377,5,false))</f>
        <v>66.6</v>
      </c>
      <c r="H311">
        <f>if(isna(vlookup($A311,Water!$A$33:$E$377,5,false)),"",vlookup($A311,Water!$A$33:$E$377,5,false))</f>
        <v>66.6</v>
      </c>
      <c r="I311">
        <f>if(isna(vlookup($A311,No_Water!$A$33:$BH$377,I$1,false)),"",vlookup($A311,No_Water!$A$33:$BH$377,I$1,false))</f>
        <v>0</v>
      </c>
      <c r="J311">
        <f>if(isna(vlookup($A311,Water!$A$33:$BH$377,J$1,false)),"",vlookup($A311,Water!$A$33:$BH$377,J$1,false))</f>
        <v>0</v>
      </c>
      <c r="K311">
        <f>if(isna(vlookup($A311,No_Water!$A$33:$BH$377,K$1,false)),"",vlookup($A311,No_Water!$A$33:$BH$377,K$1,false))</f>
        <v>0</v>
      </c>
      <c r="L311">
        <f>if(isna(vlookup($A311,Water!$A$33:$BH$377,L$1,false)),"",vlookup($A311,Water!$A$33:$BH$377,L$1,false))</f>
        <v>0</v>
      </c>
      <c r="M311">
        <f>if(isna(vlookup($A311,No_Water!$A$33:$BH$377,M$1,false)),"",vlookup($A311,No_Water!$A$33:$BH$377,M$1,false))</f>
        <v>0</v>
      </c>
      <c r="N311">
        <f>if(isna(vlookup($A311,Water!$A$33:$BH$377,N$1,false)),"",vlookup($A311,Water!$A$33:$BH$377,N$1,false))</f>
        <v>0</v>
      </c>
      <c r="O311">
        <f>if(isna(vlookup($A311,No_Water!$A$33:$BH$377,O$1,false)),"",vlookup($A311,No_Water!$A$33:$BH$377,O$1,false))</f>
        <v>0</v>
      </c>
      <c r="P311">
        <f>if(isna(vlookup($A311,Water!$A$33:$BH$377,P$1,false)),"",vlookup($A311,Water!$A$33:$BH$377,P$1,false))</f>
        <v>0</v>
      </c>
      <c r="Q311">
        <f>if(isna(vlookup($A311,No_Water!$A$33:$BH$377,Q$1,false)),"",vlookup($A311,No_Water!$A$33:$BH$377,Q$1,false))</f>
        <v>0</v>
      </c>
      <c r="R311">
        <f>if(isna(vlookup($A311,Water!$A$33:$BH$377,R$1,false)),"",vlookup($A311,Water!$A$33:$BH$377,R$1,false))</f>
        <v>0</v>
      </c>
      <c r="U311">
        <f>if(isna(vlookup($A311,Water!$A$33:$BH$377,U$1,false)),"",vlookup($A311,Water!$A$33:$BH$377,U$1,false))</f>
        <v>0</v>
      </c>
      <c r="V311">
        <f>if(isna(vlookup($A311,Water!$A$33:$BH$377,V$1,false)),"",vlookup($A311,Water!$A$33:$BH$377,V$1,false))</f>
        <v>0</v>
      </c>
      <c r="W311">
        <f>if(isna(vlookup($A311,Water!$A$33:$BH$377,W$1,false)),"",vlookup($A311,Water!$A$33:$BH$377,W$1,false))</f>
        <v>0</v>
      </c>
      <c r="X311">
        <f>if(isna(vlookup($A311,Water!$A$33:$BH$377,X$1,false)),"",vlookup($A311,Water!$A$33:$BH$377,X$1,false))</f>
        <v>0</v>
      </c>
      <c r="Y311">
        <f>if(isna(vlookup($A311,Water!$A$33:$BH$377,Y$1,false)),"",vlookup($A311,Water!$A$33:$BH$377,Y$1,false))</f>
        <v>0.02</v>
      </c>
      <c r="Z311">
        <f>if(isna(vlookup($A311,Water!$A$33:$BH$377,Z$1,false)),"",vlookup($A311,Water!$A$33:$BH$377,Z$1,false))</f>
        <v>0.02</v>
      </c>
      <c r="AA311">
        <f>if(isna(vlookup($A311,Water!$A$33:$BH$377,AA$1,false)),"",vlookup($A311,Water!$A$33:$BH$377,AA$1,false))</f>
        <v>0</v>
      </c>
      <c r="AB311">
        <f>if(isna(vlookup($A311,Water!$A$33:$BH$377,AB$1,false)),"",vlookup($A311,Water!$A$33:$BH$377,AB$1,false))</f>
        <v>0</v>
      </c>
      <c r="AC311">
        <f>if(isna(vlookup($A311,Water!$A$33:$BH$377,AC$1,false)),"",vlookup($A311,Water!$A$33:$BH$377,AC$1,false))</f>
        <v>0</v>
      </c>
      <c r="AD311">
        <f>if(isna(vlookup($A311,Water!$A$33:$BH$377,AD$1,false)),"",vlookup($A311,Water!$A$33:$BH$377,AD$1,false))</f>
        <v>0</v>
      </c>
      <c r="AE311">
        <f>if(isna(vlookup($A311,Water!$A$33:$BH$377,AE$1,false)),"",vlookup($A311,Water!$A$33:$BH$377,AE$1,false))</f>
        <v>0.01</v>
      </c>
      <c r="AF311">
        <f>if(isna(vlookup($A311,Water!$A$33:$BH$377,AF$1,false)),"",vlookup($A311,Water!$A$33:$BH$377,AF$1,false))</f>
        <v>0.01</v>
      </c>
      <c r="AG311">
        <f>if(isna(vlookup($A311,Water!$A$33:$BH$377,AG$1,false)),"",vlookup($A311,Water!$A$33:$BH$377,AG$1,false))</f>
        <v>0.15</v>
      </c>
      <c r="AH311">
        <f>if(isna(vlookup($A311,Water!$A$33:$BH$377,AH$1,false)),"",vlookup($A311,Water!$A$33:$BH$377,AH$1,false))</f>
        <v>0.15</v>
      </c>
      <c r="AI311">
        <f>if(isna(vlookup($A311,Water!$A$33:$BH$377,AI$1,false)),"",vlookup($A311,Water!$A$33:$BH$377,AI$1,false))</f>
        <v>0</v>
      </c>
      <c r="AJ311">
        <f>if(isna(vlookup($A311,Water!$A$33:$BH$377,AJ$1,false)),"",vlookup($A311,Water!$A$33:$BH$377,AJ$1,false))</f>
        <v>0</v>
      </c>
      <c r="AK311">
        <f>if(isna(vlookup($A311,Water!$A$33:$BH$377,AK$1,false)),"",vlookup($A311,Water!$A$33:$BH$377,AK$1,false))</f>
        <v>0</v>
      </c>
      <c r="AL311">
        <f>if(isna(vlookup($A311,Water!$A$33:$BH$377,AL$1,false)),"",vlookup($A311,Water!$A$33:$BH$377,AL$1,false))</f>
        <v>0</v>
      </c>
      <c r="AM311">
        <f>if(isna(vlookup($A311,Water!$A$33:$BH$377,AM$1,false)),"",vlookup($A311,Water!$A$33:$BH$377,AM$1,false))</f>
        <v>0.02</v>
      </c>
      <c r="AN311">
        <f>if(isna(vlookup($A311,Water!$A$33:$BH$377,AN$1,false)),"",vlookup($A311,Water!$A$33:$BH$377,AN$1,false))</f>
        <v>0.02</v>
      </c>
      <c r="AO311">
        <f>if(isna(vlookup($A311,Water!$A$33:$BH$377,AO$1,false)),"",vlookup($A311,Water!$A$33:$BH$377,AO$1,false))</f>
        <v>0</v>
      </c>
      <c r="AP311">
        <f>if(isna(vlookup($A311,Water!$A$33:$BH$377,AP$1,false)),"",vlookup($A311,Water!$A$33:$BH$377,AP$1,false))</f>
        <v>0</v>
      </c>
      <c r="AQ311">
        <f>if(isna(vlookup($A311,Water!$A$33:$BH$377,AQ$1,false)),"",vlookup($A311,Water!$A$33:$BH$377,AQ$1,false))</f>
        <v>2.34</v>
      </c>
      <c r="AR311">
        <f>if(isna(vlookup($A311,Water!$A$33:$BH$377,AR$1,false)),"",vlookup($A311,Water!$A$33:$BH$377,AR$1,false))</f>
        <v>2.34</v>
      </c>
    </row>
    <row r="312" hidden="1">
      <c r="A312" s="17">
        <v>8.0130011E7</v>
      </c>
      <c r="B312" s="18" t="s">
        <v>100</v>
      </c>
      <c r="C312" s="18" t="s">
        <v>189</v>
      </c>
      <c r="D312" s="18">
        <v>74.7</v>
      </c>
      <c r="E312">
        <f>if(isna(vlookup(A312,No_Water!$A$33:$E$377,4,false)),"",vlookup(A312,No_Water!$A$33:$E$377,4,false))</f>
        <v>64.7</v>
      </c>
      <c r="F312">
        <f>if(isna(vlookup($A312,Water!$A$33:$E$377,4,false)),"",vlookup($A312,Water!$A$33:$E$377,4,false))</f>
        <v>64.7</v>
      </c>
      <c r="G312">
        <f>if(isna(vlookup($A312,No_Water!$A$33:$E$377,5,false)),"",vlookup($A312,No_Water!$A$33:$E$377,5,false))</f>
        <v>66.7</v>
      </c>
      <c r="H312">
        <f>if(isna(vlookup($A312,Water!$A$33:$E$377,5,false)),"",vlookup($A312,Water!$A$33:$E$377,5,false))</f>
        <v>66.7</v>
      </c>
      <c r="I312">
        <f>if(isna(vlookup($A312,No_Water!$A$33:$BH$377,I$1,false)),"",vlookup($A312,No_Water!$A$33:$BH$377,I$1,false))</f>
        <v>0</v>
      </c>
      <c r="J312">
        <f>if(isna(vlookup($A312,Water!$A$33:$BH$377,J$1,false)),"",vlookup($A312,Water!$A$33:$BH$377,J$1,false))</f>
        <v>0</v>
      </c>
      <c r="K312">
        <f>if(isna(vlookup($A312,No_Water!$A$33:$BH$377,K$1,false)),"",vlookup($A312,No_Water!$A$33:$BH$377,K$1,false))</f>
        <v>0</v>
      </c>
      <c r="L312">
        <f>if(isna(vlookup($A312,Water!$A$33:$BH$377,L$1,false)),"",vlookup($A312,Water!$A$33:$BH$377,L$1,false))</f>
        <v>0</v>
      </c>
      <c r="M312">
        <f>if(isna(vlookup($A312,No_Water!$A$33:$BH$377,M$1,false)),"",vlookup($A312,No_Water!$A$33:$BH$377,M$1,false))</f>
        <v>0</v>
      </c>
      <c r="N312">
        <f>if(isna(vlookup($A312,Water!$A$33:$BH$377,N$1,false)),"",vlookup($A312,Water!$A$33:$BH$377,N$1,false))</f>
        <v>0</v>
      </c>
      <c r="O312">
        <f>if(isna(vlookup($A312,No_Water!$A$33:$BH$377,O$1,false)),"",vlookup($A312,No_Water!$A$33:$BH$377,O$1,false))</f>
        <v>0</v>
      </c>
      <c r="P312">
        <f>if(isna(vlookup($A312,Water!$A$33:$BH$377,P$1,false)),"",vlookup($A312,Water!$A$33:$BH$377,P$1,false))</f>
        <v>0</v>
      </c>
      <c r="Q312">
        <f>if(isna(vlookup($A312,No_Water!$A$33:$BH$377,Q$1,false)),"",vlookup($A312,No_Water!$A$33:$BH$377,Q$1,false))</f>
        <v>0</v>
      </c>
      <c r="R312">
        <f>if(isna(vlookup($A312,Water!$A$33:$BH$377,R$1,false)),"",vlookup($A312,Water!$A$33:$BH$377,R$1,false))</f>
        <v>0</v>
      </c>
      <c r="U312">
        <f>if(isna(vlookup($A312,Water!$A$33:$BH$377,U$1,false)),"",vlookup($A312,Water!$A$33:$BH$377,U$1,false))</f>
        <v>0.01</v>
      </c>
      <c r="V312">
        <f>if(isna(vlookup($A312,Water!$A$33:$BH$377,V$1,false)),"",vlookup($A312,Water!$A$33:$BH$377,V$1,false))</f>
        <v>0.01</v>
      </c>
      <c r="W312">
        <f>if(isna(vlookup($A312,Water!$A$33:$BH$377,W$1,false)),"",vlookup($A312,Water!$A$33:$BH$377,W$1,false))</f>
        <v>0</v>
      </c>
      <c r="X312">
        <f>if(isna(vlookup($A312,Water!$A$33:$BH$377,X$1,false)),"",vlookup($A312,Water!$A$33:$BH$377,X$1,false))</f>
        <v>0</v>
      </c>
      <c r="Y312">
        <f>if(isna(vlookup($A312,Water!$A$33:$BH$377,Y$1,false)),"",vlookup($A312,Water!$A$33:$BH$377,Y$1,false))</f>
        <v>0.14</v>
      </c>
      <c r="Z312">
        <f>if(isna(vlookup($A312,Water!$A$33:$BH$377,Z$1,false)),"",vlookup($A312,Water!$A$33:$BH$377,Z$1,false))</f>
        <v>0.14</v>
      </c>
      <c r="AA312">
        <f>if(isna(vlookup($A312,Water!$A$33:$BH$377,AA$1,false)),"",vlookup($A312,Water!$A$33:$BH$377,AA$1,false))</f>
        <v>0</v>
      </c>
      <c r="AB312">
        <f>if(isna(vlookup($A312,Water!$A$33:$BH$377,AB$1,false)),"",vlookup($A312,Water!$A$33:$BH$377,AB$1,false))</f>
        <v>0</v>
      </c>
      <c r="AC312">
        <f>if(isna(vlookup($A312,Water!$A$33:$BH$377,AC$1,false)),"",vlookup($A312,Water!$A$33:$BH$377,AC$1,false))</f>
        <v>0</v>
      </c>
      <c r="AD312">
        <f>if(isna(vlookup($A312,Water!$A$33:$BH$377,AD$1,false)),"",vlookup($A312,Water!$A$33:$BH$377,AD$1,false))</f>
        <v>0</v>
      </c>
      <c r="AE312">
        <f>if(isna(vlookup($A312,Water!$A$33:$BH$377,AE$1,false)),"",vlookup($A312,Water!$A$33:$BH$377,AE$1,false))</f>
        <v>0.03</v>
      </c>
      <c r="AF312">
        <f>if(isna(vlookup($A312,Water!$A$33:$BH$377,AF$1,false)),"",vlookup($A312,Water!$A$33:$BH$377,AF$1,false))</f>
        <v>0.03</v>
      </c>
      <c r="AG312">
        <f>if(isna(vlookup($A312,Water!$A$33:$BH$377,AG$1,false)),"",vlookup($A312,Water!$A$33:$BH$377,AG$1,false))</f>
        <v>0.5</v>
      </c>
      <c r="AH312">
        <f>if(isna(vlookup($A312,Water!$A$33:$BH$377,AH$1,false)),"",vlookup($A312,Water!$A$33:$BH$377,AH$1,false))</f>
        <v>0.5</v>
      </c>
      <c r="AI312">
        <f>if(isna(vlookup($A312,Water!$A$33:$BH$377,AI$1,false)),"",vlookup($A312,Water!$A$33:$BH$377,AI$1,false))</f>
        <v>0.01</v>
      </c>
      <c r="AJ312">
        <f>if(isna(vlookup($A312,Water!$A$33:$BH$377,AJ$1,false)),"",vlookup($A312,Water!$A$33:$BH$377,AJ$1,false))</f>
        <v>0.01</v>
      </c>
      <c r="AK312">
        <f>if(isna(vlookup($A312,Water!$A$33:$BH$377,AK$1,false)),"",vlookup($A312,Water!$A$33:$BH$377,AK$1,false))</f>
        <v>0.03</v>
      </c>
      <c r="AL312">
        <f>if(isna(vlookup($A312,Water!$A$33:$BH$377,AL$1,false)),"",vlookup($A312,Water!$A$33:$BH$377,AL$1,false))</f>
        <v>0.03</v>
      </c>
      <c r="AM312">
        <f>if(isna(vlookup($A312,Water!$A$33:$BH$377,AM$1,false)),"",vlookup($A312,Water!$A$33:$BH$377,AM$1,false))</f>
        <v>0.14</v>
      </c>
      <c r="AN312">
        <f>if(isna(vlookup($A312,Water!$A$33:$BH$377,AN$1,false)),"",vlookup($A312,Water!$A$33:$BH$377,AN$1,false))</f>
        <v>0.14</v>
      </c>
      <c r="AO312">
        <f>if(isna(vlookup($A312,Water!$A$33:$BH$377,AO$1,false)),"",vlookup($A312,Water!$A$33:$BH$377,AO$1,false))</f>
        <v>0</v>
      </c>
      <c r="AP312">
        <f>if(isna(vlookup($A312,Water!$A$33:$BH$377,AP$1,false)),"",vlookup($A312,Water!$A$33:$BH$377,AP$1,false))</f>
        <v>0</v>
      </c>
      <c r="AQ312">
        <f>if(isna(vlookup($A312,Water!$A$33:$BH$377,AQ$1,false)),"",vlookup($A312,Water!$A$33:$BH$377,AQ$1,false))</f>
        <v>0.59</v>
      </c>
      <c r="AR312">
        <f>if(isna(vlookup($A312,Water!$A$33:$BH$377,AR$1,false)),"",vlookup($A312,Water!$A$33:$BH$377,AR$1,false))</f>
        <v>0.59</v>
      </c>
    </row>
    <row r="313" hidden="1">
      <c r="A313" s="17">
        <v>4.0139702E7</v>
      </c>
      <c r="B313" s="18" t="s">
        <v>121</v>
      </c>
      <c r="C313" s="18" t="s">
        <v>124</v>
      </c>
      <c r="D313" s="18">
        <v>74.7</v>
      </c>
      <c r="E313">
        <f>if(isna(vlookup(A313,No_Water!$A$33:$E$377,4,false)),"",vlookup(A313,No_Water!$A$33:$E$377,4,false))</f>
        <v>63.4</v>
      </c>
      <c r="F313">
        <f>if(isna(vlookup($A313,Water!$A$33:$E$377,4,false)),"",vlookup($A313,Water!$A$33:$E$377,4,false))</f>
        <v>63.4</v>
      </c>
      <c r="G313">
        <f>if(isna(vlookup($A313,No_Water!$A$33:$E$377,5,false)),"",vlookup($A313,No_Water!$A$33:$E$377,5,false))</f>
        <v>65.3</v>
      </c>
      <c r="H313">
        <f>if(isna(vlookup($A313,Water!$A$33:$E$377,5,false)),"",vlookup($A313,Water!$A$33:$E$377,5,false))</f>
        <v>65.3</v>
      </c>
      <c r="I313">
        <f>if(isna(vlookup($A313,No_Water!$A$33:$BH$377,I$1,false)),"",vlookup($A313,No_Water!$A$33:$BH$377,I$1,false))</f>
        <v>0</v>
      </c>
      <c r="J313">
        <f>if(isna(vlookup($A313,Water!$A$33:$BH$377,J$1,false)),"",vlookup($A313,Water!$A$33:$BH$377,J$1,false))</f>
        <v>0</v>
      </c>
      <c r="K313">
        <f>if(isna(vlookup($A313,No_Water!$A$33:$BH$377,K$1,false)),"",vlookup($A313,No_Water!$A$33:$BH$377,K$1,false))</f>
        <v>0</v>
      </c>
      <c r="L313">
        <f>if(isna(vlookup($A313,Water!$A$33:$BH$377,L$1,false)),"",vlookup($A313,Water!$A$33:$BH$377,L$1,false))</f>
        <v>0</v>
      </c>
      <c r="M313">
        <f>if(isna(vlookup($A313,No_Water!$A$33:$BH$377,M$1,false)),"",vlookup($A313,No_Water!$A$33:$BH$377,M$1,false))</f>
        <v>0</v>
      </c>
      <c r="N313">
        <f>if(isna(vlookup($A313,Water!$A$33:$BH$377,N$1,false)),"",vlookup($A313,Water!$A$33:$BH$377,N$1,false))</f>
        <v>0</v>
      </c>
      <c r="O313">
        <f>if(isna(vlookup($A313,No_Water!$A$33:$BH$377,O$1,false)),"",vlookup($A313,No_Water!$A$33:$BH$377,O$1,false))</f>
        <v>0</v>
      </c>
      <c r="P313">
        <f>if(isna(vlookup($A313,Water!$A$33:$BH$377,P$1,false)),"",vlookup($A313,Water!$A$33:$BH$377,P$1,false))</f>
        <v>0</v>
      </c>
      <c r="Q313">
        <f>if(isna(vlookup($A313,No_Water!$A$33:$BH$377,Q$1,false)),"",vlookup($A313,No_Water!$A$33:$BH$377,Q$1,false))</f>
        <v>0</v>
      </c>
      <c r="R313">
        <f>if(isna(vlookup($A313,Water!$A$33:$BH$377,R$1,false)),"",vlookup($A313,Water!$A$33:$BH$377,R$1,false))</f>
        <v>0</v>
      </c>
      <c r="U313">
        <f>if(isna(vlookup($A313,Water!$A$33:$BH$377,U$1,false)),"",vlookup($A313,Water!$A$33:$BH$377,U$1,false))</f>
        <v>0</v>
      </c>
      <c r="V313">
        <f>if(isna(vlookup($A313,Water!$A$33:$BH$377,V$1,false)),"",vlookup($A313,Water!$A$33:$BH$377,V$1,false))</f>
        <v>0</v>
      </c>
      <c r="W313">
        <f>if(isna(vlookup($A313,Water!$A$33:$BH$377,W$1,false)),"",vlookup($A313,Water!$A$33:$BH$377,W$1,false))</f>
        <v>0</v>
      </c>
      <c r="X313">
        <f>if(isna(vlookup($A313,Water!$A$33:$BH$377,X$1,false)),"",vlookup($A313,Water!$A$33:$BH$377,X$1,false))</f>
        <v>0</v>
      </c>
      <c r="Y313">
        <f>if(isna(vlookup($A313,Water!$A$33:$BH$377,Y$1,false)),"",vlookup($A313,Water!$A$33:$BH$377,Y$1,false))</f>
        <v>0.03</v>
      </c>
      <c r="Z313">
        <f>if(isna(vlookup($A313,Water!$A$33:$BH$377,Z$1,false)),"",vlookup($A313,Water!$A$33:$BH$377,Z$1,false))</f>
        <v>0.03</v>
      </c>
      <c r="AA313">
        <f>if(isna(vlookup($A313,Water!$A$33:$BH$377,AA$1,false)),"",vlookup($A313,Water!$A$33:$BH$377,AA$1,false))</f>
        <v>0</v>
      </c>
      <c r="AB313">
        <f>if(isna(vlookup($A313,Water!$A$33:$BH$377,AB$1,false)),"",vlookup($A313,Water!$A$33:$BH$377,AB$1,false))</f>
        <v>0</v>
      </c>
      <c r="AC313">
        <f>if(isna(vlookup($A313,Water!$A$33:$BH$377,AC$1,false)),"",vlookup($A313,Water!$A$33:$BH$377,AC$1,false))</f>
        <v>0</v>
      </c>
      <c r="AD313">
        <f>if(isna(vlookup($A313,Water!$A$33:$BH$377,AD$1,false)),"",vlookup($A313,Water!$A$33:$BH$377,AD$1,false))</f>
        <v>0</v>
      </c>
      <c r="AE313">
        <f>if(isna(vlookup($A313,Water!$A$33:$BH$377,AE$1,false)),"",vlookup($A313,Water!$A$33:$BH$377,AE$1,false))</f>
        <v>0.03</v>
      </c>
      <c r="AF313">
        <f>if(isna(vlookup($A313,Water!$A$33:$BH$377,AF$1,false)),"",vlookup($A313,Water!$A$33:$BH$377,AF$1,false))</f>
        <v>0.03</v>
      </c>
      <c r="AG313">
        <f>if(isna(vlookup($A313,Water!$A$33:$BH$377,AG$1,false)),"",vlookup($A313,Water!$A$33:$BH$377,AG$1,false))</f>
        <v>0.24</v>
      </c>
      <c r="AH313">
        <f>if(isna(vlookup($A313,Water!$A$33:$BH$377,AH$1,false)),"",vlookup($A313,Water!$A$33:$BH$377,AH$1,false))</f>
        <v>0.24</v>
      </c>
      <c r="AI313">
        <f>if(isna(vlookup($A313,Water!$A$33:$BH$377,AI$1,false)),"",vlookup($A313,Water!$A$33:$BH$377,AI$1,false))</f>
        <v>0</v>
      </c>
      <c r="AJ313">
        <f>if(isna(vlookup($A313,Water!$A$33:$BH$377,AJ$1,false)),"",vlookup($A313,Water!$A$33:$BH$377,AJ$1,false))</f>
        <v>0</v>
      </c>
      <c r="AK313">
        <f>if(isna(vlookup($A313,Water!$A$33:$BH$377,AK$1,false)),"",vlookup($A313,Water!$A$33:$BH$377,AK$1,false))</f>
        <v>0.02</v>
      </c>
      <c r="AL313">
        <f>if(isna(vlookup($A313,Water!$A$33:$BH$377,AL$1,false)),"",vlookup($A313,Water!$A$33:$BH$377,AL$1,false))</f>
        <v>0.02</v>
      </c>
      <c r="AM313">
        <f>if(isna(vlookup($A313,Water!$A$33:$BH$377,AM$1,false)),"",vlookup($A313,Water!$A$33:$BH$377,AM$1,false))</f>
        <v>0.03</v>
      </c>
      <c r="AN313">
        <f>if(isna(vlookup($A313,Water!$A$33:$BH$377,AN$1,false)),"",vlookup($A313,Water!$A$33:$BH$377,AN$1,false))</f>
        <v>0.03</v>
      </c>
      <c r="AO313">
        <f>if(isna(vlookup($A313,Water!$A$33:$BH$377,AO$1,false)),"",vlookup($A313,Water!$A$33:$BH$377,AO$1,false))</f>
        <v>0</v>
      </c>
      <c r="AP313">
        <f>if(isna(vlookup($A313,Water!$A$33:$BH$377,AP$1,false)),"",vlookup($A313,Water!$A$33:$BH$377,AP$1,false))</f>
        <v>0</v>
      </c>
      <c r="AQ313">
        <f>if(isna(vlookup($A313,Water!$A$33:$BH$377,AQ$1,false)),"",vlookup($A313,Water!$A$33:$BH$377,AQ$1,false))</f>
        <v>2.81</v>
      </c>
      <c r="AR313">
        <f>if(isna(vlookup($A313,Water!$A$33:$BH$377,AR$1,false)),"",vlookup($A313,Water!$A$33:$BH$377,AR$1,false))</f>
        <v>2.81</v>
      </c>
    </row>
    <row r="314" hidden="1">
      <c r="A314" s="17">
        <v>4.80850005E8</v>
      </c>
      <c r="B314" s="18" t="s">
        <v>96</v>
      </c>
      <c r="C314" s="18" t="s">
        <v>136</v>
      </c>
      <c r="D314" s="18">
        <v>82.7</v>
      </c>
      <c r="E314">
        <f>if(isna(vlookup(A314,No_Water!$A$30:$E$666,4,false)),"",vlookup(A314,No_Water!$A$30:$E$666,4,false))</f>
        <v>68.3</v>
      </c>
      <c r="F314">
        <f>if(isna(vlookup($A314,Water!$A$30:$E$377,4,false)),"",vlookup($A314,Water!$A$30:$E$377,4,false))</f>
        <v>68.3</v>
      </c>
      <c r="G314">
        <f>if(isna(vlookup($A314,No_Water!$A$30:$E$377,5,false)),"",vlookup($A314,No_Water!$A$30:$E$377,5,false))</f>
        <v>69.3</v>
      </c>
      <c r="H314">
        <f>if(isna(vlookup($A314,Water!$A$30:$E$377,5,false)),"",vlookup($A314,Water!$A$30:$E$377,5,false))</f>
        <v>69.3</v>
      </c>
      <c r="I314">
        <f>if(isna(vlookup($A314,No_Water!$A$33:$BH$377,I$1,false)),"",vlookup($A314,No_Water!$A$33:$BH$377,I$1,false))</f>
        <v>0.24</v>
      </c>
      <c r="J314">
        <f>if(isna(vlookup($A314,Water!$A$33:$BH$377,J$1,false)),"",vlookup($A314,Water!$A$33:$BH$377,J$1,false))</f>
        <v>0.24</v>
      </c>
      <c r="K314">
        <f>if(isna(vlookup($A314,No_Water!$A$33:$BH$377,K$1,false)),"",vlookup($A314,No_Water!$A$33:$BH$377,K$1,false))</f>
        <v>0.16</v>
      </c>
      <c r="L314">
        <f>if(isna(vlookup($A314,Water!$A$33:$BH$377,L$1,false)),"",vlookup($A314,Water!$A$33:$BH$377,L$1,false))</f>
        <v>0.16</v>
      </c>
      <c r="M314">
        <f>if(isna(vlookup($A314,No_Water!$A$33:$BH$377,M$1,false)),"",vlookup($A314,No_Water!$A$33:$BH$377,M$1,false))</f>
        <v>0.08</v>
      </c>
      <c r="N314">
        <f>if(isna(vlookup($A314,Water!$A$33:$BH$377,N$1,false)),"",vlookup($A314,Water!$A$33:$BH$377,N$1,false))</f>
        <v>0.08</v>
      </c>
      <c r="O314">
        <f>if(isna(vlookup($A314,No_Water!$A$33:$BH$377,O$1,false)),"",vlookup($A314,No_Water!$A$33:$BH$377,O$1,false))</f>
        <v>0.08</v>
      </c>
      <c r="P314">
        <f>if(isna(vlookup($A314,Water!$A$33:$BH$377,P$1,false)),"",vlookup($A314,Water!$A$33:$BH$377,P$1,false))</f>
        <v>0.08</v>
      </c>
      <c r="Q314">
        <f>if(isna(vlookup($A314,No_Water!$A$33:$BH$377,Q$1,false)),"",vlookup($A314,No_Water!$A$33:$BH$377,Q$1,false))</f>
        <v>0.07</v>
      </c>
      <c r="R314">
        <f>if(isna(vlookup($A314,Water!$A$33:$BH$377,R$1,false)),"",vlookup($A314,Water!$A$33:$BH$377,R$1,false))</f>
        <v>0.07</v>
      </c>
      <c r="S314">
        <f>if(isna(vlookup($A314,No_Water!$A$30:$BH$377,S$1,false)),"",vlookup($A314,No_Water!$A$30:$BH$377,S$1,false))</f>
        <v>0.1</v>
      </c>
      <c r="T314">
        <f>if(isna(vlookup($A314,No_Water!$A$30:$BH$377,T$1,false)),"",vlookup($A314,No_Water!$A$30:$BH$377,T$1,false))</f>
        <v>0.1</v>
      </c>
      <c r="U314">
        <f>if(isna(vlookup($A314,Water!$A$33:$BH$377,U$1,false)),"",vlookup($A314,Water!$A$33:$BH$377,U$1,false))</f>
        <v>0.71</v>
      </c>
      <c r="V314">
        <f>if(isna(vlookup($A314,Water!$A$33:$BH$377,V$1,false)),"",vlookup($A314,Water!$A$33:$BH$377,V$1,false))</f>
        <v>0.71</v>
      </c>
      <c r="W314">
        <f>if(isna(vlookup($A314,Water!$A$33:$BH$377,W$1,false)),"",vlookup($A314,Water!$A$33:$BH$377,W$1,false))</f>
        <v>0.09</v>
      </c>
      <c r="X314">
        <f>if(isna(vlookup($A314,Water!$A$33:$BH$377,X$1,false)),"",vlookup($A314,Water!$A$33:$BH$377,X$1,false))</f>
        <v>0.09</v>
      </c>
      <c r="Y314">
        <f>if(isna(vlookup($A314,Water!$A$33:$BH$377,Y$1,false)),"",vlookup($A314,Water!$A$33:$BH$377,Y$1,false))</f>
        <v>1.15</v>
      </c>
      <c r="Z314">
        <f>if(isna(vlookup($A314,Water!$A$33:$BH$377,Z$1,false)),"",vlookup($A314,Water!$A$33:$BH$377,Z$1,false))</f>
        <v>1.15</v>
      </c>
      <c r="AA314">
        <f>if(isna(vlookup($A314,Water!$A$33:$BH$377,AA$1,false)),"",vlookup($A314,Water!$A$33:$BH$377,AA$1,false))</f>
        <v>0.13</v>
      </c>
      <c r="AB314">
        <f>if(isna(vlookup($A314,Water!$A$33:$BH$377,AB$1,false)),"",vlookup($A314,Water!$A$33:$BH$377,AB$1,false))</f>
        <v>0.13</v>
      </c>
      <c r="AC314">
        <f>if(isna(vlookup($A314,Water!$A$33:$BH$377,AC$1,false)),"",vlookup($A314,Water!$A$33:$BH$377,AC$1,false))</f>
        <v>0.05</v>
      </c>
      <c r="AD314">
        <f>if(isna(vlookup($A314,Water!$A$33:$BH$377,AD$1,false)),"",vlookup($A314,Water!$A$33:$BH$377,AD$1,false))</f>
        <v>0.05</v>
      </c>
      <c r="AE314">
        <f>if(isna(vlookup($A314,Water!$A$33:$BH$377,AE$1,false)),"",vlookup($A314,Water!$A$33:$BH$377,AE$1,false))</f>
        <v>1.48</v>
      </c>
      <c r="AF314">
        <f>if(isna(vlookup($A314,Water!$A$33:$BH$377,AF$1,false)),"",vlookup($A314,Water!$A$33:$BH$377,AF$1,false))</f>
        <v>1.48</v>
      </c>
      <c r="AG314">
        <f>if(isna(vlookup($A314,Water!$A$33:$BH$377,AG$1,false)),"",vlookup($A314,Water!$A$33:$BH$377,AG$1,false))</f>
        <v>26.9</v>
      </c>
      <c r="AH314">
        <f>if(isna(vlookup($A314,Water!$A$33:$BH$377,AH$1,false)),"",vlookup($A314,Water!$A$33:$BH$377,AH$1,false))</f>
        <v>26.9</v>
      </c>
      <c r="AI314">
        <f>if(isna(vlookup($A314,Water!$A$33:$BH$377,AI$1,false)),"",vlookup($A314,Water!$A$33:$BH$377,AI$1,false))</f>
        <v>0.24</v>
      </c>
      <c r="AJ314">
        <f>if(isna(vlookup($A314,Water!$A$33:$BH$377,AJ$1,false)),"",vlookup($A314,Water!$A$33:$BH$377,AJ$1,false))</f>
        <v>0.24</v>
      </c>
      <c r="AK314">
        <f>if(isna(vlookup($A314,Water!$A$33:$BH$377,AK$1,false)),"",vlookup($A314,Water!$A$33:$BH$377,AK$1,false))</f>
        <v>1.52</v>
      </c>
      <c r="AL314">
        <f>if(isna(vlookup($A314,Water!$A$33:$BH$377,AL$1,false)),"",vlookup($A314,Water!$A$33:$BH$377,AL$1,false))</f>
        <v>1.52</v>
      </c>
      <c r="AM314">
        <f>if(isna(vlookup($A314,Water!$A$33:$BH$377,AM$1,false)),"",vlookup($A314,Water!$A$33:$BH$377,AM$1,false))</f>
        <v>1.15</v>
      </c>
      <c r="AN314">
        <f>if(isna(vlookup($A314,Water!$A$33:$BH$377,AN$1,false)),"",vlookup($A314,Water!$A$33:$BH$377,AN$1,false))</f>
        <v>1.15</v>
      </c>
      <c r="AO314">
        <f>if(isna(vlookup($A314,Water!$A$33:$BH$377,AO$1,false)),"",vlookup($A314,Water!$A$33:$BH$377,AO$1,false))</f>
        <v>0.04</v>
      </c>
      <c r="AP314">
        <f>if(isna(vlookup($A314,Water!$A$33:$BH$377,AP$1,false)),"",vlookup($A314,Water!$A$33:$BH$377,AP$1,false))</f>
        <v>0.04</v>
      </c>
      <c r="AQ314">
        <f>if(isna(vlookup($A314,Water!$A$33:$BH$377,AQ$1,false)),"",vlookup($A314,Water!$A$33:$BH$377,AQ$1,false))</f>
        <v>0.49</v>
      </c>
      <c r="AR314">
        <f>if(isna(vlookup($A314,Water!$A$33:$BH$377,AR$1,false)),"",vlookup($A314,Water!$A$33:$BH$377,AR$1,false))</f>
        <v>0.49</v>
      </c>
    </row>
    <row r="315" hidden="1">
      <c r="A315" s="17">
        <v>3.20030071E8</v>
      </c>
      <c r="B315" s="18" t="s">
        <v>138</v>
      </c>
      <c r="C315" s="18" t="s">
        <v>137</v>
      </c>
      <c r="D315" s="18">
        <v>75.3</v>
      </c>
      <c r="E315">
        <f>if(isna(vlookup(A315,No_Water!$A$33:$E$377,4,false)),"",vlookup(A315,No_Water!$A$33:$E$377,4,false))</f>
        <v>68.2</v>
      </c>
      <c r="F315">
        <f>if(isna(vlookup($A315,Water!$A$33:$E$377,4,false)),"",vlookup($A315,Water!$A$33:$E$377,4,false))</f>
        <v>68.2</v>
      </c>
      <c r="G315">
        <f>if(isna(vlookup($A315,No_Water!$A$33:$E$377,5,false)),"",vlookup($A315,No_Water!$A$33:$E$377,5,false))</f>
        <v>68.8</v>
      </c>
      <c r="H315">
        <f>if(isna(vlookup($A315,Water!$A$33:$E$377,5,false)),"",vlookup($A315,Water!$A$33:$E$377,5,false))</f>
        <v>68.8</v>
      </c>
      <c r="I315">
        <f>if(isna(vlookup($A315,No_Water!$A$33:$BH$377,I$1,false)),"",vlookup($A315,No_Water!$A$33:$BH$377,I$1,false))</f>
        <v>0</v>
      </c>
      <c r="J315">
        <f>if(isna(vlookup($A315,Water!$A$33:$BH$377,J$1,false)),"",vlookup($A315,Water!$A$33:$BH$377,J$1,false))</f>
        <v>0</v>
      </c>
      <c r="K315">
        <f>if(isna(vlookup($A315,No_Water!$A$33:$BH$377,K$1,false)),"",vlookup($A315,No_Water!$A$33:$BH$377,K$1,false))</f>
        <v>0</v>
      </c>
      <c r="L315">
        <f>if(isna(vlookup($A315,Water!$A$33:$BH$377,L$1,false)),"",vlookup($A315,Water!$A$33:$BH$377,L$1,false))</f>
        <v>0</v>
      </c>
      <c r="M315">
        <f>if(isna(vlookup($A315,No_Water!$A$33:$BH$377,M$1,false)),"",vlookup($A315,No_Water!$A$33:$BH$377,M$1,false))</f>
        <v>0</v>
      </c>
      <c r="N315">
        <f>if(isna(vlookup($A315,Water!$A$33:$BH$377,N$1,false)),"",vlookup($A315,Water!$A$33:$BH$377,N$1,false))</f>
        <v>0</v>
      </c>
      <c r="O315">
        <f>if(isna(vlookup($A315,No_Water!$A$33:$BH$377,O$1,false)),"",vlookup($A315,No_Water!$A$33:$BH$377,O$1,false))</f>
        <v>0</v>
      </c>
      <c r="P315">
        <f>if(isna(vlookup($A315,Water!$A$33:$BH$377,P$1,false)),"",vlookup($A315,Water!$A$33:$BH$377,P$1,false))</f>
        <v>0</v>
      </c>
      <c r="Q315">
        <f>if(isna(vlookup($A315,No_Water!$A$33:$BH$377,Q$1,false)),"",vlookup($A315,No_Water!$A$33:$BH$377,Q$1,false))</f>
        <v>0</v>
      </c>
      <c r="R315">
        <f>if(isna(vlookup($A315,Water!$A$33:$BH$377,R$1,false)),"",vlookup($A315,Water!$A$33:$BH$377,R$1,false))</f>
        <v>0</v>
      </c>
      <c r="U315">
        <f>if(isna(vlookup($A315,Water!$A$33:$BH$377,U$1,false)),"",vlookup($A315,Water!$A$33:$BH$377,U$1,false))</f>
        <v>0</v>
      </c>
      <c r="V315">
        <f>if(isna(vlookup($A315,Water!$A$33:$BH$377,V$1,false)),"",vlookup($A315,Water!$A$33:$BH$377,V$1,false))</f>
        <v>0</v>
      </c>
      <c r="W315">
        <f>if(isna(vlookup($A315,Water!$A$33:$BH$377,W$1,false)),"",vlookup($A315,Water!$A$33:$BH$377,W$1,false))</f>
        <v>0</v>
      </c>
      <c r="X315">
        <f>if(isna(vlookup($A315,Water!$A$33:$BH$377,X$1,false)),"",vlookup($A315,Water!$A$33:$BH$377,X$1,false))</f>
        <v>0</v>
      </c>
      <c r="Y315">
        <f>if(isna(vlookup($A315,Water!$A$33:$BH$377,Y$1,false)),"",vlookup($A315,Water!$A$33:$BH$377,Y$1,false))</f>
        <v>0.02</v>
      </c>
      <c r="Z315">
        <f>if(isna(vlookup($A315,Water!$A$33:$BH$377,Z$1,false)),"",vlookup($A315,Water!$A$33:$BH$377,Z$1,false))</f>
        <v>0.02</v>
      </c>
      <c r="AA315">
        <f>if(isna(vlookup($A315,Water!$A$33:$BH$377,AA$1,false)),"",vlookup($A315,Water!$A$33:$BH$377,AA$1,false))</f>
        <v>0</v>
      </c>
      <c r="AB315">
        <f>if(isna(vlookup($A315,Water!$A$33:$BH$377,AB$1,false)),"",vlookup($A315,Water!$A$33:$BH$377,AB$1,false))</f>
        <v>0</v>
      </c>
      <c r="AC315">
        <f>if(isna(vlookup($A315,Water!$A$33:$BH$377,AC$1,false)),"",vlookup($A315,Water!$A$33:$BH$377,AC$1,false))</f>
        <v>0</v>
      </c>
      <c r="AD315">
        <f>if(isna(vlookup($A315,Water!$A$33:$BH$377,AD$1,false)),"",vlookup($A315,Water!$A$33:$BH$377,AD$1,false))</f>
        <v>0</v>
      </c>
      <c r="AE315">
        <f>if(isna(vlookup($A315,Water!$A$33:$BH$377,AE$1,false)),"",vlookup($A315,Water!$A$33:$BH$377,AE$1,false))</f>
        <v>0.03</v>
      </c>
      <c r="AF315">
        <f>if(isna(vlookup($A315,Water!$A$33:$BH$377,AF$1,false)),"",vlookup($A315,Water!$A$33:$BH$377,AF$1,false))</f>
        <v>0.03</v>
      </c>
      <c r="AG315">
        <f>if(isna(vlookup($A315,Water!$A$33:$BH$377,AG$1,false)),"",vlookup($A315,Water!$A$33:$BH$377,AG$1,false))</f>
        <v>0.18</v>
      </c>
      <c r="AH315">
        <f>if(isna(vlookup($A315,Water!$A$33:$BH$377,AH$1,false)),"",vlookup($A315,Water!$A$33:$BH$377,AH$1,false))</f>
        <v>0.18</v>
      </c>
      <c r="AI315">
        <f>if(isna(vlookup($A315,Water!$A$33:$BH$377,AI$1,false)),"",vlookup($A315,Water!$A$33:$BH$377,AI$1,false))</f>
        <v>0</v>
      </c>
      <c r="AJ315">
        <f>if(isna(vlookup($A315,Water!$A$33:$BH$377,AJ$1,false)),"",vlookup($A315,Water!$A$33:$BH$377,AJ$1,false))</f>
        <v>0</v>
      </c>
      <c r="AK315">
        <f>if(isna(vlookup($A315,Water!$A$33:$BH$377,AK$1,false)),"",vlookup($A315,Water!$A$33:$BH$377,AK$1,false))</f>
        <v>0.02</v>
      </c>
      <c r="AL315">
        <f>if(isna(vlookup($A315,Water!$A$33:$BH$377,AL$1,false)),"",vlookup($A315,Water!$A$33:$BH$377,AL$1,false))</f>
        <v>0.02</v>
      </c>
      <c r="AM315">
        <f>if(isna(vlookup($A315,Water!$A$33:$BH$377,AM$1,false)),"",vlookup($A315,Water!$A$33:$BH$377,AM$1,false))</f>
        <v>0.02</v>
      </c>
      <c r="AN315">
        <f>if(isna(vlookup($A315,Water!$A$33:$BH$377,AN$1,false)),"",vlookup($A315,Water!$A$33:$BH$377,AN$1,false))</f>
        <v>0.02</v>
      </c>
      <c r="AO315">
        <f>if(isna(vlookup($A315,Water!$A$33:$BH$377,AO$1,false)),"",vlookup($A315,Water!$A$33:$BH$377,AO$1,false))</f>
        <v>0</v>
      </c>
      <c r="AP315">
        <f>if(isna(vlookup($A315,Water!$A$33:$BH$377,AP$1,false)),"",vlookup($A315,Water!$A$33:$BH$377,AP$1,false))</f>
        <v>0</v>
      </c>
      <c r="AQ315">
        <f>if(isna(vlookup($A315,Water!$A$33:$BH$377,AQ$1,false)),"",vlookup($A315,Water!$A$33:$BH$377,AQ$1,false))</f>
        <v>1.16</v>
      </c>
      <c r="AR315">
        <f>if(isna(vlookup($A315,Water!$A$33:$BH$377,AR$1,false)),"",vlookup($A315,Water!$A$33:$BH$377,AR$1,false))</f>
        <v>1.16</v>
      </c>
    </row>
    <row r="316" hidden="1">
      <c r="A316" s="17">
        <v>4.82450101E8</v>
      </c>
      <c r="B316" s="18" t="s">
        <v>96</v>
      </c>
      <c r="C316" s="18" t="s">
        <v>115</v>
      </c>
      <c r="D316" s="18">
        <v>78.0</v>
      </c>
      <c r="E316">
        <f>if(isna(vlookup(A316,No_Water!$A$30:$E$666,4,false)),"",vlookup(A316,No_Water!$A$30:$E$666,4,false))</f>
        <v>68</v>
      </c>
      <c r="F316">
        <f>if(isna(vlookup($A316,Water!$A$30:$E$377,4,false)),"",vlookup($A316,Water!$A$30:$E$377,4,false))</f>
        <v>68.2</v>
      </c>
      <c r="G316">
        <f>if(isna(vlookup($A316,No_Water!$A$30:$E$377,5,false)),"",vlookup($A316,No_Water!$A$30:$E$377,5,false))</f>
        <v>69.8</v>
      </c>
      <c r="H316">
        <f>if(isna(vlookup($A316,Water!$A$30:$E$377,5,false)),"",vlookup($A316,Water!$A$30:$E$377,5,false))</f>
        <v>69.9</v>
      </c>
      <c r="I316">
        <f>if(isna(vlookup($A316,No_Water!$A$33:$BH$377,I$1,false)),"",vlookup($A316,No_Water!$A$33:$BH$377,I$1,false))</f>
        <v>1.69</v>
      </c>
      <c r="J316">
        <f>if(isna(vlookup($A316,Water!$A$33:$BH$377,J$1,false)),"",vlookup($A316,Water!$A$33:$BH$377,J$1,false))</f>
        <v>1.7</v>
      </c>
      <c r="K316">
        <f>if(isna(vlookup($A316,No_Water!$A$33:$BH$377,K$1,false)),"",vlookup($A316,No_Water!$A$33:$BH$377,K$1,false))</f>
        <v>0.39</v>
      </c>
      <c r="L316">
        <f>if(isna(vlookup($A316,Water!$A$33:$BH$377,L$1,false)),"",vlookup($A316,Water!$A$33:$BH$377,L$1,false))</f>
        <v>0.39</v>
      </c>
      <c r="M316">
        <f>if(isna(vlookup($A316,No_Water!$A$33:$BH$377,M$1,false)),"",vlookup($A316,No_Water!$A$33:$BH$377,M$1,false))</f>
        <v>0.44</v>
      </c>
      <c r="N316">
        <f>if(isna(vlookup($A316,Water!$A$33:$BH$377,N$1,false)),"",vlookup($A316,Water!$A$33:$BH$377,N$1,false))</f>
        <v>0.44</v>
      </c>
      <c r="O316">
        <f>if(isna(vlookup($A316,No_Water!$A$33:$BH$377,O$1,false)),"",vlookup($A316,No_Water!$A$33:$BH$377,O$1,false))</f>
        <v>0.05</v>
      </c>
      <c r="P316">
        <f>if(isna(vlookup($A316,Water!$A$33:$BH$377,P$1,false)),"",vlookup($A316,Water!$A$33:$BH$377,P$1,false))</f>
        <v>0.05</v>
      </c>
      <c r="Q316">
        <f>if(isna(vlookup($A316,No_Water!$A$33:$BH$377,Q$1,false)),"",vlookup($A316,No_Water!$A$33:$BH$377,Q$1,false))</f>
        <v>0.44</v>
      </c>
      <c r="R316">
        <f>if(isna(vlookup($A316,Water!$A$33:$BH$377,R$1,false)),"",vlookup($A316,Water!$A$33:$BH$377,R$1,false))</f>
        <v>0.44</v>
      </c>
      <c r="S316">
        <f>if(isna(vlookup($A316,No_Water!$A$30:$BH$377,S$1,false)),"",vlookup($A316,No_Water!$A$30:$BH$377,S$1,false))</f>
        <v>0.23</v>
      </c>
      <c r="T316">
        <f>if(isna(vlookup($A316,No_Water!$A$30:$BH$377,T$1,false)),"",vlookup($A316,No_Water!$A$30:$BH$377,T$1,false))</f>
        <v>0.23</v>
      </c>
      <c r="U316">
        <f>if(isna(vlookup($A316,Water!$A$33:$BH$377,U$1,false)),"",vlookup($A316,Water!$A$33:$BH$377,U$1,false))</f>
        <v>1.31</v>
      </c>
      <c r="V316">
        <f>if(isna(vlookup($A316,Water!$A$33:$BH$377,V$1,false)),"",vlookup($A316,Water!$A$33:$BH$377,V$1,false))</f>
        <v>1.31</v>
      </c>
      <c r="W316">
        <f>if(isna(vlookup($A316,Water!$A$33:$BH$377,W$1,false)),"",vlookup($A316,Water!$A$33:$BH$377,W$1,false))</f>
        <v>0.45</v>
      </c>
      <c r="X316">
        <f>if(isna(vlookup($A316,Water!$A$33:$BH$377,X$1,false)),"",vlookup($A316,Water!$A$33:$BH$377,X$1,false))</f>
        <v>0.45</v>
      </c>
      <c r="Y316">
        <f>if(isna(vlookup($A316,Water!$A$33:$BH$377,Y$1,false)),"",vlookup($A316,Water!$A$33:$BH$377,Y$1,false))</f>
        <v>0.31</v>
      </c>
      <c r="Z316">
        <f>if(isna(vlookup($A316,Water!$A$33:$BH$377,Z$1,false)),"",vlookup($A316,Water!$A$33:$BH$377,Z$1,false))</f>
        <v>0.31</v>
      </c>
      <c r="AA316">
        <f>if(isna(vlookup($A316,Water!$A$33:$BH$377,AA$1,false)),"",vlookup($A316,Water!$A$33:$BH$377,AA$1,false))</f>
        <v>0.19</v>
      </c>
      <c r="AB316">
        <f>if(isna(vlookup($A316,Water!$A$33:$BH$377,AB$1,false)),"",vlookup($A316,Water!$A$33:$BH$377,AB$1,false))</f>
        <v>0.19</v>
      </c>
      <c r="AC316">
        <f>if(isna(vlookup($A316,Water!$A$33:$BH$377,AC$1,false)),"",vlookup($A316,Water!$A$33:$BH$377,AC$1,false))</f>
        <v>0.02</v>
      </c>
      <c r="AD316">
        <f>if(isna(vlookup($A316,Water!$A$33:$BH$377,AD$1,false)),"",vlookup($A316,Water!$A$33:$BH$377,AD$1,false))</f>
        <v>0.02</v>
      </c>
      <c r="AE316">
        <f>if(isna(vlookup($A316,Water!$A$33:$BH$377,AE$1,false)),"",vlookup($A316,Water!$A$33:$BH$377,AE$1,false))</f>
        <v>9.3</v>
      </c>
      <c r="AF316">
        <f>if(isna(vlookup($A316,Water!$A$33:$BH$377,AF$1,false)),"",vlookup($A316,Water!$A$33:$BH$377,AF$1,false))</f>
        <v>9.3</v>
      </c>
      <c r="AG316">
        <f>if(isna(vlookup($A316,Water!$A$33:$BH$377,AG$1,false)),"",vlookup($A316,Water!$A$33:$BH$377,AG$1,false))</f>
        <v>8.63</v>
      </c>
      <c r="AH316">
        <f>if(isna(vlookup($A316,Water!$A$33:$BH$377,AH$1,false)),"",vlookup($A316,Water!$A$33:$BH$377,AH$1,false))</f>
        <v>8.63</v>
      </c>
      <c r="AI316">
        <f>if(isna(vlookup($A316,Water!$A$33:$BH$377,AI$1,false)),"",vlookup($A316,Water!$A$33:$BH$377,AI$1,false))</f>
        <v>1.35</v>
      </c>
      <c r="AJ316">
        <f>if(isna(vlookup($A316,Water!$A$33:$BH$377,AJ$1,false)),"",vlookup($A316,Water!$A$33:$BH$377,AJ$1,false))</f>
        <v>1.35</v>
      </c>
      <c r="AK316">
        <f>if(isna(vlookup($A316,Water!$A$33:$BH$377,AK$1,false)),"",vlookup($A316,Water!$A$33:$BH$377,AK$1,false))</f>
        <v>2.76</v>
      </c>
      <c r="AL316">
        <f>if(isna(vlookup($A316,Water!$A$33:$BH$377,AL$1,false)),"",vlookup($A316,Water!$A$33:$BH$377,AL$1,false))</f>
        <v>2.76</v>
      </c>
      <c r="AM316">
        <f>if(isna(vlookup($A316,Water!$A$33:$BH$377,AM$1,false)),"",vlookup($A316,Water!$A$33:$BH$377,AM$1,false))</f>
        <v>0.31</v>
      </c>
      <c r="AN316">
        <f>if(isna(vlookup($A316,Water!$A$33:$BH$377,AN$1,false)),"",vlookup($A316,Water!$A$33:$BH$377,AN$1,false))</f>
        <v>0.31</v>
      </c>
      <c r="AO316">
        <f>if(isna(vlookup($A316,Water!$A$33:$BH$377,AO$1,false)),"",vlookup($A316,Water!$A$33:$BH$377,AO$1,false))</f>
        <v>0.02</v>
      </c>
      <c r="AP316">
        <f>if(isna(vlookup($A316,Water!$A$33:$BH$377,AP$1,false)),"",vlookup($A316,Water!$A$33:$BH$377,AP$1,false))</f>
        <v>0.02</v>
      </c>
      <c r="AQ316">
        <f>if(isna(vlookup($A316,Water!$A$33:$BH$377,AQ$1,false)),"",vlookup($A316,Water!$A$33:$BH$377,AQ$1,false))</f>
        <v>0.49</v>
      </c>
      <c r="AR316">
        <f>if(isna(vlookup($A316,Water!$A$33:$BH$377,AR$1,false)),"",vlookup($A316,Water!$A$33:$BH$377,AR$1,false))</f>
        <v>0.49</v>
      </c>
    </row>
    <row r="317" hidden="1">
      <c r="A317" s="17">
        <v>4.8201105E8</v>
      </c>
      <c r="B317" s="18" t="s">
        <v>96</v>
      </c>
      <c r="C317" s="18" t="s">
        <v>102</v>
      </c>
      <c r="D317" s="18">
        <v>78.3</v>
      </c>
      <c r="E317">
        <f>if(isna(vlookup(A317,No_Water!$A$30:$E$666,4,false)),"",vlookup(A317,No_Water!$A$30:$E$666,4,false))</f>
        <v>67.8</v>
      </c>
      <c r="F317">
        <f>if(isna(vlookup($A317,Water!$A$30:$E$377,4,false)),"",vlookup($A317,Water!$A$30:$E$377,4,false))</f>
        <v>68.1</v>
      </c>
      <c r="G317">
        <f>if(isna(vlookup($A317,No_Water!$A$30:$E$377,5,false)),"",vlookup($A317,No_Water!$A$30:$E$377,5,false))</f>
        <v>69.3</v>
      </c>
      <c r="H317">
        <f>if(isna(vlookup($A317,Water!$A$30:$E$377,5,false)),"",vlookup($A317,Water!$A$30:$E$377,5,false))</f>
        <v>69.6</v>
      </c>
      <c r="I317">
        <f>if(isna(vlookup($A317,No_Water!$A$33:$BH$377,I$1,false)),"",vlookup($A317,No_Water!$A$33:$BH$377,I$1,false))</f>
        <v>0.94</v>
      </c>
      <c r="J317">
        <f>if(isna(vlookup($A317,Water!$A$33:$BH$377,J$1,false)),"",vlookup($A317,Water!$A$33:$BH$377,J$1,false))</f>
        <v>0.95</v>
      </c>
      <c r="K317">
        <f>if(isna(vlookup($A317,No_Water!$A$33:$BH$377,K$1,false)),"",vlookup($A317,No_Water!$A$33:$BH$377,K$1,false))</f>
        <v>0.24</v>
      </c>
      <c r="L317">
        <f>if(isna(vlookup($A317,Water!$A$33:$BH$377,L$1,false)),"",vlookup($A317,Water!$A$33:$BH$377,L$1,false))</f>
        <v>0.24</v>
      </c>
      <c r="M317">
        <f>if(isna(vlookup($A317,No_Water!$A$33:$BH$377,M$1,false)),"",vlookup($A317,No_Water!$A$33:$BH$377,M$1,false))</f>
        <v>0.29</v>
      </c>
      <c r="N317">
        <f>if(isna(vlookup($A317,Water!$A$33:$BH$377,N$1,false)),"",vlookup($A317,Water!$A$33:$BH$377,N$1,false))</f>
        <v>0.29</v>
      </c>
      <c r="O317">
        <f>if(isna(vlookup($A317,No_Water!$A$33:$BH$377,O$1,false)),"",vlookup($A317,No_Water!$A$33:$BH$377,O$1,false))</f>
        <v>0.04</v>
      </c>
      <c r="P317">
        <f>if(isna(vlookup($A317,Water!$A$33:$BH$377,P$1,false)),"",vlookup($A317,Water!$A$33:$BH$377,P$1,false))</f>
        <v>0.04</v>
      </c>
      <c r="Q317">
        <f>if(isna(vlookup($A317,No_Water!$A$33:$BH$377,Q$1,false)),"",vlookup($A317,No_Water!$A$33:$BH$377,Q$1,false))</f>
        <v>0.32</v>
      </c>
      <c r="R317">
        <f>if(isna(vlookup($A317,Water!$A$33:$BH$377,R$1,false)),"",vlookup($A317,Water!$A$33:$BH$377,R$1,false))</f>
        <v>0.32</v>
      </c>
      <c r="S317">
        <f>if(isna(vlookup($A317,No_Water!$A$30:$BH$377,S$1,false)),"",vlookup($A317,No_Water!$A$30:$BH$377,S$1,false))</f>
        <v>0.23</v>
      </c>
      <c r="T317">
        <f>if(isna(vlookup($A317,No_Water!$A$30:$BH$377,T$1,false)),"",vlookup($A317,No_Water!$A$30:$BH$377,T$1,false))</f>
        <v>0.23</v>
      </c>
      <c r="U317">
        <f>if(isna(vlookup($A317,Water!$A$33:$BH$377,U$1,false)),"",vlookup($A317,Water!$A$33:$BH$377,U$1,false))</f>
        <v>0.82</v>
      </c>
      <c r="V317">
        <f>if(isna(vlookup($A317,Water!$A$33:$BH$377,V$1,false)),"",vlookup($A317,Water!$A$33:$BH$377,V$1,false))</f>
        <v>0.82</v>
      </c>
      <c r="W317">
        <f>if(isna(vlookup($A317,Water!$A$33:$BH$377,W$1,false)),"",vlookup($A317,Water!$A$33:$BH$377,W$1,false))</f>
        <v>0.31</v>
      </c>
      <c r="X317">
        <f>if(isna(vlookup($A317,Water!$A$33:$BH$377,X$1,false)),"",vlookup($A317,Water!$A$33:$BH$377,X$1,false))</f>
        <v>0.31</v>
      </c>
      <c r="Y317">
        <f>if(isna(vlookup($A317,Water!$A$33:$BH$377,Y$1,false)),"",vlookup($A317,Water!$A$33:$BH$377,Y$1,false))</f>
        <v>0.4</v>
      </c>
      <c r="Z317">
        <f>if(isna(vlookup($A317,Water!$A$33:$BH$377,Z$1,false)),"",vlookup($A317,Water!$A$33:$BH$377,Z$1,false))</f>
        <v>0.4</v>
      </c>
      <c r="AA317">
        <f>if(isna(vlookup($A317,Water!$A$33:$BH$377,AA$1,false)),"",vlookup($A317,Water!$A$33:$BH$377,AA$1,false))</f>
        <v>0.11</v>
      </c>
      <c r="AB317">
        <f>if(isna(vlookup($A317,Water!$A$33:$BH$377,AB$1,false)),"",vlookup($A317,Water!$A$33:$BH$377,AB$1,false))</f>
        <v>0.11</v>
      </c>
      <c r="AC317">
        <f>if(isna(vlookup($A317,Water!$A$33:$BH$377,AC$1,false)),"",vlookup($A317,Water!$A$33:$BH$377,AC$1,false))</f>
        <v>0.01</v>
      </c>
      <c r="AD317">
        <f>if(isna(vlookup($A317,Water!$A$33:$BH$377,AD$1,false)),"",vlookup($A317,Water!$A$33:$BH$377,AD$1,false))</f>
        <v>0.01</v>
      </c>
      <c r="AE317">
        <f>if(isna(vlookup($A317,Water!$A$33:$BH$377,AE$1,false)),"",vlookup($A317,Water!$A$33:$BH$377,AE$1,false))</f>
        <v>3.98</v>
      </c>
      <c r="AF317">
        <f>if(isna(vlookup($A317,Water!$A$33:$BH$377,AF$1,false)),"",vlookup($A317,Water!$A$33:$BH$377,AF$1,false))</f>
        <v>3.98</v>
      </c>
      <c r="AG317">
        <f>if(isna(vlookup($A317,Water!$A$33:$BH$377,AG$1,false)),"",vlookup($A317,Water!$A$33:$BH$377,AG$1,false))</f>
        <v>21.89</v>
      </c>
      <c r="AH317">
        <f>if(isna(vlookup($A317,Water!$A$33:$BH$377,AH$1,false)),"",vlookup($A317,Water!$A$33:$BH$377,AH$1,false))</f>
        <v>21.89</v>
      </c>
      <c r="AI317">
        <f>if(isna(vlookup($A317,Water!$A$33:$BH$377,AI$1,false)),"",vlookup($A317,Water!$A$33:$BH$377,AI$1,false))</f>
        <v>0.79</v>
      </c>
      <c r="AJ317">
        <f>if(isna(vlookup($A317,Water!$A$33:$BH$377,AJ$1,false)),"",vlookup($A317,Water!$A$33:$BH$377,AJ$1,false))</f>
        <v>0.79</v>
      </c>
      <c r="AK317">
        <f>if(isna(vlookup($A317,Water!$A$33:$BH$377,AK$1,false)),"",vlookup($A317,Water!$A$33:$BH$377,AK$1,false))</f>
        <v>1.62</v>
      </c>
      <c r="AL317">
        <f>if(isna(vlookup($A317,Water!$A$33:$BH$377,AL$1,false)),"",vlookup($A317,Water!$A$33:$BH$377,AL$1,false))</f>
        <v>1.62</v>
      </c>
      <c r="AM317">
        <f>if(isna(vlookup($A317,Water!$A$33:$BH$377,AM$1,false)),"",vlookup($A317,Water!$A$33:$BH$377,AM$1,false))</f>
        <v>0.4</v>
      </c>
      <c r="AN317">
        <f>if(isna(vlookup($A317,Water!$A$33:$BH$377,AN$1,false)),"",vlookup($A317,Water!$A$33:$BH$377,AN$1,false))</f>
        <v>0.4</v>
      </c>
      <c r="AO317">
        <f>if(isna(vlookup($A317,Water!$A$33:$BH$377,AO$1,false)),"",vlookup($A317,Water!$A$33:$BH$377,AO$1,false))</f>
        <v>0.01</v>
      </c>
      <c r="AP317">
        <f>if(isna(vlookup($A317,Water!$A$33:$BH$377,AP$1,false)),"",vlookup($A317,Water!$A$33:$BH$377,AP$1,false))</f>
        <v>0.01</v>
      </c>
      <c r="AQ317">
        <f>if(isna(vlookup($A317,Water!$A$33:$BH$377,AQ$1,false)),"",vlookup($A317,Water!$A$33:$BH$377,AQ$1,false))</f>
        <v>0.41</v>
      </c>
      <c r="AR317">
        <f>if(isna(vlookup($A317,Water!$A$33:$BH$377,AR$1,false)),"",vlookup($A317,Water!$A$33:$BH$377,AR$1,false))</f>
        <v>0.41</v>
      </c>
    </row>
    <row r="318" hidden="1">
      <c r="A318" s="17">
        <v>4.84393011E8</v>
      </c>
      <c r="B318" s="18" t="s">
        <v>96</v>
      </c>
      <c r="C318" s="18" t="s">
        <v>101</v>
      </c>
      <c r="D318" s="18">
        <v>80.7</v>
      </c>
      <c r="E318">
        <f>if(isna(vlookup(A318,No_Water!$A$30:$E$666,4,false)),"",vlookup(A318,No_Water!$A$30:$E$666,4,false))</f>
        <v>68.1</v>
      </c>
      <c r="F318">
        <f>if(isna(vlookup($A318,Water!$A$30:$E$377,4,false)),"",vlookup($A318,Water!$A$30:$E$377,4,false))</f>
        <v>68.1</v>
      </c>
      <c r="G318">
        <f>if(isna(vlookup($A318,No_Water!$A$30:$E$377,5,false)),"",vlookup($A318,No_Water!$A$30:$E$377,5,false))</f>
        <v>70</v>
      </c>
      <c r="H318">
        <f>if(isna(vlookup($A318,Water!$A$30:$E$377,5,false)),"",vlookup($A318,Water!$A$30:$E$377,5,false))</f>
        <v>70</v>
      </c>
      <c r="I318">
        <f>if(isna(vlookup($A318,No_Water!$A$33:$BH$377,I$1,false)),"",vlookup($A318,No_Water!$A$33:$BH$377,I$1,false))</f>
        <v>0.4</v>
      </c>
      <c r="J318">
        <f>if(isna(vlookup($A318,Water!$A$33:$BH$377,J$1,false)),"",vlookup($A318,Water!$A$33:$BH$377,J$1,false))</f>
        <v>0.4</v>
      </c>
      <c r="K318">
        <f>if(isna(vlookup($A318,No_Water!$A$33:$BH$377,K$1,false)),"",vlookup($A318,No_Water!$A$33:$BH$377,K$1,false))</f>
        <v>0.13</v>
      </c>
      <c r="L318">
        <f>if(isna(vlookup($A318,Water!$A$33:$BH$377,L$1,false)),"",vlookup($A318,Water!$A$33:$BH$377,L$1,false))</f>
        <v>0.13</v>
      </c>
      <c r="M318">
        <f>if(isna(vlookup($A318,No_Water!$A$33:$BH$377,M$1,false)),"",vlookup($A318,No_Water!$A$33:$BH$377,M$1,false))</f>
        <v>0.16</v>
      </c>
      <c r="N318">
        <f>if(isna(vlookup($A318,Water!$A$33:$BH$377,N$1,false)),"",vlookup($A318,Water!$A$33:$BH$377,N$1,false))</f>
        <v>0.16</v>
      </c>
      <c r="O318">
        <f>if(isna(vlookup($A318,No_Water!$A$33:$BH$377,O$1,false)),"",vlookup($A318,No_Water!$A$33:$BH$377,O$1,false))</f>
        <v>0.09</v>
      </c>
      <c r="P318">
        <f>if(isna(vlookup($A318,Water!$A$33:$BH$377,P$1,false)),"",vlookup($A318,Water!$A$33:$BH$377,P$1,false))</f>
        <v>0.09</v>
      </c>
      <c r="Q318">
        <f>if(isna(vlookup($A318,No_Water!$A$33:$BH$377,Q$1,false)),"",vlookup($A318,No_Water!$A$33:$BH$377,Q$1,false))</f>
        <v>0.21</v>
      </c>
      <c r="R318">
        <f>if(isna(vlookup($A318,Water!$A$33:$BH$377,R$1,false)),"",vlookup($A318,Water!$A$33:$BH$377,R$1,false))</f>
        <v>0.21</v>
      </c>
      <c r="S318">
        <f>if(isna(vlookup($A318,No_Water!$A$30:$BH$377,S$1,false)),"",vlookup($A318,No_Water!$A$30:$BH$377,S$1,false))</f>
        <v>0.14</v>
      </c>
      <c r="T318">
        <f>if(isna(vlookup($A318,No_Water!$A$30:$BH$377,T$1,false)),"",vlookup($A318,No_Water!$A$30:$BH$377,T$1,false))</f>
        <v>0.14</v>
      </c>
      <c r="U318">
        <f>if(isna(vlookup($A318,Water!$A$33:$BH$377,U$1,false)),"",vlookup($A318,Water!$A$33:$BH$377,U$1,false))</f>
        <v>1.07</v>
      </c>
      <c r="V318">
        <f>if(isna(vlookup($A318,Water!$A$33:$BH$377,V$1,false)),"",vlookup($A318,Water!$A$33:$BH$377,V$1,false))</f>
        <v>1.07</v>
      </c>
      <c r="W318">
        <f>if(isna(vlookup($A318,Water!$A$33:$BH$377,W$1,false)),"",vlookup($A318,Water!$A$33:$BH$377,W$1,false))</f>
        <v>0.2</v>
      </c>
      <c r="X318">
        <f>if(isna(vlookup($A318,Water!$A$33:$BH$377,X$1,false)),"",vlookup($A318,Water!$A$33:$BH$377,X$1,false))</f>
        <v>0.2</v>
      </c>
      <c r="Y318">
        <f>if(isna(vlookup($A318,Water!$A$33:$BH$377,Y$1,false)),"",vlookup($A318,Water!$A$33:$BH$377,Y$1,false))</f>
        <v>1.68</v>
      </c>
      <c r="Z318">
        <f>if(isna(vlookup($A318,Water!$A$33:$BH$377,Z$1,false)),"",vlookup($A318,Water!$A$33:$BH$377,Z$1,false))</f>
        <v>1.68</v>
      </c>
      <c r="AA318">
        <f>if(isna(vlookup($A318,Water!$A$33:$BH$377,AA$1,false)),"",vlookup($A318,Water!$A$33:$BH$377,AA$1,false))</f>
        <v>0.11</v>
      </c>
      <c r="AB318">
        <f>if(isna(vlookup($A318,Water!$A$33:$BH$377,AB$1,false)),"",vlookup($A318,Water!$A$33:$BH$377,AB$1,false))</f>
        <v>0.11</v>
      </c>
      <c r="AC318">
        <f>if(isna(vlookup($A318,Water!$A$33:$BH$377,AC$1,false)),"",vlookup($A318,Water!$A$33:$BH$377,AC$1,false))</f>
        <v>0.05</v>
      </c>
      <c r="AD318">
        <f>if(isna(vlookup($A318,Water!$A$33:$BH$377,AD$1,false)),"",vlookup($A318,Water!$A$33:$BH$377,AD$1,false))</f>
        <v>0.05</v>
      </c>
      <c r="AE318">
        <f>if(isna(vlookup($A318,Water!$A$33:$BH$377,AE$1,false)),"",vlookup($A318,Water!$A$33:$BH$377,AE$1,false))</f>
        <v>1.37</v>
      </c>
      <c r="AF318">
        <f>if(isna(vlookup($A318,Water!$A$33:$BH$377,AF$1,false)),"",vlookup($A318,Water!$A$33:$BH$377,AF$1,false))</f>
        <v>1.37</v>
      </c>
      <c r="AG318">
        <f>if(isna(vlookup($A318,Water!$A$33:$BH$377,AG$1,false)),"",vlookup($A318,Water!$A$33:$BH$377,AG$1,false))</f>
        <v>23.86</v>
      </c>
      <c r="AH318">
        <f>if(isna(vlookup($A318,Water!$A$33:$BH$377,AH$1,false)),"",vlookup($A318,Water!$A$33:$BH$377,AH$1,false))</f>
        <v>23.86</v>
      </c>
      <c r="AI318">
        <f>if(isna(vlookup($A318,Water!$A$33:$BH$377,AI$1,false)),"",vlookup($A318,Water!$A$33:$BH$377,AI$1,false))</f>
        <v>0.47</v>
      </c>
      <c r="AJ318">
        <f>if(isna(vlookup($A318,Water!$A$33:$BH$377,AJ$1,false)),"",vlookup($A318,Water!$A$33:$BH$377,AJ$1,false))</f>
        <v>0.47</v>
      </c>
      <c r="AK318">
        <f>if(isna(vlookup($A318,Water!$A$33:$BH$377,AK$1,false)),"",vlookup($A318,Water!$A$33:$BH$377,AK$1,false))</f>
        <v>1.32</v>
      </c>
      <c r="AL318">
        <f>if(isna(vlookup($A318,Water!$A$33:$BH$377,AL$1,false)),"",vlookup($A318,Water!$A$33:$BH$377,AL$1,false))</f>
        <v>1.32</v>
      </c>
      <c r="AM318">
        <f>if(isna(vlookup($A318,Water!$A$33:$BH$377,AM$1,false)),"",vlookup($A318,Water!$A$33:$BH$377,AM$1,false))</f>
        <v>1.68</v>
      </c>
      <c r="AN318">
        <f>if(isna(vlookup($A318,Water!$A$33:$BH$377,AN$1,false)),"",vlookup($A318,Water!$A$33:$BH$377,AN$1,false))</f>
        <v>1.68</v>
      </c>
      <c r="AO318">
        <f>if(isna(vlookup($A318,Water!$A$33:$BH$377,AO$1,false)),"",vlookup($A318,Water!$A$33:$BH$377,AO$1,false))</f>
        <v>0.05</v>
      </c>
      <c r="AP318">
        <f>if(isna(vlookup($A318,Water!$A$33:$BH$377,AP$1,false)),"",vlookup($A318,Water!$A$33:$BH$377,AP$1,false))</f>
        <v>0.05</v>
      </c>
      <c r="AQ318">
        <f>if(isna(vlookup($A318,Water!$A$33:$BH$377,AQ$1,false)),"",vlookup($A318,Water!$A$33:$BH$377,AQ$1,false))</f>
        <v>1.19</v>
      </c>
      <c r="AR318">
        <f>if(isna(vlookup($A318,Water!$A$33:$BH$377,AR$1,false)),"",vlookup($A318,Water!$A$33:$BH$377,AR$1,false))</f>
        <v>1.19</v>
      </c>
    </row>
    <row r="319" hidden="1">
      <c r="A319" s="17">
        <v>4.84390075E8</v>
      </c>
      <c r="B319" s="18" t="s">
        <v>96</v>
      </c>
      <c r="C319" s="18" t="s">
        <v>101</v>
      </c>
      <c r="D319" s="18">
        <v>82.0</v>
      </c>
      <c r="E319">
        <f>if(isna(vlookup(A319,No_Water!$A$30:$E$666,4,false)),"",vlookup(A319,No_Water!$A$30:$E$666,4,false))</f>
        <v>68</v>
      </c>
      <c r="F319">
        <f>if(isna(vlookup($A319,Water!$A$30:$E$377,4,false)),"",vlookup($A319,Water!$A$30:$E$377,4,false))</f>
        <v>68</v>
      </c>
      <c r="G319">
        <f>if(isna(vlookup($A319,No_Water!$A$30:$E$377,5,false)),"",vlookup($A319,No_Water!$A$30:$E$377,5,false))</f>
        <v>68.8</v>
      </c>
      <c r="H319">
        <f>if(isna(vlookup($A319,Water!$A$30:$E$377,5,false)),"",vlookup($A319,Water!$A$30:$E$377,5,false))</f>
        <v>68.8</v>
      </c>
      <c r="I319">
        <f>if(isna(vlookup($A319,No_Water!$A$33:$BH$377,I$1,false)),"",vlookup($A319,No_Water!$A$33:$BH$377,I$1,false))</f>
        <v>0.36</v>
      </c>
      <c r="J319">
        <f>if(isna(vlookup($A319,Water!$A$33:$BH$377,J$1,false)),"",vlookup($A319,Water!$A$33:$BH$377,J$1,false))</f>
        <v>0.36</v>
      </c>
      <c r="K319">
        <f>if(isna(vlookup($A319,No_Water!$A$33:$BH$377,K$1,false)),"",vlookup($A319,No_Water!$A$33:$BH$377,K$1,false))</f>
        <v>0.16</v>
      </c>
      <c r="L319">
        <f>if(isna(vlookup($A319,Water!$A$33:$BH$377,L$1,false)),"",vlookup($A319,Water!$A$33:$BH$377,L$1,false))</f>
        <v>0.16</v>
      </c>
      <c r="M319">
        <f>if(isna(vlookup($A319,No_Water!$A$33:$BH$377,M$1,false)),"",vlookup($A319,No_Water!$A$33:$BH$377,M$1,false))</f>
        <v>0.12</v>
      </c>
      <c r="N319">
        <f>if(isna(vlookup($A319,Water!$A$33:$BH$377,N$1,false)),"",vlookup($A319,Water!$A$33:$BH$377,N$1,false))</f>
        <v>0.12</v>
      </c>
      <c r="O319">
        <f>if(isna(vlookup($A319,No_Water!$A$33:$BH$377,O$1,false)),"",vlookup($A319,No_Water!$A$33:$BH$377,O$1,false))</f>
        <v>0.09</v>
      </c>
      <c r="P319">
        <f>if(isna(vlookup($A319,Water!$A$33:$BH$377,P$1,false)),"",vlookup($A319,Water!$A$33:$BH$377,P$1,false))</f>
        <v>0.09</v>
      </c>
      <c r="Q319">
        <f>if(isna(vlookup($A319,No_Water!$A$33:$BH$377,Q$1,false)),"",vlookup($A319,No_Water!$A$33:$BH$377,Q$1,false))</f>
        <v>0.16</v>
      </c>
      <c r="R319">
        <f>if(isna(vlookup($A319,Water!$A$33:$BH$377,R$1,false)),"",vlookup($A319,Water!$A$33:$BH$377,R$1,false))</f>
        <v>0.16</v>
      </c>
      <c r="S319">
        <f>if(isna(vlookup($A319,No_Water!$A$30:$BH$377,S$1,false)),"",vlookup($A319,No_Water!$A$30:$BH$377,S$1,false))</f>
        <v>0.16</v>
      </c>
      <c r="T319">
        <f>if(isna(vlookup($A319,No_Water!$A$30:$BH$377,T$1,false)),"",vlookup($A319,No_Water!$A$30:$BH$377,T$1,false))</f>
        <v>0.16</v>
      </c>
      <c r="U319">
        <f>if(isna(vlookup($A319,Water!$A$33:$BH$377,U$1,false)),"",vlookup($A319,Water!$A$33:$BH$377,U$1,false))</f>
        <v>0.93</v>
      </c>
      <c r="V319">
        <f>if(isna(vlookup($A319,Water!$A$33:$BH$377,V$1,false)),"",vlookup($A319,Water!$A$33:$BH$377,V$1,false))</f>
        <v>0.93</v>
      </c>
      <c r="W319">
        <f>if(isna(vlookup($A319,Water!$A$33:$BH$377,W$1,false)),"",vlookup($A319,Water!$A$33:$BH$377,W$1,false))</f>
        <v>0.2</v>
      </c>
      <c r="X319">
        <f>if(isna(vlookup($A319,Water!$A$33:$BH$377,X$1,false)),"",vlookup($A319,Water!$A$33:$BH$377,X$1,false))</f>
        <v>0.2</v>
      </c>
      <c r="Y319">
        <f>if(isna(vlookup($A319,Water!$A$33:$BH$377,Y$1,false)),"",vlookup($A319,Water!$A$33:$BH$377,Y$1,false))</f>
        <v>1.75</v>
      </c>
      <c r="Z319">
        <f>if(isna(vlookup($A319,Water!$A$33:$BH$377,Z$1,false)),"",vlookup($A319,Water!$A$33:$BH$377,Z$1,false))</f>
        <v>1.75</v>
      </c>
      <c r="AA319">
        <f>if(isna(vlookup($A319,Water!$A$33:$BH$377,AA$1,false)),"",vlookup($A319,Water!$A$33:$BH$377,AA$1,false))</f>
        <v>0.12</v>
      </c>
      <c r="AB319">
        <f>if(isna(vlookup($A319,Water!$A$33:$BH$377,AB$1,false)),"",vlookup($A319,Water!$A$33:$BH$377,AB$1,false))</f>
        <v>0.12</v>
      </c>
      <c r="AC319">
        <f>if(isna(vlookup($A319,Water!$A$33:$BH$377,AC$1,false)),"",vlookup($A319,Water!$A$33:$BH$377,AC$1,false))</f>
        <v>0.06</v>
      </c>
      <c r="AD319">
        <f>if(isna(vlookup($A319,Water!$A$33:$BH$377,AD$1,false)),"",vlookup($A319,Water!$A$33:$BH$377,AD$1,false))</f>
        <v>0.06</v>
      </c>
      <c r="AE319">
        <f>if(isna(vlookup($A319,Water!$A$33:$BH$377,AE$1,false)),"",vlookup($A319,Water!$A$33:$BH$377,AE$1,false))</f>
        <v>1.65</v>
      </c>
      <c r="AF319">
        <f>if(isna(vlookup($A319,Water!$A$33:$BH$377,AF$1,false)),"",vlookup($A319,Water!$A$33:$BH$377,AF$1,false))</f>
        <v>1.65</v>
      </c>
      <c r="AG319">
        <f>if(isna(vlookup($A319,Water!$A$33:$BH$377,AG$1,false)),"",vlookup($A319,Water!$A$33:$BH$377,AG$1,false))</f>
        <v>23.66</v>
      </c>
      <c r="AH319">
        <f>if(isna(vlookup($A319,Water!$A$33:$BH$377,AH$1,false)),"",vlookup($A319,Water!$A$33:$BH$377,AH$1,false))</f>
        <v>23.66</v>
      </c>
      <c r="AI319">
        <f>if(isna(vlookup($A319,Water!$A$33:$BH$377,AI$1,false)),"",vlookup($A319,Water!$A$33:$BH$377,AI$1,false))</f>
        <v>0.5</v>
      </c>
      <c r="AJ319">
        <f>if(isna(vlookup($A319,Water!$A$33:$BH$377,AJ$1,false)),"",vlookup($A319,Water!$A$33:$BH$377,AJ$1,false))</f>
        <v>0.5</v>
      </c>
      <c r="AK319">
        <f>if(isna(vlookup($A319,Water!$A$33:$BH$377,AK$1,false)),"",vlookup($A319,Water!$A$33:$BH$377,AK$1,false))</f>
        <v>1.75</v>
      </c>
      <c r="AL319">
        <f>if(isna(vlookup($A319,Water!$A$33:$BH$377,AL$1,false)),"",vlookup($A319,Water!$A$33:$BH$377,AL$1,false))</f>
        <v>1.75</v>
      </c>
      <c r="AM319">
        <f>if(isna(vlookup($A319,Water!$A$33:$BH$377,AM$1,false)),"",vlookup($A319,Water!$A$33:$BH$377,AM$1,false))</f>
        <v>1.75</v>
      </c>
      <c r="AN319">
        <f>if(isna(vlookup($A319,Water!$A$33:$BH$377,AN$1,false)),"",vlookup($A319,Water!$A$33:$BH$377,AN$1,false))</f>
        <v>1.75</v>
      </c>
      <c r="AO319">
        <f>if(isna(vlookup($A319,Water!$A$33:$BH$377,AO$1,false)),"",vlookup($A319,Water!$A$33:$BH$377,AO$1,false))</f>
        <v>0.05</v>
      </c>
      <c r="AP319">
        <f>if(isna(vlookup($A319,Water!$A$33:$BH$377,AP$1,false)),"",vlookup($A319,Water!$A$33:$BH$377,AP$1,false))</f>
        <v>0.05</v>
      </c>
      <c r="AQ319">
        <f>if(isna(vlookup($A319,Water!$A$33:$BH$377,AQ$1,false)),"",vlookup($A319,Water!$A$33:$BH$377,AQ$1,false))</f>
        <v>1.44</v>
      </c>
      <c r="AR319">
        <f>if(isna(vlookup($A319,Water!$A$33:$BH$377,AR$1,false)),"",vlookup($A319,Water!$A$33:$BH$377,AR$1,false))</f>
        <v>1.44</v>
      </c>
    </row>
    <row r="320" hidden="1">
      <c r="A320" s="17">
        <v>4.81211032E8</v>
      </c>
      <c r="B320" s="18" t="s">
        <v>96</v>
      </c>
      <c r="C320" s="18" t="s">
        <v>118</v>
      </c>
      <c r="D320" s="18">
        <v>82.7</v>
      </c>
      <c r="E320">
        <f>if(isna(vlookup(A320,No_Water!$A$30:$E$666,4,false)),"",vlookup(A320,No_Water!$A$30:$E$666,4,false))</f>
        <v>67.8</v>
      </c>
      <c r="F320">
        <f>if(isna(vlookup($A320,Water!$A$30:$E$377,4,false)),"",vlookup($A320,Water!$A$30:$E$377,4,false))</f>
        <v>67.8</v>
      </c>
      <c r="G320">
        <f>if(isna(vlookup($A320,No_Water!$A$30:$E$377,5,false)),"",vlookup($A320,No_Water!$A$30:$E$377,5,false))</f>
        <v>68.8</v>
      </c>
      <c r="H320">
        <f>if(isna(vlookup($A320,Water!$A$30:$E$377,5,false)),"",vlookup($A320,Water!$A$30:$E$377,5,false))</f>
        <v>68.8</v>
      </c>
      <c r="I320">
        <f>if(isna(vlookup($A320,No_Water!$A$33:$BH$377,I$1,false)),"",vlookup($A320,No_Water!$A$33:$BH$377,I$1,false))</f>
        <v>0.24</v>
      </c>
      <c r="J320">
        <f>if(isna(vlookup($A320,Water!$A$33:$BH$377,J$1,false)),"",vlookup($A320,Water!$A$33:$BH$377,J$1,false))</f>
        <v>0.24</v>
      </c>
      <c r="K320">
        <f>if(isna(vlookup($A320,No_Water!$A$33:$BH$377,K$1,false)),"",vlookup($A320,No_Water!$A$33:$BH$377,K$1,false))</f>
        <v>0.17</v>
      </c>
      <c r="L320">
        <f>if(isna(vlookup($A320,Water!$A$33:$BH$377,L$1,false)),"",vlookup($A320,Water!$A$33:$BH$377,L$1,false))</f>
        <v>0.17</v>
      </c>
      <c r="M320">
        <f>if(isna(vlookup($A320,No_Water!$A$33:$BH$377,M$1,false)),"",vlookup($A320,No_Water!$A$33:$BH$377,M$1,false))</f>
        <v>0.08</v>
      </c>
      <c r="N320">
        <f>if(isna(vlookup($A320,Water!$A$33:$BH$377,N$1,false)),"",vlookup($A320,Water!$A$33:$BH$377,N$1,false))</f>
        <v>0.08</v>
      </c>
      <c r="O320">
        <f>if(isna(vlookup($A320,No_Water!$A$33:$BH$377,O$1,false)),"",vlookup($A320,No_Water!$A$33:$BH$377,O$1,false))</f>
        <v>0.08</v>
      </c>
      <c r="P320">
        <f>if(isna(vlookup($A320,Water!$A$33:$BH$377,P$1,false)),"",vlookup($A320,Water!$A$33:$BH$377,P$1,false))</f>
        <v>0.08</v>
      </c>
      <c r="Q320">
        <f>if(isna(vlookup($A320,No_Water!$A$33:$BH$377,Q$1,false)),"",vlookup($A320,No_Water!$A$33:$BH$377,Q$1,false))</f>
        <v>0.07</v>
      </c>
      <c r="R320">
        <f>if(isna(vlookup($A320,Water!$A$33:$BH$377,R$1,false)),"",vlookup($A320,Water!$A$33:$BH$377,R$1,false))</f>
        <v>0.07</v>
      </c>
      <c r="S320">
        <f>if(isna(vlookup($A320,No_Water!$A$30:$BH$377,S$1,false)),"",vlookup($A320,No_Water!$A$30:$BH$377,S$1,false))</f>
        <v>0.1</v>
      </c>
      <c r="T320">
        <f>if(isna(vlookup($A320,No_Water!$A$30:$BH$377,T$1,false)),"",vlookup($A320,No_Water!$A$30:$BH$377,T$1,false))</f>
        <v>0.1</v>
      </c>
      <c r="U320">
        <f>if(isna(vlookup($A320,Water!$A$33:$BH$377,U$1,false)),"",vlookup($A320,Water!$A$33:$BH$377,U$1,false))</f>
        <v>0.82</v>
      </c>
      <c r="V320">
        <f>if(isna(vlookup($A320,Water!$A$33:$BH$377,V$1,false)),"",vlookup($A320,Water!$A$33:$BH$377,V$1,false))</f>
        <v>0.82</v>
      </c>
      <c r="W320">
        <f>if(isna(vlookup($A320,Water!$A$33:$BH$377,W$1,false)),"",vlookup($A320,Water!$A$33:$BH$377,W$1,false))</f>
        <v>0.09</v>
      </c>
      <c r="X320">
        <f>if(isna(vlookup($A320,Water!$A$33:$BH$377,X$1,false)),"",vlookup($A320,Water!$A$33:$BH$377,X$1,false))</f>
        <v>0.09</v>
      </c>
      <c r="Y320">
        <f>if(isna(vlookup($A320,Water!$A$33:$BH$377,Y$1,false)),"",vlookup($A320,Water!$A$33:$BH$377,Y$1,false))</f>
        <v>1.23</v>
      </c>
      <c r="Z320">
        <f>if(isna(vlookup($A320,Water!$A$33:$BH$377,Z$1,false)),"",vlookup($A320,Water!$A$33:$BH$377,Z$1,false))</f>
        <v>1.23</v>
      </c>
      <c r="AA320">
        <f>if(isna(vlookup($A320,Water!$A$33:$BH$377,AA$1,false)),"",vlookup($A320,Water!$A$33:$BH$377,AA$1,false))</f>
        <v>0.13</v>
      </c>
      <c r="AB320">
        <f>if(isna(vlookup($A320,Water!$A$33:$BH$377,AB$1,false)),"",vlookup($A320,Water!$A$33:$BH$377,AB$1,false))</f>
        <v>0.13</v>
      </c>
      <c r="AC320">
        <f>if(isna(vlookup($A320,Water!$A$33:$BH$377,AC$1,false)),"",vlookup($A320,Water!$A$33:$BH$377,AC$1,false))</f>
        <v>0.06</v>
      </c>
      <c r="AD320">
        <f>if(isna(vlookup($A320,Water!$A$33:$BH$377,AD$1,false)),"",vlookup($A320,Water!$A$33:$BH$377,AD$1,false))</f>
        <v>0.06</v>
      </c>
      <c r="AE320">
        <f>if(isna(vlookup($A320,Water!$A$33:$BH$377,AE$1,false)),"",vlookup($A320,Water!$A$33:$BH$377,AE$1,false))</f>
        <v>2.01</v>
      </c>
      <c r="AF320">
        <f>if(isna(vlookup($A320,Water!$A$33:$BH$377,AF$1,false)),"",vlookup($A320,Water!$A$33:$BH$377,AF$1,false))</f>
        <v>2.01</v>
      </c>
      <c r="AG320">
        <f>if(isna(vlookup($A320,Water!$A$33:$BH$377,AG$1,false)),"",vlookup($A320,Water!$A$33:$BH$377,AG$1,false))</f>
        <v>24.53</v>
      </c>
      <c r="AH320">
        <f>if(isna(vlookup($A320,Water!$A$33:$BH$377,AH$1,false)),"",vlookup($A320,Water!$A$33:$BH$377,AH$1,false))</f>
        <v>24.53</v>
      </c>
      <c r="AI320">
        <f>if(isna(vlookup($A320,Water!$A$33:$BH$377,AI$1,false)),"",vlookup($A320,Water!$A$33:$BH$377,AI$1,false))</f>
        <v>0.24</v>
      </c>
      <c r="AJ320">
        <f>if(isna(vlookup($A320,Water!$A$33:$BH$377,AJ$1,false)),"",vlookup($A320,Water!$A$33:$BH$377,AJ$1,false))</f>
        <v>0.24</v>
      </c>
      <c r="AK320">
        <f>if(isna(vlookup($A320,Water!$A$33:$BH$377,AK$1,false)),"",vlookup($A320,Water!$A$33:$BH$377,AK$1,false))</f>
        <v>2.04</v>
      </c>
      <c r="AL320">
        <f>if(isna(vlookup($A320,Water!$A$33:$BH$377,AL$1,false)),"",vlookup($A320,Water!$A$33:$BH$377,AL$1,false))</f>
        <v>2.04</v>
      </c>
      <c r="AM320">
        <f>if(isna(vlookup($A320,Water!$A$33:$BH$377,AM$1,false)),"",vlookup($A320,Water!$A$33:$BH$377,AM$1,false))</f>
        <v>1.23</v>
      </c>
      <c r="AN320">
        <f>if(isna(vlookup($A320,Water!$A$33:$BH$377,AN$1,false)),"",vlookup($A320,Water!$A$33:$BH$377,AN$1,false))</f>
        <v>1.23</v>
      </c>
      <c r="AO320">
        <f>if(isna(vlookup($A320,Water!$A$33:$BH$377,AO$1,false)),"",vlookup($A320,Water!$A$33:$BH$377,AO$1,false))</f>
        <v>0.05</v>
      </c>
      <c r="AP320">
        <f>if(isna(vlookup($A320,Water!$A$33:$BH$377,AP$1,false)),"",vlookup($A320,Water!$A$33:$BH$377,AP$1,false))</f>
        <v>0.05</v>
      </c>
      <c r="AQ320">
        <f>if(isna(vlookup($A320,Water!$A$33:$BH$377,AQ$1,false)),"",vlookup($A320,Water!$A$33:$BH$377,AQ$1,false))</f>
        <v>0.65</v>
      </c>
      <c r="AR320">
        <f>if(isna(vlookup($A320,Water!$A$33:$BH$377,AR$1,false)),"",vlookup($A320,Water!$A$33:$BH$377,AR$1,false))</f>
        <v>0.65</v>
      </c>
    </row>
    <row r="321" hidden="1">
      <c r="A321" s="17">
        <v>4.82010026E8</v>
      </c>
      <c r="B321" s="18" t="s">
        <v>96</v>
      </c>
      <c r="C321" s="18" t="s">
        <v>102</v>
      </c>
      <c r="D321" s="18">
        <v>77.3</v>
      </c>
      <c r="E321">
        <f>if(isna(vlookup(A321,No_Water!$A$30:$E$666,4,false)),"",vlookup(A321,No_Water!$A$30:$E$666,4,false))</f>
        <v>67.6</v>
      </c>
      <c r="F321">
        <f>if(isna(vlookup($A321,Water!$A$30:$E$377,4,false)),"",vlookup($A321,Water!$A$30:$E$377,4,false))</f>
        <v>67.7</v>
      </c>
      <c r="G321">
        <f>if(isna(vlookup($A321,No_Water!$A$30:$E$377,5,false)),"",vlookup($A321,No_Water!$A$30:$E$377,5,false))</f>
        <v>70</v>
      </c>
      <c r="H321">
        <f>if(isna(vlookup($A321,Water!$A$30:$E$377,5,false)),"",vlookup($A321,Water!$A$30:$E$377,5,false))</f>
        <v>70.1</v>
      </c>
      <c r="I321">
        <f>if(isna(vlookup($A321,No_Water!$A$33:$BH$377,I$1,false)),"",vlookup($A321,No_Water!$A$33:$BH$377,I$1,false))</f>
        <v>0.63</v>
      </c>
      <c r="J321">
        <f>if(isna(vlookup($A321,Water!$A$33:$BH$377,J$1,false)),"",vlookup($A321,Water!$A$33:$BH$377,J$1,false))</f>
        <v>0.63</v>
      </c>
      <c r="K321">
        <f>if(isna(vlookup($A321,No_Water!$A$33:$BH$377,K$1,false)),"",vlookup($A321,No_Water!$A$33:$BH$377,K$1,false))</f>
        <v>0.13</v>
      </c>
      <c r="L321">
        <f>if(isna(vlookup($A321,Water!$A$33:$BH$377,L$1,false)),"",vlookup($A321,Water!$A$33:$BH$377,L$1,false))</f>
        <v>0.13</v>
      </c>
      <c r="M321">
        <f>if(isna(vlookup($A321,No_Water!$A$33:$BH$377,M$1,false)),"",vlookup($A321,No_Water!$A$33:$BH$377,M$1,false))</f>
        <v>0.21</v>
      </c>
      <c r="N321">
        <f>if(isna(vlookup($A321,Water!$A$33:$BH$377,N$1,false)),"",vlookup($A321,Water!$A$33:$BH$377,N$1,false))</f>
        <v>0.21</v>
      </c>
      <c r="O321">
        <f>if(isna(vlookup($A321,No_Water!$A$33:$BH$377,O$1,false)),"",vlookup($A321,No_Water!$A$33:$BH$377,O$1,false))</f>
        <v>0.03</v>
      </c>
      <c r="P321">
        <f>if(isna(vlookup($A321,Water!$A$33:$BH$377,P$1,false)),"",vlookup($A321,Water!$A$33:$BH$377,P$1,false))</f>
        <v>0.03</v>
      </c>
      <c r="Q321">
        <f>if(isna(vlookup($A321,No_Water!$A$33:$BH$377,Q$1,false)),"",vlookup($A321,No_Water!$A$33:$BH$377,Q$1,false))</f>
        <v>0.24</v>
      </c>
      <c r="R321">
        <f>if(isna(vlookup($A321,Water!$A$33:$BH$377,R$1,false)),"",vlookup($A321,Water!$A$33:$BH$377,R$1,false))</f>
        <v>0.24</v>
      </c>
      <c r="S321">
        <f>if(isna(vlookup($A321,No_Water!$A$30:$BH$377,S$1,false)),"",vlookup($A321,No_Water!$A$30:$BH$377,S$1,false))</f>
        <v>0.24</v>
      </c>
      <c r="T321">
        <f>if(isna(vlookup($A321,No_Water!$A$30:$BH$377,T$1,false)),"",vlookup($A321,No_Water!$A$30:$BH$377,T$1,false))</f>
        <v>0.24</v>
      </c>
      <c r="U321">
        <f>if(isna(vlookup($A321,Water!$A$33:$BH$377,U$1,false)),"",vlookup($A321,Water!$A$33:$BH$377,U$1,false))</f>
        <v>1.01</v>
      </c>
      <c r="V321">
        <f>if(isna(vlookup($A321,Water!$A$33:$BH$377,V$1,false)),"",vlookup($A321,Water!$A$33:$BH$377,V$1,false))</f>
        <v>1.01</v>
      </c>
      <c r="W321">
        <f>if(isna(vlookup($A321,Water!$A$33:$BH$377,W$1,false)),"",vlookup($A321,Water!$A$33:$BH$377,W$1,false))</f>
        <v>0.27</v>
      </c>
      <c r="X321">
        <f>if(isna(vlookup($A321,Water!$A$33:$BH$377,X$1,false)),"",vlookup($A321,Water!$A$33:$BH$377,X$1,false))</f>
        <v>0.27</v>
      </c>
      <c r="Y321">
        <f>if(isna(vlookup($A321,Water!$A$33:$BH$377,Y$1,false)),"",vlookup($A321,Water!$A$33:$BH$377,Y$1,false))</f>
        <v>0.75</v>
      </c>
      <c r="Z321">
        <f>if(isna(vlookup($A321,Water!$A$33:$BH$377,Z$1,false)),"",vlookup($A321,Water!$A$33:$BH$377,Z$1,false))</f>
        <v>0.75</v>
      </c>
      <c r="AA321">
        <f>if(isna(vlookup($A321,Water!$A$33:$BH$377,AA$1,false)),"",vlookup($A321,Water!$A$33:$BH$377,AA$1,false))</f>
        <v>0.08</v>
      </c>
      <c r="AB321">
        <f>if(isna(vlookup($A321,Water!$A$33:$BH$377,AB$1,false)),"",vlookup($A321,Water!$A$33:$BH$377,AB$1,false))</f>
        <v>0.08</v>
      </c>
      <c r="AC321">
        <f>if(isna(vlookup($A321,Water!$A$33:$BH$377,AC$1,false)),"",vlookup($A321,Water!$A$33:$BH$377,AC$1,false))</f>
        <v>0.01</v>
      </c>
      <c r="AD321">
        <f>if(isna(vlookup($A321,Water!$A$33:$BH$377,AD$1,false)),"",vlookup($A321,Water!$A$33:$BH$377,AD$1,false))</f>
        <v>0.01</v>
      </c>
      <c r="AE321">
        <f>if(isna(vlookup($A321,Water!$A$33:$BH$377,AE$1,false)),"",vlookup($A321,Water!$A$33:$BH$377,AE$1,false))</f>
        <v>3.85</v>
      </c>
      <c r="AF321">
        <f>if(isna(vlookup($A321,Water!$A$33:$BH$377,AF$1,false)),"",vlookup($A321,Water!$A$33:$BH$377,AF$1,false))</f>
        <v>3.85</v>
      </c>
      <c r="AG321">
        <f>if(isna(vlookup($A321,Water!$A$33:$BH$377,AG$1,false)),"",vlookup($A321,Water!$A$33:$BH$377,AG$1,false))</f>
        <v>22.3</v>
      </c>
      <c r="AH321">
        <f>if(isna(vlookup($A321,Water!$A$33:$BH$377,AH$1,false)),"",vlookup($A321,Water!$A$33:$BH$377,AH$1,false))</f>
        <v>22.3</v>
      </c>
      <c r="AI321">
        <f>if(isna(vlookup($A321,Water!$A$33:$BH$377,AI$1,false)),"",vlookup($A321,Water!$A$33:$BH$377,AI$1,false))</f>
        <v>0.75</v>
      </c>
      <c r="AJ321">
        <f>if(isna(vlookup($A321,Water!$A$33:$BH$377,AJ$1,false)),"",vlookup($A321,Water!$A$33:$BH$377,AJ$1,false))</f>
        <v>0.75</v>
      </c>
      <c r="AK321">
        <f>if(isna(vlookup($A321,Water!$A$33:$BH$377,AK$1,false)),"",vlookup($A321,Water!$A$33:$BH$377,AK$1,false))</f>
        <v>1.43</v>
      </c>
      <c r="AL321">
        <f>if(isna(vlookup($A321,Water!$A$33:$BH$377,AL$1,false)),"",vlookup($A321,Water!$A$33:$BH$377,AL$1,false))</f>
        <v>1.43</v>
      </c>
      <c r="AM321">
        <f>if(isna(vlookup($A321,Water!$A$33:$BH$377,AM$1,false)),"",vlookup($A321,Water!$A$33:$BH$377,AM$1,false))</f>
        <v>0.75</v>
      </c>
      <c r="AN321">
        <f>if(isna(vlookup($A321,Water!$A$33:$BH$377,AN$1,false)),"",vlookup($A321,Water!$A$33:$BH$377,AN$1,false))</f>
        <v>0.75</v>
      </c>
      <c r="AO321">
        <f>if(isna(vlookup($A321,Water!$A$33:$BH$377,AO$1,false)),"",vlookup($A321,Water!$A$33:$BH$377,AO$1,false))</f>
        <v>0.01</v>
      </c>
      <c r="AP321">
        <f>if(isna(vlookup($A321,Water!$A$33:$BH$377,AP$1,false)),"",vlookup($A321,Water!$A$33:$BH$377,AP$1,false))</f>
        <v>0.01</v>
      </c>
      <c r="AQ321">
        <f>if(isna(vlookup($A321,Water!$A$33:$BH$377,AQ$1,false)),"",vlookup($A321,Water!$A$33:$BH$377,AQ$1,false))</f>
        <v>0.31</v>
      </c>
      <c r="AR321">
        <f>if(isna(vlookup($A321,Water!$A$33:$BH$377,AR$1,false)),"",vlookup($A321,Water!$A$33:$BH$377,AR$1,false))</f>
        <v>0.31</v>
      </c>
    </row>
    <row r="322" hidden="1">
      <c r="A322" s="17">
        <v>3.20030073E8</v>
      </c>
      <c r="B322" s="18" t="s">
        <v>138</v>
      </c>
      <c r="C322" s="18" t="s">
        <v>137</v>
      </c>
      <c r="D322" s="18">
        <v>74.7</v>
      </c>
      <c r="E322">
        <f>if(isna(vlookup(A322,No_Water!$A$33:$E$377,4,false)),"",vlookup(A322,No_Water!$A$33:$E$377,4,false))</f>
        <v>67.6</v>
      </c>
      <c r="F322">
        <f>if(isna(vlookup($A322,Water!$A$33:$E$377,4,false)),"",vlookup($A322,Water!$A$33:$E$377,4,false))</f>
        <v>67.6</v>
      </c>
      <c r="G322">
        <f>if(isna(vlookup($A322,No_Water!$A$33:$E$377,5,false)),"",vlookup($A322,No_Water!$A$33:$E$377,5,false))</f>
        <v>68.8</v>
      </c>
      <c r="H322">
        <f>if(isna(vlookup($A322,Water!$A$33:$E$377,5,false)),"",vlookup($A322,Water!$A$33:$E$377,5,false))</f>
        <v>68.8</v>
      </c>
      <c r="I322">
        <f>if(isna(vlookup($A322,No_Water!$A$33:$BH$377,I$1,false)),"",vlookup($A322,No_Water!$A$33:$BH$377,I$1,false))</f>
        <v>0</v>
      </c>
      <c r="J322">
        <f>if(isna(vlookup($A322,Water!$A$33:$BH$377,J$1,false)),"",vlookup($A322,Water!$A$33:$BH$377,J$1,false))</f>
        <v>0</v>
      </c>
      <c r="K322">
        <f>if(isna(vlookup($A322,No_Water!$A$33:$BH$377,K$1,false)),"",vlookup($A322,No_Water!$A$33:$BH$377,K$1,false))</f>
        <v>0</v>
      </c>
      <c r="L322">
        <f>if(isna(vlookup($A322,Water!$A$33:$BH$377,L$1,false)),"",vlookup($A322,Water!$A$33:$BH$377,L$1,false))</f>
        <v>0</v>
      </c>
      <c r="M322">
        <f>if(isna(vlookup($A322,No_Water!$A$33:$BH$377,M$1,false)),"",vlookup($A322,No_Water!$A$33:$BH$377,M$1,false))</f>
        <v>0</v>
      </c>
      <c r="N322">
        <f>if(isna(vlookup($A322,Water!$A$33:$BH$377,N$1,false)),"",vlookup($A322,Water!$A$33:$BH$377,N$1,false))</f>
        <v>0</v>
      </c>
      <c r="O322">
        <f>if(isna(vlookup($A322,No_Water!$A$33:$BH$377,O$1,false)),"",vlookup($A322,No_Water!$A$33:$BH$377,O$1,false))</f>
        <v>0</v>
      </c>
      <c r="P322">
        <f>if(isna(vlookup($A322,Water!$A$33:$BH$377,P$1,false)),"",vlookup($A322,Water!$A$33:$BH$377,P$1,false))</f>
        <v>0</v>
      </c>
      <c r="Q322">
        <f>if(isna(vlookup($A322,No_Water!$A$33:$BH$377,Q$1,false)),"",vlookup($A322,No_Water!$A$33:$BH$377,Q$1,false))</f>
        <v>0</v>
      </c>
      <c r="R322">
        <f>if(isna(vlookup($A322,Water!$A$33:$BH$377,R$1,false)),"",vlookup($A322,Water!$A$33:$BH$377,R$1,false))</f>
        <v>0</v>
      </c>
      <c r="U322">
        <f>if(isna(vlookup($A322,Water!$A$33:$BH$377,U$1,false)),"",vlookup($A322,Water!$A$33:$BH$377,U$1,false))</f>
        <v>0</v>
      </c>
      <c r="V322">
        <f>if(isna(vlookup($A322,Water!$A$33:$BH$377,V$1,false)),"",vlookup($A322,Water!$A$33:$BH$377,V$1,false))</f>
        <v>0</v>
      </c>
      <c r="W322">
        <f>if(isna(vlookup($A322,Water!$A$33:$BH$377,W$1,false)),"",vlookup($A322,Water!$A$33:$BH$377,W$1,false))</f>
        <v>0</v>
      </c>
      <c r="X322">
        <f>if(isna(vlookup($A322,Water!$A$33:$BH$377,X$1,false)),"",vlookup($A322,Water!$A$33:$BH$377,X$1,false))</f>
        <v>0</v>
      </c>
      <c r="Y322">
        <f>if(isna(vlookup($A322,Water!$A$33:$BH$377,Y$1,false)),"",vlookup($A322,Water!$A$33:$BH$377,Y$1,false))</f>
        <v>0.02</v>
      </c>
      <c r="Z322">
        <f>if(isna(vlookup($A322,Water!$A$33:$BH$377,Z$1,false)),"",vlookup($A322,Water!$A$33:$BH$377,Z$1,false))</f>
        <v>0.02</v>
      </c>
      <c r="AA322">
        <f>if(isna(vlookup($A322,Water!$A$33:$BH$377,AA$1,false)),"",vlookup($A322,Water!$A$33:$BH$377,AA$1,false))</f>
        <v>0</v>
      </c>
      <c r="AB322">
        <f>if(isna(vlookup($A322,Water!$A$33:$BH$377,AB$1,false)),"",vlookup($A322,Water!$A$33:$BH$377,AB$1,false))</f>
        <v>0</v>
      </c>
      <c r="AC322">
        <f>if(isna(vlookup($A322,Water!$A$33:$BH$377,AC$1,false)),"",vlookup($A322,Water!$A$33:$BH$377,AC$1,false))</f>
        <v>0</v>
      </c>
      <c r="AD322">
        <f>if(isna(vlookup($A322,Water!$A$33:$BH$377,AD$1,false)),"",vlookup($A322,Water!$A$33:$BH$377,AD$1,false))</f>
        <v>0</v>
      </c>
      <c r="AE322">
        <f>if(isna(vlookup($A322,Water!$A$33:$BH$377,AE$1,false)),"",vlookup($A322,Water!$A$33:$BH$377,AE$1,false))</f>
        <v>0.02</v>
      </c>
      <c r="AF322">
        <f>if(isna(vlookup($A322,Water!$A$33:$BH$377,AF$1,false)),"",vlookup($A322,Water!$A$33:$BH$377,AF$1,false))</f>
        <v>0.02</v>
      </c>
      <c r="AG322">
        <f>if(isna(vlookup($A322,Water!$A$33:$BH$377,AG$1,false)),"",vlookup($A322,Water!$A$33:$BH$377,AG$1,false))</f>
        <v>0.18</v>
      </c>
      <c r="AH322">
        <f>if(isna(vlookup($A322,Water!$A$33:$BH$377,AH$1,false)),"",vlookup($A322,Water!$A$33:$BH$377,AH$1,false))</f>
        <v>0.18</v>
      </c>
      <c r="AI322">
        <f>if(isna(vlookup($A322,Water!$A$33:$BH$377,AI$1,false)),"",vlookup($A322,Water!$A$33:$BH$377,AI$1,false))</f>
        <v>0</v>
      </c>
      <c r="AJ322">
        <f>if(isna(vlookup($A322,Water!$A$33:$BH$377,AJ$1,false)),"",vlookup($A322,Water!$A$33:$BH$377,AJ$1,false))</f>
        <v>0</v>
      </c>
      <c r="AK322">
        <f>if(isna(vlookup($A322,Water!$A$33:$BH$377,AK$1,false)),"",vlookup($A322,Water!$A$33:$BH$377,AK$1,false))</f>
        <v>0.02</v>
      </c>
      <c r="AL322">
        <f>if(isna(vlookup($A322,Water!$A$33:$BH$377,AL$1,false)),"",vlookup($A322,Water!$A$33:$BH$377,AL$1,false))</f>
        <v>0.02</v>
      </c>
      <c r="AM322">
        <f>if(isna(vlookup($A322,Water!$A$33:$BH$377,AM$1,false)),"",vlookup($A322,Water!$A$33:$BH$377,AM$1,false))</f>
        <v>0.02</v>
      </c>
      <c r="AN322">
        <f>if(isna(vlookup($A322,Water!$A$33:$BH$377,AN$1,false)),"",vlookup($A322,Water!$A$33:$BH$377,AN$1,false))</f>
        <v>0.02</v>
      </c>
      <c r="AO322">
        <f>if(isna(vlookup($A322,Water!$A$33:$BH$377,AO$1,false)),"",vlookup($A322,Water!$A$33:$BH$377,AO$1,false))</f>
        <v>0</v>
      </c>
      <c r="AP322">
        <f>if(isna(vlookup($A322,Water!$A$33:$BH$377,AP$1,false)),"",vlookup($A322,Water!$A$33:$BH$377,AP$1,false))</f>
        <v>0</v>
      </c>
      <c r="AQ322">
        <f>if(isna(vlookup($A322,Water!$A$33:$BH$377,AQ$1,false)),"",vlookup($A322,Water!$A$33:$BH$377,AQ$1,false))</f>
        <v>1.15</v>
      </c>
      <c r="AR322">
        <f>if(isna(vlookup($A322,Water!$A$33:$BH$377,AR$1,false)),"",vlookup($A322,Water!$A$33:$BH$377,AR$1,false))</f>
        <v>1.15</v>
      </c>
    </row>
    <row r="323" hidden="1">
      <c r="A323" s="17">
        <v>2.20330003E8</v>
      </c>
      <c r="B323" s="18" t="s">
        <v>141</v>
      </c>
      <c r="C323" s="18" t="s">
        <v>140</v>
      </c>
      <c r="D323" s="18">
        <v>78.7</v>
      </c>
      <c r="E323">
        <f>if(isna(vlookup(A323,No_Water!$A$30:$E$666,4,false)),"",vlookup(A323,No_Water!$A$30:$E$666,4,false))</f>
        <v>67.6</v>
      </c>
      <c r="F323">
        <f>if(isna(vlookup($A323,Water!$A$30:$E$377,4,false)),"",vlookup($A323,Water!$A$30:$E$377,4,false))</f>
        <v>67.6</v>
      </c>
      <c r="G323">
        <f>if(isna(vlookup($A323,No_Water!$A$30:$E$377,5,false)),"",vlookup($A323,No_Water!$A$30:$E$377,5,false))</f>
        <v>70.5</v>
      </c>
      <c r="H323">
        <f>if(isna(vlookup($A323,Water!$A$30:$E$377,5,false)),"",vlookup($A323,Water!$A$30:$E$377,5,false))</f>
        <v>70.5</v>
      </c>
      <c r="I323">
        <f>if(isna(vlookup($A323,No_Water!$A$33:$BH$377,I$1,false)),"",vlookup($A323,No_Water!$A$33:$BH$377,I$1,false))</f>
        <v>0.43</v>
      </c>
      <c r="J323">
        <f>if(isna(vlookup($A323,Water!$A$33:$BH$377,J$1,false)),"",vlookup($A323,Water!$A$33:$BH$377,J$1,false))</f>
        <v>0.43</v>
      </c>
      <c r="K323">
        <f>if(isna(vlookup($A323,No_Water!$A$33:$BH$377,K$1,false)),"",vlookup($A323,No_Water!$A$33:$BH$377,K$1,false))</f>
        <v>0.2</v>
      </c>
      <c r="L323">
        <f>if(isna(vlookup($A323,Water!$A$33:$BH$377,L$1,false)),"",vlookup($A323,Water!$A$33:$BH$377,L$1,false))</f>
        <v>0.2</v>
      </c>
      <c r="M323">
        <f>if(isna(vlookup($A323,No_Water!$A$33:$BH$377,M$1,false)),"",vlookup($A323,No_Water!$A$33:$BH$377,M$1,false))</f>
        <v>0.27</v>
      </c>
      <c r="N323">
        <f>if(isna(vlookup($A323,Water!$A$33:$BH$377,N$1,false)),"",vlookup($A323,Water!$A$33:$BH$377,N$1,false))</f>
        <v>0.27</v>
      </c>
      <c r="O323">
        <f>if(isna(vlookup($A323,No_Water!$A$33:$BH$377,O$1,false)),"",vlookup($A323,No_Water!$A$33:$BH$377,O$1,false))</f>
        <v>0.08</v>
      </c>
      <c r="P323">
        <f>if(isna(vlookup($A323,Water!$A$33:$BH$377,P$1,false)),"",vlookup($A323,Water!$A$33:$BH$377,P$1,false))</f>
        <v>0.08</v>
      </c>
      <c r="Q323">
        <f>if(isna(vlookup($A323,No_Water!$A$33:$BH$377,Q$1,false)),"",vlookup($A323,No_Water!$A$33:$BH$377,Q$1,false))</f>
        <v>0.24</v>
      </c>
      <c r="R323">
        <f>if(isna(vlookup($A323,Water!$A$33:$BH$377,R$1,false)),"",vlookup($A323,Water!$A$33:$BH$377,R$1,false))</f>
        <v>0.24</v>
      </c>
      <c r="S323">
        <f>if(isna(vlookup($A323,No_Water!$A$30:$BH$377,S$1,false)),"",vlookup($A323,No_Water!$A$30:$BH$377,S$1,false))</f>
        <v>0.07</v>
      </c>
      <c r="T323">
        <f>if(isna(vlookup($A323,No_Water!$A$30:$BH$377,T$1,false)),"",vlookup($A323,No_Water!$A$30:$BH$377,T$1,false))</f>
        <v>0.07</v>
      </c>
      <c r="U323">
        <f>if(isna(vlookup($A323,Water!$A$33:$BH$377,U$1,false)),"",vlookup($A323,Water!$A$33:$BH$377,U$1,false))</f>
        <v>0.44</v>
      </c>
      <c r="V323">
        <f>if(isna(vlookup($A323,Water!$A$33:$BH$377,V$1,false)),"",vlookup($A323,Water!$A$33:$BH$377,V$1,false))</f>
        <v>0.44</v>
      </c>
      <c r="W323">
        <f>if(isna(vlookup($A323,Water!$A$33:$BH$377,W$1,false)),"",vlookup($A323,Water!$A$33:$BH$377,W$1,false))</f>
        <v>0.11</v>
      </c>
      <c r="X323">
        <f>if(isna(vlookup($A323,Water!$A$33:$BH$377,X$1,false)),"",vlookup($A323,Water!$A$33:$BH$377,X$1,false))</f>
        <v>0.11</v>
      </c>
      <c r="Y323">
        <f>if(isna(vlookup($A323,Water!$A$33:$BH$377,Y$1,false)),"",vlookup($A323,Water!$A$33:$BH$377,Y$1,false))</f>
        <v>0.19</v>
      </c>
      <c r="Z323">
        <f>if(isna(vlookup($A323,Water!$A$33:$BH$377,Z$1,false)),"",vlookup($A323,Water!$A$33:$BH$377,Z$1,false))</f>
        <v>0.19</v>
      </c>
      <c r="AA323">
        <f>if(isna(vlookup($A323,Water!$A$33:$BH$377,AA$1,false)),"",vlookup($A323,Water!$A$33:$BH$377,AA$1,false))</f>
        <v>0.21</v>
      </c>
      <c r="AB323">
        <f>if(isna(vlookup($A323,Water!$A$33:$BH$377,AB$1,false)),"",vlookup($A323,Water!$A$33:$BH$377,AB$1,false))</f>
        <v>0.21</v>
      </c>
      <c r="AC323">
        <f>if(isna(vlookup($A323,Water!$A$33:$BH$377,AC$1,false)),"",vlookup($A323,Water!$A$33:$BH$377,AC$1,false))</f>
        <v>0.04</v>
      </c>
      <c r="AD323">
        <f>if(isna(vlookup($A323,Water!$A$33:$BH$377,AD$1,false)),"",vlookup($A323,Water!$A$33:$BH$377,AD$1,false))</f>
        <v>0.04</v>
      </c>
      <c r="AE323">
        <f>if(isna(vlookup($A323,Water!$A$33:$BH$377,AE$1,false)),"",vlookup($A323,Water!$A$33:$BH$377,AE$1,false))</f>
        <v>30.87</v>
      </c>
      <c r="AF323">
        <f>if(isna(vlookup($A323,Water!$A$33:$BH$377,AF$1,false)),"",vlookup($A323,Water!$A$33:$BH$377,AF$1,false))</f>
        <v>30.87</v>
      </c>
      <c r="AG323">
        <f>if(isna(vlookup($A323,Water!$A$33:$BH$377,AG$1,false)),"",vlookup($A323,Water!$A$33:$BH$377,AG$1,false))</f>
        <v>0.87</v>
      </c>
      <c r="AH323">
        <f>if(isna(vlookup($A323,Water!$A$33:$BH$377,AH$1,false)),"",vlookup($A323,Water!$A$33:$BH$377,AH$1,false))</f>
        <v>0.87</v>
      </c>
      <c r="AI323">
        <f>if(isna(vlookup($A323,Water!$A$33:$BH$377,AI$1,false)),"",vlookup($A323,Water!$A$33:$BH$377,AI$1,false))</f>
        <v>0.27</v>
      </c>
      <c r="AJ323">
        <f>if(isna(vlookup($A323,Water!$A$33:$BH$377,AJ$1,false)),"",vlookup($A323,Water!$A$33:$BH$377,AJ$1,false))</f>
        <v>0.27</v>
      </c>
      <c r="AK323">
        <f>if(isna(vlookup($A323,Water!$A$33:$BH$377,AK$1,false)),"",vlookup($A323,Water!$A$33:$BH$377,AK$1,false))</f>
        <v>3.38</v>
      </c>
      <c r="AL323">
        <f>if(isna(vlookup($A323,Water!$A$33:$BH$377,AL$1,false)),"",vlookup($A323,Water!$A$33:$BH$377,AL$1,false))</f>
        <v>3.38</v>
      </c>
      <c r="AM323">
        <f>if(isna(vlookup($A323,Water!$A$33:$BH$377,AM$1,false)),"",vlookup($A323,Water!$A$33:$BH$377,AM$1,false))</f>
        <v>0.19</v>
      </c>
      <c r="AN323">
        <f>if(isna(vlookup($A323,Water!$A$33:$BH$377,AN$1,false)),"",vlookup($A323,Water!$A$33:$BH$377,AN$1,false))</f>
        <v>0.19</v>
      </c>
      <c r="AO323">
        <f>if(isna(vlookup($A323,Water!$A$33:$BH$377,AO$1,false)),"",vlookup($A323,Water!$A$33:$BH$377,AO$1,false))</f>
        <v>0.03</v>
      </c>
      <c r="AP323">
        <f>if(isna(vlookup($A323,Water!$A$33:$BH$377,AP$1,false)),"",vlookup($A323,Water!$A$33:$BH$377,AP$1,false))</f>
        <v>0.03</v>
      </c>
      <c r="AQ323">
        <f>if(isna(vlookup($A323,Water!$A$33:$BH$377,AQ$1,false)),"",vlookup($A323,Water!$A$33:$BH$377,AQ$1,false))</f>
        <v>0.26</v>
      </c>
      <c r="AR323">
        <f>if(isna(vlookup($A323,Water!$A$33:$BH$377,AR$1,false)),"",vlookup($A323,Water!$A$33:$BH$377,AR$1,false))</f>
        <v>0.26</v>
      </c>
    </row>
    <row r="324" hidden="1">
      <c r="A324" s="17">
        <v>8.0590013E7</v>
      </c>
      <c r="B324" s="18" t="s">
        <v>100</v>
      </c>
      <c r="C324" s="18" t="s">
        <v>115</v>
      </c>
      <c r="D324" s="18">
        <v>74.5</v>
      </c>
      <c r="E324">
        <f>if(isna(vlookup(A324,No_Water!$A$33:$E$377,4,false)),"",vlookup(A324,No_Water!$A$33:$E$377,4,false))</f>
        <v>64.7</v>
      </c>
      <c r="F324">
        <f>if(isna(vlookup($A324,Water!$A$33:$E$377,4,false)),"",vlookup($A324,Water!$A$33:$E$377,4,false))</f>
        <v>64.7</v>
      </c>
      <c r="G324">
        <f>if(isna(vlookup($A324,No_Water!$A$33:$E$377,5,false)),"",vlookup($A324,No_Water!$A$33:$E$377,5,false))</f>
        <v>65.2</v>
      </c>
      <c r="H324">
        <f>if(isna(vlookup($A324,Water!$A$33:$E$377,5,false)),"",vlookup($A324,Water!$A$33:$E$377,5,false))</f>
        <v>65.2</v>
      </c>
      <c r="I324">
        <f>if(isna(vlookup($A324,No_Water!$A$33:$BH$377,I$1,false)),"",vlookup($A324,No_Water!$A$33:$BH$377,I$1,false))</f>
        <v>0</v>
      </c>
      <c r="J324">
        <f>if(isna(vlookup($A324,Water!$A$33:$BH$377,J$1,false)),"",vlookup($A324,Water!$A$33:$BH$377,J$1,false))</f>
        <v>0</v>
      </c>
      <c r="K324">
        <f>if(isna(vlookup($A324,No_Water!$A$33:$BH$377,K$1,false)),"",vlookup($A324,No_Water!$A$33:$BH$377,K$1,false))</f>
        <v>0</v>
      </c>
      <c r="L324">
        <f>if(isna(vlookup($A324,Water!$A$33:$BH$377,L$1,false)),"",vlookup($A324,Water!$A$33:$BH$377,L$1,false))</f>
        <v>0</v>
      </c>
      <c r="M324">
        <f>if(isna(vlookup($A324,No_Water!$A$33:$BH$377,M$1,false)),"",vlookup($A324,No_Water!$A$33:$BH$377,M$1,false))</f>
        <v>0</v>
      </c>
      <c r="N324">
        <f>if(isna(vlookup($A324,Water!$A$33:$BH$377,N$1,false)),"",vlookup($A324,Water!$A$33:$BH$377,N$1,false))</f>
        <v>0</v>
      </c>
      <c r="O324">
        <f>if(isna(vlookup($A324,No_Water!$A$33:$BH$377,O$1,false)),"",vlookup($A324,No_Water!$A$33:$BH$377,O$1,false))</f>
        <v>0</v>
      </c>
      <c r="P324">
        <f>if(isna(vlookup($A324,Water!$A$33:$BH$377,P$1,false)),"",vlookup($A324,Water!$A$33:$BH$377,P$1,false))</f>
        <v>0</v>
      </c>
      <c r="Q324">
        <f>if(isna(vlookup($A324,No_Water!$A$33:$BH$377,Q$1,false)),"",vlookup($A324,No_Water!$A$33:$BH$377,Q$1,false))</f>
        <v>0</v>
      </c>
      <c r="R324">
        <f>if(isna(vlookup($A324,Water!$A$33:$BH$377,R$1,false)),"",vlookup($A324,Water!$A$33:$BH$377,R$1,false))</f>
        <v>0</v>
      </c>
      <c r="U324">
        <f>if(isna(vlookup($A324,Water!$A$33:$BH$377,U$1,false)),"",vlookup($A324,Water!$A$33:$BH$377,U$1,false))</f>
        <v>0.01</v>
      </c>
      <c r="V324">
        <f>if(isna(vlookup($A324,Water!$A$33:$BH$377,V$1,false)),"",vlookup($A324,Water!$A$33:$BH$377,V$1,false))</f>
        <v>0.01</v>
      </c>
      <c r="W324">
        <f>if(isna(vlookup($A324,Water!$A$33:$BH$377,W$1,false)),"",vlookup($A324,Water!$A$33:$BH$377,W$1,false))</f>
        <v>0</v>
      </c>
      <c r="X324">
        <f>if(isna(vlookup($A324,Water!$A$33:$BH$377,X$1,false)),"",vlookup($A324,Water!$A$33:$BH$377,X$1,false))</f>
        <v>0</v>
      </c>
      <c r="Y324">
        <f>if(isna(vlookup($A324,Water!$A$33:$BH$377,Y$1,false)),"",vlookup($A324,Water!$A$33:$BH$377,Y$1,false))</f>
        <v>0.1</v>
      </c>
      <c r="Z324">
        <f>if(isna(vlookup($A324,Water!$A$33:$BH$377,Z$1,false)),"",vlookup($A324,Water!$A$33:$BH$377,Z$1,false))</f>
        <v>0.1</v>
      </c>
      <c r="AA324">
        <f>if(isna(vlookup($A324,Water!$A$33:$BH$377,AA$1,false)),"",vlookup($A324,Water!$A$33:$BH$377,AA$1,false))</f>
        <v>0</v>
      </c>
      <c r="AB324">
        <f>if(isna(vlookup($A324,Water!$A$33:$BH$377,AB$1,false)),"",vlookup($A324,Water!$A$33:$BH$377,AB$1,false))</f>
        <v>0</v>
      </c>
      <c r="AC324">
        <f>if(isna(vlookup($A324,Water!$A$33:$BH$377,AC$1,false)),"",vlookup($A324,Water!$A$33:$BH$377,AC$1,false))</f>
        <v>0</v>
      </c>
      <c r="AD324">
        <f>if(isna(vlookup($A324,Water!$A$33:$BH$377,AD$1,false)),"",vlookup($A324,Water!$A$33:$BH$377,AD$1,false))</f>
        <v>0</v>
      </c>
      <c r="AE324">
        <f>if(isna(vlookup($A324,Water!$A$33:$BH$377,AE$1,false)),"",vlookup($A324,Water!$A$33:$BH$377,AE$1,false))</f>
        <v>0.03</v>
      </c>
      <c r="AF324">
        <f>if(isna(vlookup($A324,Water!$A$33:$BH$377,AF$1,false)),"",vlookup($A324,Water!$A$33:$BH$377,AF$1,false))</f>
        <v>0.03</v>
      </c>
      <c r="AG324">
        <f>if(isna(vlookup($A324,Water!$A$33:$BH$377,AG$1,false)),"",vlookup($A324,Water!$A$33:$BH$377,AG$1,false))</f>
        <v>0.31</v>
      </c>
      <c r="AH324">
        <f>if(isna(vlookup($A324,Water!$A$33:$BH$377,AH$1,false)),"",vlookup($A324,Water!$A$33:$BH$377,AH$1,false))</f>
        <v>0.31</v>
      </c>
      <c r="AI324">
        <f>if(isna(vlookup($A324,Water!$A$33:$BH$377,AI$1,false)),"",vlookup($A324,Water!$A$33:$BH$377,AI$1,false))</f>
        <v>0.01</v>
      </c>
      <c r="AJ324">
        <f>if(isna(vlookup($A324,Water!$A$33:$BH$377,AJ$1,false)),"",vlookup($A324,Water!$A$33:$BH$377,AJ$1,false))</f>
        <v>0.01</v>
      </c>
      <c r="AK324">
        <f>if(isna(vlookup($A324,Water!$A$33:$BH$377,AK$1,false)),"",vlookup($A324,Water!$A$33:$BH$377,AK$1,false))</f>
        <v>0.03</v>
      </c>
      <c r="AL324">
        <f>if(isna(vlookup($A324,Water!$A$33:$BH$377,AL$1,false)),"",vlookup($A324,Water!$A$33:$BH$377,AL$1,false))</f>
        <v>0.03</v>
      </c>
      <c r="AM324">
        <f>if(isna(vlookup($A324,Water!$A$33:$BH$377,AM$1,false)),"",vlookup($A324,Water!$A$33:$BH$377,AM$1,false))</f>
        <v>0.1</v>
      </c>
      <c r="AN324">
        <f>if(isna(vlookup($A324,Water!$A$33:$BH$377,AN$1,false)),"",vlookup($A324,Water!$A$33:$BH$377,AN$1,false))</f>
        <v>0.1</v>
      </c>
      <c r="AO324">
        <f>if(isna(vlookup($A324,Water!$A$33:$BH$377,AO$1,false)),"",vlookup($A324,Water!$A$33:$BH$377,AO$1,false))</f>
        <v>0</v>
      </c>
      <c r="AP324">
        <f>if(isna(vlookup($A324,Water!$A$33:$BH$377,AP$1,false)),"",vlookup($A324,Water!$A$33:$BH$377,AP$1,false))</f>
        <v>0</v>
      </c>
      <c r="AQ324">
        <f>if(isna(vlookup($A324,Water!$A$33:$BH$377,AQ$1,false)),"",vlookup($A324,Water!$A$33:$BH$377,AQ$1,false))</f>
        <v>0.62</v>
      </c>
      <c r="AR324">
        <f>if(isna(vlookup($A324,Water!$A$33:$BH$377,AR$1,false)),"",vlookup($A324,Water!$A$33:$BH$377,AR$1,false))</f>
        <v>0.62</v>
      </c>
    </row>
    <row r="325" hidden="1">
      <c r="A325" s="17">
        <v>4.007001E7</v>
      </c>
      <c r="B325" s="18" t="s">
        <v>121</v>
      </c>
      <c r="C325" s="18" t="s">
        <v>231</v>
      </c>
      <c r="D325" s="18">
        <v>74.5</v>
      </c>
      <c r="E325">
        <f>if(isna(vlookup(A325,No_Water!$A$33:$E$377,4,false)),"",vlookup(A325,No_Water!$A$33:$E$377,4,false))</f>
        <v>63.1</v>
      </c>
      <c r="F325">
        <f>if(isna(vlookup($A325,Water!$A$33:$E$377,4,false)),"",vlookup($A325,Water!$A$33:$E$377,4,false))</f>
        <v>63.1</v>
      </c>
      <c r="G325">
        <f>if(isna(vlookup($A325,No_Water!$A$33:$E$377,5,false)),"",vlookup($A325,No_Water!$A$33:$E$377,5,false))</f>
        <v>64.2</v>
      </c>
      <c r="H325">
        <f>if(isna(vlookup($A325,Water!$A$33:$E$377,5,false)),"",vlookup($A325,Water!$A$33:$E$377,5,false))</f>
        <v>64.2</v>
      </c>
      <c r="I325">
        <f>if(isna(vlookup($A325,No_Water!$A$33:$BH$377,I$1,false)),"",vlookup($A325,No_Water!$A$33:$BH$377,I$1,false))</f>
        <v>0</v>
      </c>
      <c r="J325">
        <f>if(isna(vlookup($A325,Water!$A$33:$BH$377,J$1,false)),"",vlookup($A325,Water!$A$33:$BH$377,J$1,false))</f>
        <v>0</v>
      </c>
      <c r="K325">
        <f>if(isna(vlookup($A325,No_Water!$A$33:$BH$377,K$1,false)),"",vlookup($A325,No_Water!$A$33:$BH$377,K$1,false))</f>
        <v>0</v>
      </c>
      <c r="L325">
        <f>if(isna(vlookup($A325,Water!$A$33:$BH$377,L$1,false)),"",vlookup($A325,Water!$A$33:$BH$377,L$1,false))</f>
        <v>0</v>
      </c>
      <c r="M325">
        <f>if(isna(vlookup($A325,No_Water!$A$33:$BH$377,M$1,false)),"",vlookup($A325,No_Water!$A$33:$BH$377,M$1,false))</f>
        <v>0</v>
      </c>
      <c r="N325">
        <f>if(isna(vlookup($A325,Water!$A$33:$BH$377,N$1,false)),"",vlookup($A325,Water!$A$33:$BH$377,N$1,false))</f>
        <v>0</v>
      </c>
      <c r="O325">
        <f>if(isna(vlookup($A325,No_Water!$A$33:$BH$377,O$1,false)),"",vlookup($A325,No_Water!$A$33:$BH$377,O$1,false))</f>
        <v>0</v>
      </c>
      <c r="P325">
        <f>if(isna(vlookup($A325,Water!$A$33:$BH$377,P$1,false)),"",vlookup($A325,Water!$A$33:$BH$377,P$1,false))</f>
        <v>0</v>
      </c>
      <c r="Q325">
        <f>if(isna(vlookup($A325,No_Water!$A$33:$BH$377,Q$1,false)),"",vlookup($A325,No_Water!$A$33:$BH$377,Q$1,false))</f>
        <v>0</v>
      </c>
      <c r="R325">
        <f>if(isna(vlookup($A325,Water!$A$33:$BH$377,R$1,false)),"",vlookup($A325,Water!$A$33:$BH$377,R$1,false))</f>
        <v>0</v>
      </c>
      <c r="U325">
        <f>if(isna(vlookup($A325,Water!$A$33:$BH$377,U$1,false)),"",vlookup($A325,Water!$A$33:$BH$377,U$1,false))</f>
        <v>0</v>
      </c>
      <c r="V325">
        <f>if(isna(vlookup($A325,Water!$A$33:$BH$377,V$1,false)),"",vlookup($A325,Water!$A$33:$BH$377,V$1,false))</f>
        <v>0</v>
      </c>
      <c r="W325">
        <f>if(isna(vlookup($A325,Water!$A$33:$BH$377,W$1,false)),"",vlookup($A325,Water!$A$33:$BH$377,W$1,false))</f>
        <v>0</v>
      </c>
      <c r="X325">
        <f>if(isna(vlookup($A325,Water!$A$33:$BH$377,X$1,false)),"",vlookup($A325,Water!$A$33:$BH$377,X$1,false))</f>
        <v>0</v>
      </c>
      <c r="Y325">
        <f>if(isna(vlookup($A325,Water!$A$33:$BH$377,Y$1,false)),"",vlookup($A325,Water!$A$33:$BH$377,Y$1,false))</f>
        <v>0.05</v>
      </c>
      <c r="Z325">
        <f>if(isna(vlookup($A325,Water!$A$33:$BH$377,Z$1,false)),"",vlookup($A325,Water!$A$33:$BH$377,Z$1,false))</f>
        <v>0.05</v>
      </c>
      <c r="AA325">
        <f>if(isna(vlookup($A325,Water!$A$33:$BH$377,AA$1,false)),"",vlookup($A325,Water!$A$33:$BH$377,AA$1,false))</f>
        <v>0</v>
      </c>
      <c r="AB325">
        <f>if(isna(vlookup($A325,Water!$A$33:$BH$377,AB$1,false)),"",vlookup($A325,Water!$A$33:$BH$377,AB$1,false))</f>
        <v>0</v>
      </c>
      <c r="AC325">
        <f>if(isna(vlookup($A325,Water!$A$33:$BH$377,AC$1,false)),"",vlookup($A325,Water!$A$33:$BH$377,AC$1,false))</f>
        <v>0</v>
      </c>
      <c r="AD325">
        <f>if(isna(vlookup($A325,Water!$A$33:$BH$377,AD$1,false)),"",vlookup($A325,Water!$A$33:$BH$377,AD$1,false))</f>
        <v>0</v>
      </c>
      <c r="AE325">
        <f>if(isna(vlookup($A325,Water!$A$33:$BH$377,AE$1,false)),"",vlookup($A325,Water!$A$33:$BH$377,AE$1,false))</f>
        <v>0.02</v>
      </c>
      <c r="AF325">
        <f>if(isna(vlookup($A325,Water!$A$33:$BH$377,AF$1,false)),"",vlookup($A325,Water!$A$33:$BH$377,AF$1,false))</f>
        <v>0.02</v>
      </c>
      <c r="AG325">
        <f>if(isna(vlookup($A325,Water!$A$33:$BH$377,AG$1,false)),"",vlookup($A325,Water!$A$33:$BH$377,AG$1,false))</f>
        <v>0.33</v>
      </c>
      <c r="AH325">
        <f>if(isna(vlookup($A325,Water!$A$33:$BH$377,AH$1,false)),"",vlookup($A325,Water!$A$33:$BH$377,AH$1,false))</f>
        <v>0.33</v>
      </c>
      <c r="AI325">
        <f>if(isna(vlookup($A325,Water!$A$33:$BH$377,AI$1,false)),"",vlookup($A325,Water!$A$33:$BH$377,AI$1,false))</f>
        <v>0</v>
      </c>
      <c r="AJ325">
        <f>if(isna(vlookup($A325,Water!$A$33:$BH$377,AJ$1,false)),"",vlookup($A325,Water!$A$33:$BH$377,AJ$1,false))</f>
        <v>0</v>
      </c>
      <c r="AK325">
        <f>if(isna(vlookup($A325,Water!$A$33:$BH$377,AK$1,false)),"",vlookup($A325,Water!$A$33:$BH$377,AK$1,false))</f>
        <v>0.01</v>
      </c>
      <c r="AL325">
        <f>if(isna(vlookup($A325,Water!$A$33:$BH$377,AL$1,false)),"",vlookup($A325,Water!$A$33:$BH$377,AL$1,false))</f>
        <v>0.01</v>
      </c>
      <c r="AM325">
        <f>if(isna(vlookup($A325,Water!$A$33:$BH$377,AM$1,false)),"",vlookup($A325,Water!$A$33:$BH$377,AM$1,false))</f>
        <v>0.05</v>
      </c>
      <c r="AN325">
        <f>if(isna(vlookup($A325,Water!$A$33:$BH$377,AN$1,false)),"",vlookup($A325,Water!$A$33:$BH$377,AN$1,false))</f>
        <v>0.05</v>
      </c>
      <c r="AO325">
        <f>if(isna(vlookup($A325,Water!$A$33:$BH$377,AO$1,false)),"",vlookup($A325,Water!$A$33:$BH$377,AO$1,false))</f>
        <v>0</v>
      </c>
      <c r="AP325">
        <f>if(isna(vlookup($A325,Water!$A$33:$BH$377,AP$1,false)),"",vlookup($A325,Water!$A$33:$BH$377,AP$1,false))</f>
        <v>0</v>
      </c>
      <c r="AQ325">
        <f>if(isna(vlookup($A325,Water!$A$33:$BH$377,AQ$1,false)),"",vlookup($A325,Water!$A$33:$BH$377,AQ$1,false))</f>
        <v>2.17</v>
      </c>
      <c r="AR325">
        <f>if(isna(vlookup($A325,Water!$A$33:$BH$377,AR$1,false)),"",vlookup($A325,Water!$A$33:$BH$377,AR$1,false))</f>
        <v>2.17</v>
      </c>
    </row>
    <row r="326" hidden="1">
      <c r="A326" s="17">
        <v>4.0139704E7</v>
      </c>
      <c r="B326" s="18" t="s">
        <v>121</v>
      </c>
      <c r="C326" s="18" t="s">
        <v>124</v>
      </c>
      <c r="D326" s="18">
        <v>74.5</v>
      </c>
      <c r="E326">
        <f>if(isna(vlookup(A326,No_Water!$A$33:$E$377,4,false)),"",vlookup(A326,No_Water!$A$33:$E$377,4,false))</f>
        <v>63.2</v>
      </c>
      <c r="F326">
        <f>if(isna(vlookup($A326,Water!$A$33:$E$377,4,false)),"",vlookup($A326,Water!$A$33:$E$377,4,false))</f>
        <v>63.2</v>
      </c>
      <c r="G326">
        <f>if(isna(vlookup($A326,No_Water!$A$33:$E$377,5,false)),"",vlookup($A326,No_Water!$A$33:$E$377,5,false))</f>
        <v>64.7</v>
      </c>
      <c r="H326">
        <f>if(isna(vlookup($A326,Water!$A$33:$E$377,5,false)),"",vlookup($A326,Water!$A$33:$E$377,5,false))</f>
        <v>64.7</v>
      </c>
      <c r="I326">
        <f>if(isna(vlookup($A326,No_Water!$A$33:$BH$377,I$1,false)),"",vlookup($A326,No_Water!$A$33:$BH$377,I$1,false))</f>
        <v>0</v>
      </c>
      <c r="J326">
        <f>if(isna(vlookup($A326,Water!$A$33:$BH$377,J$1,false)),"",vlookup($A326,Water!$A$33:$BH$377,J$1,false))</f>
        <v>0</v>
      </c>
      <c r="K326">
        <f>if(isna(vlookup($A326,No_Water!$A$33:$BH$377,K$1,false)),"",vlookup($A326,No_Water!$A$33:$BH$377,K$1,false))</f>
        <v>0</v>
      </c>
      <c r="L326">
        <f>if(isna(vlookup($A326,Water!$A$33:$BH$377,L$1,false)),"",vlookup($A326,Water!$A$33:$BH$377,L$1,false))</f>
        <v>0</v>
      </c>
      <c r="M326">
        <f>if(isna(vlookup($A326,No_Water!$A$33:$BH$377,M$1,false)),"",vlookup($A326,No_Water!$A$33:$BH$377,M$1,false))</f>
        <v>0</v>
      </c>
      <c r="N326">
        <f>if(isna(vlookup($A326,Water!$A$33:$BH$377,N$1,false)),"",vlookup($A326,Water!$A$33:$BH$377,N$1,false))</f>
        <v>0</v>
      </c>
      <c r="O326">
        <f>if(isna(vlookup($A326,No_Water!$A$33:$BH$377,O$1,false)),"",vlookup($A326,No_Water!$A$33:$BH$377,O$1,false))</f>
        <v>0</v>
      </c>
      <c r="P326">
        <f>if(isna(vlookup($A326,Water!$A$33:$BH$377,P$1,false)),"",vlookup($A326,Water!$A$33:$BH$377,P$1,false))</f>
        <v>0</v>
      </c>
      <c r="Q326">
        <f>if(isna(vlookup($A326,No_Water!$A$33:$BH$377,Q$1,false)),"",vlookup($A326,No_Water!$A$33:$BH$377,Q$1,false))</f>
        <v>0</v>
      </c>
      <c r="R326">
        <f>if(isna(vlookup($A326,Water!$A$33:$BH$377,R$1,false)),"",vlookup($A326,Water!$A$33:$BH$377,R$1,false))</f>
        <v>0</v>
      </c>
      <c r="U326">
        <f>if(isna(vlookup($A326,Water!$A$33:$BH$377,U$1,false)),"",vlookup($A326,Water!$A$33:$BH$377,U$1,false))</f>
        <v>0</v>
      </c>
      <c r="V326">
        <f>if(isna(vlookup($A326,Water!$A$33:$BH$377,V$1,false)),"",vlookup($A326,Water!$A$33:$BH$377,V$1,false))</f>
        <v>0</v>
      </c>
      <c r="W326">
        <f>if(isna(vlookup($A326,Water!$A$33:$BH$377,W$1,false)),"",vlookup($A326,Water!$A$33:$BH$377,W$1,false))</f>
        <v>0</v>
      </c>
      <c r="X326">
        <f>if(isna(vlookup($A326,Water!$A$33:$BH$377,X$1,false)),"",vlookup($A326,Water!$A$33:$BH$377,X$1,false))</f>
        <v>0</v>
      </c>
      <c r="Y326">
        <f>if(isna(vlookup($A326,Water!$A$33:$BH$377,Y$1,false)),"",vlookup($A326,Water!$A$33:$BH$377,Y$1,false))</f>
        <v>0.02</v>
      </c>
      <c r="Z326">
        <f>if(isna(vlookup($A326,Water!$A$33:$BH$377,Z$1,false)),"",vlookup($A326,Water!$A$33:$BH$377,Z$1,false))</f>
        <v>0.02</v>
      </c>
      <c r="AA326">
        <f>if(isna(vlookup($A326,Water!$A$33:$BH$377,AA$1,false)),"",vlookup($A326,Water!$A$33:$BH$377,AA$1,false))</f>
        <v>0</v>
      </c>
      <c r="AB326">
        <f>if(isna(vlookup($A326,Water!$A$33:$BH$377,AB$1,false)),"",vlookup($A326,Water!$A$33:$BH$377,AB$1,false))</f>
        <v>0</v>
      </c>
      <c r="AC326">
        <f>if(isna(vlookup($A326,Water!$A$33:$BH$377,AC$1,false)),"",vlookup($A326,Water!$A$33:$BH$377,AC$1,false))</f>
        <v>0</v>
      </c>
      <c r="AD326">
        <f>if(isna(vlookup($A326,Water!$A$33:$BH$377,AD$1,false)),"",vlookup($A326,Water!$A$33:$BH$377,AD$1,false))</f>
        <v>0</v>
      </c>
      <c r="AE326">
        <f>if(isna(vlookup($A326,Water!$A$33:$BH$377,AE$1,false)),"",vlookup($A326,Water!$A$33:$BH$377,AE$1,false))</f>
        <v>0.03</v>
      </c>
      <c r="AF326">
        <f>if(isna(vlookup($A326,Water!$A$33:$BH$377,AF$1,false)),"",vlookup($A326,Water!$A$33:$BH$377,AF$1,false))</f>
        <v>0.03</v>
      </c>
      <c r="AG326">
        <f>if(isna(vlookup($A326,Water!$A$33:$BH$377,AG$1,false)),"",vlookup($A326,Water!$A$33:$BH$377,AG$1,false))</f>
        <v>0.2</v>
      </c>
      <c r="AH326">
        <f>if(isna(vlookup($A326,Water!$A$33:$BH$377,AH$1,false)),"",vlookup($A326,Water!$A$33:$BH$377,AH$1,false))</f>
        <v>0.2</v>
      </c>
      <c r="AI326">
        <f>if(isna(vlookup($A326,Water!$A$33:$BH$377,AI$1,false)),"",vlookup($A326,Water!$A$33:$BH$377,AI$1,false))</f>
        <v>0</v>
      </c>
      <c r="AJ326">
        <f>if(isna(vlookup($A326,Water!$A$33:$BH$377,AJ$1,false)),"",vlookup($A326,Water!$A$33:$BH$377,AJ$1,false))</f>
        <v>0</v>
      </c>
      <c r="AK326">
        <f>if(isna(vlookup($A326,Water!$A$33:$BH$377,AK$1,false)),"",vlookup($A326,Water!$A$33:$BH$377,AK$1,false))</f>
        <v>0.02</v>
      </c>
      <c r="AL326">
        <f>if(isna(vlookup($A326,Water!$A$33:$BH$377,AL$1,false)),"",vlookup($A326,Water!$A$33:$BH$377,AL$1,false))</f>
        <v>0.02</v>
      </c>
      <c r="AM326">
        <f>if(isna(vlookup($A326,Water!$A$33:$BH$377,AM$1,false)),"",vlookup($A326,Water!$A$33:$BH$377,AM$1,false))</f>
        <v>0.02</v>
      </c>
      <c r="AN326">
        <f>if(isna(vlookup($A326,Water!$A$33:$BH$377,AN$1,false)),"",vlookup($A326,Water!$A$33:$BH$377,AN$1,false))</f>
        <v>0.02</v>
      </c>
      <c r="AO326">
        <f>if(isna(vlookup($A326,Water!$A$33:$BH$377,AO$1,false)),"",vlookup($A326,Water!$A$33:$BH$377,AO$1,false))</f>
        <v>0</v>
      </c>
      <c r="AP326">
        <f>if(isna(vlookup($A326,Water!$A$33:$BH$377,AP$1,false)),"",vlookup($A326,Water!$A$33:$BH$377,AP$1,false))</f>
        <v>0</v>
      </c>
      <c r="AQ326">
        <f>if(isna(vlookup($A326,Water!$A$33:$BH$377,AQ$1,false)),"",vlookup($A326,Water!$A$33:$BH$377,AQ$1,false))</f>
        <v>2.53</v>
      </c>
      <c r="AR326">
        <f>if(isna(vlookup($A326,Water!$A$33:$BH$377,AR$1,false)),"",vlookup($A326,Water!$A$33:$BH$377,AR$1,false))</f>
        <v>2.53</v>
      </c>
    </row>
    <row r="327" hidden="1">
      <c r="A327" s="17">
        <v>3.61030009E8</v>
      </c>
      <c r="B327" s="18" t="s">
        <v>104</v>
      </c>
      <c r="C327" s="18" t="s">
        <v>103</v>
      </c>
      <c r="D327" s="18">
        <v>78.7</v>
      </c>
      <c r="E327">
        <f>if(isna(vlookup(A327,No_Water!$A$30:$E$666,4,false)),"",vlookup(A327,No_Water!$A$30:$E$666,4,false))</f>
        <v>66.5</v>
      </c>
      <c r="F327">
        <f>if(isna(vlookup($A327,Water!$A$30:$E$377,4,false)),"",vlookup($A327,Water!$A$30:$E$377,4,false))</f>
        <v>67.6</v>
      </c>
      <c r="G327">
        <f>if(isna(vlookup($A327,No_Water!$A$30:$E$377,5,false)),"",vlookup($A327,No_Water!$A$30:$E$377,5,false))</f>
        <v>67.6</v>
      </c>
      <c r="H327">
        <f>if(isna(vlookup($A327,Water!$A$30:$E$377,5,false)),"",vlookup($A327,Water!$A$30:$E$377,5,false))</f>
        <v>68.7</v>
      </c>
      <c r="I327">
        <f>if(isna(vlookup($A327,No_Water!$A$33:$BH$377,I$1,false)),"",vlookup($A327,No_Water!$A$33:$BH$377,I$1,false))</f>
        <v>0.5</v>
      </c>
      <c r="J327">
        <f>if(isna(vlookup($A327,Water!$A$33:$BH$377,J$1,false)),"",vlookup($A327,Water!$A$33:$BH$377,J$1,false))</f>
        <v>0.51</v>
      </c>
      <c r="K327">
        <f>if(isna(vlookup($A327,No_Water!$A$33:$BH$377,K$1,false)),"",vlookup($A327,No_Water!$A$33:$BH$377,K$1,false))</f>
        <v>0.54</v>
      </c>
      <c r="L327">
        <f>if(isna(vlookup($A327,Water!$A$33:$BH$377,L$1,false)),"",vlookup($A327,Water!$A$33:$BH$377,L$1,false))</f>
        <v>0.55</v>
      </c>
      <c r="M327">
        <f>if(isna(vlookup($A327,No_Water!$A$33:$BH$377,M$1,false)),"",vlookup($A327,No_Water!$A$33:$BH$377,M$1,false))</f>
        <v>0.75</v>
      </c>
      <c r="N327">
        <f>if(isna(vlookup($A327,Water!$A$33:$BH$377,N$1,false)),"",vlookup($A327,Water!$A$33:$BH$377,N$1,false))</f>
        <v>0.76</v>
      </c>
      <c r="O327">
        <f>if(isna(vlookup($A327,No_Water!$A$33:$BH$377,O$1,false)),"",vlookup($A327,No_Water!$A$33:$BH$377,O$1,false))</f>
        <v>1.34</v>
      </c>
      <c r="P327">
        <f>if(isna(vlookup($A327,Water!$A$33:$BH$377,P$1,false)),"",vlookup($A327,Water!$A$33:$BH$377,P$1,false))</f>
        <v>1.36</v>
      </c>
      <c r="Q327">
        <f>if(isna(vlookup($A327,No_Water!$A$33:$BH$377,Q$1,false)),"",vlookup($A327,No_Water!$A$33:$BH$377,Q$1,false))</f>
        <v>0.25</v>
      </c>
      <c r="R327">
        <f>if(isna(vlookup($A327,Water!$A$33:$BH$377,R$1,false)),"",vlookup($A327,Water!$A$33:$BH$377,R$1,false))</f>
        <v>0.25</v>
      </c>
      <c r="S327">
        <f>if(isna(vlookup($A327,No_Water!$A$30:$BH$377,S$1,false)),"",vlookup($A327,No_Water!$A$30:$BH$377,S$1,false))</f>
        <v>0.13</v>
      </c>
      <c r="T327">
        <f>if(isna(vlookup($A327,No_Water!$A$30:$BH$377,T$1,false)),"",vlookup($A327,No_Water!$A$30:$BH$377,T$1,false))</f>
        <v>0.13</v>
      </c>
      <c r="U327">
        <f>if(isna(vlookup($A327,Water!$A$33:$BH$377,U$1,false)),"",vlookup($A327,Water!$A$33:$BH$377,U$1,false))</f>
        <v>0.1</v>
      </c>
      <c r="V327">
        <f>if(isna(vlookup($A327,Water!$A$33:$BH$377,V$1,false)),"",vlookup($A327,Water!$A$33:$BH$377,V$1,false))</f>
        <v>0.1</v>
      </c>
      <c r="W327">
        <f>if(isna(vlookup($A327,Water!$A$33:$BH$377,W$1,false)),"",vlookup($A327,Water!$A$33:$BH$377,W$1,false))</f>
        <v>0.18</v>
      </c>
      <c r="X327">
        <f>if(isna(vlookup($A327,Water!$A$33:$BH$377,X$1,false)),"",vlookup($A327,Water!$A$33:$BH$377,X$1,false))</f>
        <v>0.18</v>
      </c>
      <c r="Y327">
        <f>if(isna(vlookup($A327,Water!$A$33:$BH$377,Y$1,false)),"",vlookup($A327,Water!$A$33:$BH$377,Y$1,false))</f>
        <v>0.3</v>
      </c>
      <c r="Z327">
        <f>if(isna(vlookup($A327,Water!$A$33:$BH$377,Z$1,false)),"",vlookup($A327,Water!$A$33:$BH$377,Z$1,false))</f>
        <v>0.3</v>
      </c>
      <c r="AA327">
        <f>if(isna(vlookup($A327,Water!$A$33:$BH$377,AA$1,false)),"",vlookup($A327,Water!$A$33:$BH$377,AA$1,false))</f>
        <v>0.43</v>
      </c>
      <c r="AB327">
        <f>if(isna(vlookup($A327,Water!$A$33:$BH$377,AB$1,false)),"",vlookup($A327,Water!$A$33:$BH$377,AB$1,false))</f>
        <v>0.43</v>
      </c>
      <c r="AC327">
        <f>if(isna(vlookup($A327,Water!$A$33:$BH$377,AC$1,false)),"",vlookup($A327,Water!$A$33:$BH$377,AC$1,false))</f>
        <v>5.33</v>
      </c>
      <c r="AD327">
        <f>if(isna(vlookup($A327,Water!$A$33:$BH$377,AD$1,false)),"",vlookup($A327,Water!$A$33:$BH$377,AD$1,false))</f>
        <v>5.33</v>
      </c>
      <c r="AE327">
        <f>if(isna(vlookup($A327,Water!$A$33:$BH$377,AE$1,false)),"",vlookup($A327,Water!$A$33:$BH$377,AE$1,false))</f>
        <v>0.09</v>
      </c>
      <c r="AF327">
        <f>if(isna(vlookup($A327,Water!$A$33:$BH$377,AF$1,false)),"",vlookup($A327,Water!$A$33:$BH$377,AF$1,false))</f>
        <v>0.09</v>
      </c>
      <c r="AG327">
        <f>if(isna(vlookup($A327,Water!$A$33:$BH$377,AG$1,false)),"",vlookup($A327,Water!$A$33:$BH$377,AG$1,false))</f>
        <v>0.51</v>
      </c>
      <c r="AH327">
        <f>if(isna(vlookup($A327,Water!$A$33:$BH$377,AH$1,false)),"",vlookup($A327,Water!$A$33:$BH$377,AH$1,false))</f>
        <v>0.51</v>
      </c>
      <c r="AI327">
        <f>if(isna(vlookup($A327,Water!$A$33:$BH$377,AI$1,false)),"",vlookup($A327,Water!$A$33:$BH$377,AI$1,false))</f>
        <v>0.33</v>
      </c>
      <c r="AJ327">
        <f>if(isna(vlookup($A327,Water!$A$33:$BH$377,AJ$1,false)),"",vlookup($A327,Water!$A$33:$BH$377,AJ$1,false))</f>
        <v>0.33</v>
      </c>
      <c r="AK327">
        <f>if(isna(vlookup($A327,Water!$A$33:$BH$377,AK$1,false)),"",vlookup($A327,Water!$A$33:$BH$377,AK$1,false))</f>
        <v>0.83</v>
      </c>
      <c r="AL327">
        <f>if(isna(vlookup($A327,Water!$A$33:$BH$377,AL$1,false)),"",vlookup($A327,Water!$A$33:$BH$377,AL$1,false))</f>
        <v>0.83</v>
      </c>
      <c r="AM327">
        <f>if(isna(vlookup($A327,Water!$A$33:$BH$377,AM$1,false)),"",vlookup($A327,Water!$A$33:$BH$377,AM$1,false))</f>
        <v>0.3</v>
      </c>
      <c r="AN327">
        <f>if(isna(vlookup($A327,Water!$A$33:$BH$377,AN$1,false)),"",vlookup($A327,Water!$A$33:$BH$377,AN$1,false))</f>
        <v>0.3</v>
      </c>
      <c r="AO327">
        <f>if(isna(vlookup($A327,Water!$A$33:$BH$377,AO$1,false)),"",vlookup($A327,Water!$A$33:$BH$377,AO$1,false))</f>
        <v>0.7</v>
      </c>
      <c r="AP327">
        <f>if(isna(vlookup($A327,Water!$A$33:$BH$377,AP$1,false)),"",vlookup($A327,Water!$A$33:$BH$377,AP$1,false))</f>
        <v>0.7</v>
      </c>
      <c r="AQ327">
        <f>if(isna(vlookup($A327,Water!$A$33:$BH$377,AQ$1,false)),"",vlookup($A327,Water!$A$33:$BH$377,AQ$1,false))</f>
        <v>1.61</v>
      </c>
      <c r="AR327">
        <f>if(isna(vlookup($A327,Water!$A$33:$BH$377,AR$1,false)),"",vlookup($A327,Water!$A$33:$BH$377,AR$1,false))</f>
        <v>1.61</v>
      </c>
    </row>
    <row r="328" hidden="1">
      <c r="A328" s="17">
        <v>4.84391002E8</v>
      </c>
      <c r="B328" s="18" t="s">
        <v>96</v>
      </c>
      <c r="C328" s="18" t="s">
        <v>101</v>
      </c>
      <c r="D328" s="18">
        <v>81.0</v>
      </c>
      <c r="E328">
        <f>if(isna(vlookup(A328,No_Water!$A$30:$E$666,4,false)),"",vlookup(A328,No_Water!$A$30:$E$666,4,false))</f>
        <v>67.6</v>
      </c>
      <c r="F328">
        <f>if(isna(vlookup($A328,Water!$A$30:$E$377,4,false)),"",vlookup($A328,Water!$A$30:$E$377,4,false))</f>
        <v>67.6</v>
      </c>
      <c r="G328">
        <f>if(isna(vlookup($A328,No_Water!$A$30:$E$377,5,false)),"",vlookup($A328,No_Water!$A$30:$E$377,5,false))</f>
        <v>68.4</v>
      </c>
      <c r="H328">
        <f>if(isna(vlookup($A328,Water!$A$30:$E$377,5,false)),"",vlookup($A328,Water!$A$30:$E$377,5,false))</f>
        <v>68.4</v>
      </c>
      <c r="I328">
        <f>if(isna(vlookup($A328,No_Water!$A$33:$BH$377,I$1,false)),"",vlookup($A328,No_Water!$A$33:$BH$377,I$1,false))</f>
        <v>0.24</v>
      </c>
      <c r="J328">
        <f>if(isna(vlookup($A328,Water!$A$33:$BH$377,J$1,false)),"",vlookup($A328,Water!$A$33:$BH$377,J$1,false))</f>
        <v>0.24</v>
      </c>
      <c r="K328">
        <f>if(isna(vlookup($A328,No_Water!$A$33:$BH$377,K$1,false)),"",vlookup($A328,No_Water!$A$33:$BH$377,K$1,false))</f>
        <v>0.11</v>
      </c>
      <c r="L328">
        <f>if(isna(vlookup($A328,Water!$A$33:$BH$377,L$1,false)),"",vlookup($A328,Water!$A$33:$BH$377,L$1,false))</f>
        <v>0.11</v>
      </c>
      <c r="M328">
        <f>if(isna(vlookup($A328,No_Water!$A$33:$BH$377,M$1,false)),"",vlookup($A328,No_Water!$A$33:$BH$377,M$1,false))</f>
        <v>0.14</v>
      </c>
      <c r="N328">
        <f>if(isna(vlookup($A328,Water!$A$33:$BH$377,N$1,false)),"",vlookup($A328,Water!$A$33:$BH$377,N$1,false))</f>
        <v>0.14</v>
      </c>
      <c r="O328">
        <f>if(isna(vlookup($A328,No_Water!$A$33:$BH$377,O$1,false)),"",vlookup($A328,No_Water!$A$33:$BH$377,O$1,false))</f>
        <v>0.09</v>
      </c>
      <c r="P328">
        <f>if(isna(vlookup($A328,Water!$A$33:$BH$377,P$1,false)),"",vlookup($A328,Water!$A$33:$BH$377,P$1,false))</f>
        <v>0.09</v>
      </c>
      <c r="Q328">
        <f>if(isna(vlookup($A328,No_Water!$A$33:$BH$377,Q$1,false)),"",vlookup($A328,No_Water!$A$33:$BH$377,Q$1,false))</f>
        <v>0.15</v>
      </c>
      <c r="R328">
        <f>if(isna(vlookup($A328,Water!$A$33:$BH$377,R$1,false)),"",vlookup($A328,Water!$A$33:$BH$377,R$1,false))</f>
        <v>0.15</v>
      </c>
      <c r="S328">
        <f>if(isna(vlookup($A328,No_Water!$A$30:$BH$377,S$1,false)),"",vlookup($A328,No_Water!$A$30:$BH$377,S$1,false))</f>
        <v>0.14</v>
      </c>
      <c r="T328">
        <f>if(isna(vlookup($A328,No_Water!$A$30:$BH$377,T$1,false)),"",vlookup($A328,No_Water!$A$30:$BH$377,T$1,false))</f>
        <v>0.14</v>
      </c>
      <c r="U328">
        <f>if(isna(vlookup($A328,Water!$A$33:$BH$377,U$1,false)),"",vlookup($A328,Water!$A$33:$BH$377,U$1,false))</f>
        <v>0.84</v>
      </c>
      <c r="V328">
        <f>if(isna(vlookup($A328,Water!$A$33:$BH$377,V$1,false)),"",vlookup($A328,Water!$A$33:$BH$377,V$1,false))</f>
        <v>0.84</v>
      </c>
      <c r="W328">
        <f>if(isna(vlookup($A328,Water!$A$33:$BH$377,W$1,false)),"",vlookup($A328,Water!$A$33:$BH$377,W$1,false))</f>
        <v>0.19</v>
      </c>
      <c r="X328">
        <f>if(isna(vlookup($A328,Water!$A$33:$BH$377,X$1,false)),"",vlookup($A328,Water!$A$33:$BH$377,X$1,false))</f>
        <v>0.19</v>
      </c>
      <c r="Y328">
        <f>if(isna(vlookup($A328,Water!$A$33:$BH$377,Y$1,false)),"",vlookup($A328,Water!$A$33:$BH$377,Y$1,false))</f>
        <v>1.63</v>
      </c>
      <c r="Z328">
        <f>if(isna(vlookup($A328,Water!$A$33:$BH$377,Z$1,false)),"",vlookup($A328,Water!$A$33:$BH$377,Z$1,false))</f>
        <v>1.63</v>
      </c>
      <c r="AA328">
        <f>if(isna(vlookup($A328,Water!$A$33:$BH$377,AA$1,false)),"",vlookup($A328,Water!$A$33:$BH$377,AA$1,false))</f>
        <v>0.1</v>
      </c>
      <c r="AB328">
        <f>if(isna(vlookup($A328,Water!$A$33:$BH$377,AB$1,false)),"",vlookup($A328,Water!$A$33:$BH$377,AB$1,false))</f>
        <v>0.1</v>
      </c>
      <c r="AC328">
        <f>if(isna(vlookup($A328,Water!$A$33:$BH$377,AC$1,false)),"",vlookup($A328,Water!$A$33:$BH$377,AC$1,false))</f>
        <v>0.05</v>
      </c>
      <c r="AD328">
        <f>if(isna(vlookup($A328,Water!$A$33:$BH$377,AD$1,false)),"",vlookup($A328,Water!$A$33:$BH$377,AD$1,false))</f>
        <v>0.05</v>
      </c>
      <c r="AE328">
        <f>if(isna(vlookup($A328,Water!$A$33:$BH$377,AE$1,false)),"",vlookup($A328,Water!$A$33:$BH$377,AE$1,false))</f>
        <v>1.48</v>
      </c>
      <c r="AF328">
        <f>if(isna(vlookup($A328,Water!$A$33:$BH$377,AF$1,false)),"",vlookup($A328,Water!$A$33:$BH$377,AF$1,false))</f>
        <v>1.48</v>
      </c>
      <c r="AG328">
        <f>if(isna(vlookup($A328,Water!$A$33:$BH$377,AG$1,false)),"",vlookup($A328,Water!$A$33:$BH$377,AG$1,false))</f>
        <v>25.86</v>
      </c>
      <c r="AH328">
        <f>if(isna(vlookup($A328,Water!$A$33:$BH$377,AH$1,false)),"",vlookup($A328,Water!$A$33:$BH$377,AH$1,false))</f>
        <v>25.86</v>
      </c>
      <c r="AI328">
        <f>if(isna(vlookup($A328,Water!$A$33:$BH$377,AI$1,false)),"",vlookup($A328,Water!$A$33:$BH$377,AI$1,false))</f>
        <v>0.37</v>
      </c>
      <c r="AJ328">
        <f>if(isna(vlookup($A328,Water!$A$33:$BH$377,AJ$1,false)),"",vlookup($A328,Water!$A$33:$BH$377,AJ$1,false))</f>
        <v>0.37</v>
      </c>
      <c r="AK328">
        <f>if(isna(vlookup($A328,Water!$A$33:$BH$377,AK$1,false)),"",vlookup($A328,Water!$A$33:$BH$377,AK$1,false))</f>
        <v>1.45</v>
      </c>
      <c r="AL328">
        <f>if(isna(vlookup($A328,Water!$A$33:$BH$377,AL$1,false)),"",vlookup($A328,Water!$A$33:$BH$377,AL$1,false))</f>
        <v>1.45</v>
      </c>
      <c r="AM328">
        <f>if(isna(vlookup($A328,Water!$A$33:$BH$377,AM$1,false)),"",vlookup($A328,Water!$A$33:$BH$377,AM$1,false))</f>
        <v>1.63</v>
      </c>
      <c r="AN328">
        <f>if(isna(vlookup($A328,Water!$A$33:$BH$377,AN$1,false)),"",vlookup($A328,Water!$A$33:$BH$377,AN$1,false))</f>
        <v>1.63</v>
      </c>
      <c r="AO328">
        <f>if(isna(vlookup($A328,Water!$A$33:$BH$377,AO$1,false)),"",vlookup($A328,Water!$A$33:$BH$377,AO$1,false))</f>
        <v>0.05</v>
      </c>
      <c r="AP328">
        <f>if(isna(vlookup($A328,Water!$A$33:$BH$377,AP$1,false)),"",vlookup($A328,Water!$A$33:$BH$377,AP$1,false))</f>
        <v>0.05</v>
      </c>
      <c r="AQ328">
        <f>if(isna(vlookup($A328,Water!$A$33:$BH$377,AQ$1,false)),"",vlookup($A328,Water!$A$33:$BH$377,AQ$1,false))</f>
        <v>1.24</v>
      </c>
      <c r="AR328">
        <f>if(isna(vlookup($A328,Water!$A$33:$BH$377,AR$1,false)),"",vlookup($A328,Water!$A$33:$BH$377,AR$1,false))</f>
        <v>1.24</v>
      </c>
    </row>
    <row r="329" hidden="1">
      <c r="A329" s="17">
        <v>4.82010051E8</v>
      </c>
      <c r="B329" s="18" t="s">
        <v>96</v>
      </c>
      <c r="C329" s="18" t="s">
        <v>102</v>
      </c>
      <c r="D329" s="18">
        <v>80.3</v>
      </c>
      <c r="E329">
        <f>if(isna(vlookup(A329,No_Water!$A$30:$E$666,4,false)),"",vlookup(A329,No_Water!$A$30:$E$666,4,false))</f>
        <v>67.5</v>
      </c>
      <c r="F329">
        <f>if(isna(vlookup($A329,Water!$A$30:$E$377,4,false)),"",vlookup($A329,Water!$A$30:$E$377,4,false))</f>
        <v>67.5</v>
      </c>
      <c r="G329">
        <f>if(isna(vlookup($A329,No_Water!$A$30:$E$377,5,false)),"",vlookup($A329,No_Water!$A$30:$E$377,5,false))</f>
        <v>68.1</v>
      </c>
      <c r="H329">
        <f>if(isna(vlookup($A329,Water!$A$30:$E$377,5,false)),"",vlookup($A329,Water!$A$30:$E$377,5,false))</f>
        <v>68.1</v>
      </c>
      <c r="I329">
        <f>if(isna(vlookup($A329,No_Water!$A$33:$BH$377,I$1,false)),"",vlookup($A329,No_Water!$A$33:$BH$377,I$1,false))</f>
        <v>1.11</v>
      </c>
      <c r="J329">
        <f>if(isna(vlookup($A329,Water!$A$33:$BH$377,J$1,false)),"",vlookup($A329,Water!$A$33:$BH$377,J$1,false))</f>
        <v>1.11</v>
      </c>
      <c r="K329">
        <f>if(isna(vlookup($A329,No_Water!$A$33:$BH$377,K$1,false)),"",vlookup($A329,No_Water!$A$33:$BH$377,K$1,false))</f>
        <v>0.37</v>
      </c>
      <c r="L329">
        <f>if(isna(vlookup($A329,Water!$A$33:$BH$377,L$1,false)),"",vlookup($A329,Water!$A$33:$BH$377,L$1,false))</f>
        <v>0.37</v>
      </c>
      <c r="M329">
        <f>if(isna(vlookup($A329,No_Water!$A$33:$BH$377,M$1,false)),"",vlookup($A329,No_Water!$A$33:$BH$377,M$1,false))</f>
        <v>0.28</v>
      </c>
      <c r="N329">
        <f>if(isna(vlookup($A329,Water!$A$33:$BH$377,N$1,false)),"",vlookup($A329,Water!$A$33:$BH$377,N$1,false))</f>
        <v>0.28</v>
      </c>
      <c r="O329">
        <f>if(isna(vlookup($A329,No_Water!$A$33:$BH$377,O$1,false)),"",vlookup($A329,No_Water!$A$33:$BH$377,O$1,false))</f>
        <v>0.06</v>
      </c>
      <c r="P329">
        <f>if(isna(vlookup($A329,Water!$A$33:$BH$377,P$1,false)),"",vlookup($A329,Water!$A$33:$BH$377,P$1,false))</f>
        <v>0.06</v>
      </c>
      <c r="Q329">
        <f>if(isna(vlookup($A329,No_Water!$A$33:$BH$377,Q$1,false)),"",vlookup($A329,No_Water!$A$33:$BH$377,Q$1,false))</f>
        <v>0.21</v>
      </c>
      <c r="R329">
        <f>if(isna(vlookup($A329,Water!$A$33:$BH$377,R$1,false)),"",vlookup($A329,Water!$A$33:$BH$377,R$1,false))</f>
        <v>0.21</v>
      </c>
      <c r="S329">
        <f>if(isna(vlookup($A329,No_Water!$A$30:$BH$377,S$1,false)),"",vlookup($A329,No_Water!$A$30:$BH$377,S$1,false))</f>
        <v>0.09</v>
      </c>
      <c r="T329">
        <f>if(isna(vlookup($A329,No_Water!$A$30:$BH$377,T$1,false)),"",vlookup($A329,No_Water!$A$30:$BH$377,T$1,false))</f>
        <v>0.09</v>
      </c>
      <c r="U329">
        <f>if(isna(vlookup($A329,Water!$A$33:$BH$377,U$1,false)),"",vlookup($A329,Water!$A$33:$BH$377,U$1,false))</f>
        <v>1.18</v>
      </c>
      <c r="V329">
        <f>if(isna(vlookup($A329,Water!$A$33:$BH$377,V$1,false)),"",vlookup($A329,Water!$A$33:$BH$377,V$1,false))</f>
        <v>1.18</v>
      </c>
      <c r="W329">
        <f>if(isna(vlookup($A329,Water!$A$33:$BH$377,W$1,false)),"",vlookup($A329,Water!$A$33:$BH$377,W$1,false))</f>
        <v>0.24</v>
      </c>
      <c r="X329">
        <f>if(isna(vlookup($A329,Water!$A$33:$BH$377,X$1,false)),"",vlookup($A329,Water!$A$33:$BH$377,X$1,false))</f>
        <v>0.24</v>
      </c>
      <c r="Y329">
        <f>if(isna(vlookup($A329,Water!$A$33:$BH$377,Y$1,false)),"",vlookup($A329,Water!$A$33:$BH$377,Y$1,false))</f>
        <v>0.3</v>
      </c>
      <c r="Z329">
        <f>if(isna(vlookup($A329,Water!$A$33:$BH$377,Z$1,false)),"",vlookup($A329,Water!$A$33:$BH$377,Z$1,false))</f>
        <v>0.3</v>
      </c>
      <c r="AA329">
        <f>if(isna(vlookup($A329,Water!$A$33:$BH$377,AA$1,false)),"",vlookup($A329,Water!$A$33:$BH$377,AA$1,false))</f>
        <v>0.16</v>
      </c>
      <c r="AB329">
        <f>if(isna(vlookup($A329,Water!$A$33:$BH$377,AB$1,false)),"",vlookup($A329,Water!$A$33:$BH$377,AB$1,false))</f>
        <v>0.16</v>
      </c>
      <c r="AC329">
        <f>if(isna(vlookup($A329,Water!$A$33:$BH$377,AC$1,false)),"",vlookup($A329,Water!$A$33:$BH$377,AC$1,false))</f>
        <v>0.01</v>
      </c>
      <c r="AD329">
        <f>if(isna(vlookup($A329,Water!$A$33:$BH$377,AD$1,false)),"",vlookup($A329,Water!$A$33:$BH$377,AD$1,false))</f>
        <v>0.01</v>
      </c>
      <c r="AE329">
        <f>if(isna(vlookup($A329,Water!$A$33:$BH$377,AE$1,false)),"",vlookup($A329,Water!$A$33:$BH$377,AE$1,false))</f>
        <v>4.05</v>
      </c>
      <c r="AF329">
        <f>if(isna(vlookup($A329,Water!$A$33:$BH$377,AF$1,false)),"",vlookup($A329,Water!$A$33:$BH$377,AF$1,false))</f>
        <v>4.05</v>
      </c>
      <c r="AG329">
        <f>if(isna(vlookup($A329,Water!$A$33:$BH$377,AG$1,false)),"",vlookup($A329,Water!$A$33:$BH$377,AG$1,false))</f>
        <v>20.09</v>
      </c>
      <c r="AH329">
        <f>if(isna(vlookup($A329,Water!$A$33:$BH$377,AH$1,false)),"",vlookup($A329,Water!$A$33:$BH$377,AH$1,false))</f>
        <v>20.09</v>
      </c>
      <c r="AI329">
        <f>if(isna(vlookup($A329,Water!$A$33:$BH$377,AI$1,false)),"",vlookup($A329,Water!$A$33:$BH$377,AI$1,false))</f>
        <v>0.78</v>
      </c>
      <c r="AJ329">
        <f>if(isna(vlookup($A329,Water!$A$33:$BH$377,AJ$1,false)),"",vlookup($A329,Water!$A$33:$BH$377,AJ$1,false))</f>
        <v>0.78</v>
      </c>
      <c r="AK329">
        <f>if(isna(vlookup($A329,Water!$A$33:$BH$377,AK$1,false)),"",vlookup($A329,Water!$A$33:$BH$377,AK$1,false))</f>
        <v>2.82</v>
      </c>
      <c r="AL329">
        <f>if(isna(vlookup($A329,Water!$A$33:$BH$377,AL$1,false)),"",vlookup($A329,Water!$A$33:$BH$377,AL$1,false))</f>
        <v>2.82</v>
      </c>
      <c r="AM329">
        <f>if(isna(vlookup($A329,Water!$A$33:$BH$377,AM$1,false)),"",vlookup($A329,Water!$A$33:$BH$377,AM$1,false))</f>
        <v>0.3</v>
      </c>
      <c r="AN329">
        <f>if(isna(vlookup($A329,Water!$A$33:$BH$377,AN$1,false)),"",vlookup($A329,Water!$A$33:$BH$377,AN$1,false))</f>
        <v>0.3</v>
      </c>
      <c r="AO329">
        <f>if(isna(vlookup($A329,Water!$A$33:$BH$377,AO$1,false)),"",vlookup($A329,Water!$A$33:$BH$377,AO$1,false))</f>
        <v>0.02</v>
      </c>
      <c r="AP329">
        <f>if(isna(vlookup($A329,Water!$A$33:$BH$377,AP$1,false)),"",vlookup($A329,Water!$A$33:$BH$377,AP$1,false))</f>
        <v>0.02</v>
      </c>
      <c r="AQ329">
        <f>if(isna(vlookup($A329,Water!$A$33:$BH$377,AQ$1,false)),"",vlookup($A329,Water!$A$33:$BH$377,AQ$1,false))</f>
        <v>0.37</v>
      </c>
      <c r="AR329">
        <f>if(isna(vlookup($A329,Water!$A$33:$BH$377,AR$1,false)),"",vlookup($A329,Water!$A$33:$BH$377,AR$1,false))</f>
        <v>0.37</v>
      </c>
    </row>
    <row r="330" hidden="1">
      <c r="A330" s="17">
        <v>3.20030043E8</v>
      </c>
      <c r="B330" s="18" t="s">
        <v>138</v>
      </c>
      <c r="C330" s="18" t="s">
        <v>137</v>
      </c>
      <c r="D330" s="18">
        <v>74.7</v>
      </c>
      <c r="E330">
        <f>if(isna(vlookup(A330,No_Water!$A$33:$E$377,4,false)),"",vlookup(A330,No_Water!$A$33:$E$377,4,false))</f>
        <v>67.3</v>
      </c>
      <c r="F330">
        <f>if(isna(vlookup($A330,Water!$A$33:$E$377,4,false)),"",vlookup($A330,Water!$A$33:$E$377,4,false))</f>
        <v>67.3</v>
      </c>
      <c r="G330">
        <f>if(isna(vlookup($A330,No_Water!$A$33:$E$377,5,false)),"",vlookup($A330,No_Water!$A$33:$E$377,5,false))</f>
        <v>68.5</v>
      </c>
      <c r="H330">
        <f>if(isna(vlookup($A330,Water!$A$33:$E$377,5,false)),"",vlookup($A330,Water!$A$33:$E$377,5,false))</f>
        <v>68.5</v>
      </c>
      <c r="I330">
        <f>if(isna(vlookup($A330,No_Water!$A$33:$BH$377,I$1,false)),"",vlookup($A330,No_Water!$A$33:$BH$377,I$1,false))</f>
        <v>0</v>
      </c>
      <c r="J330">
        <f>if(isna(vlookup($A330,Water!$A$33:$BH$377,J$1,false)),"",vlookup($A330,Water!$A$33:$BH$377,J$1,false))</f>
        <v>0</v>
      </c>
      <c r="K330">
        <f>if(isna(vlookup($A330,No_Water!$A$33:$BH$377,K$1,false)),"",vlookup($A330,No_Water!$A$33:$BH$377,K$1,false))</f>
        <v>0</v>
      </c>
      <c r="L330">
        <f>if(isna(vlookup($A330,Water!$A$33:$BH$377,L$1,false)),"",vlookup($A330,Water!$A$33:$BH$377,L$1,false))</f>
        <v>0</v>
      </c>
      <c r="M330">
        <f>if(isna(vlookup($A330,No_Water!$A$33:$BH$377,M$1,false)),"",vlookup($A330,No_Water!$A$33:$BH$377,M$1,false))</f>
        <v>0</v>
      </c>
      <c r="N330">
        <f>if(isna(vlookup($A330,Water!$A$33:$BH$377,N$1,false)),"",vlookup($A330,Water!$A$33:$BH$377,N$1,false))</f>
        <v>0</v>
      </c>
      <c r="O330">
        <f>if(isna(vlookup($A330,No_Water!$A$33:$BH$377,O$1,false)),"",vlookup($A330,No_Water!$A$33:$BH$377,O$1,false))</f>
        <v>0</v>
      </c>
      <c r="P330">
        <f>if(isna(vlookup($A330,Water!$A$33:$BH$377,P$1,false)),"",vlookup($A330,Water!$A$33:$BH$377,P$1,false))</f>
        <v>0</v>
      </c>
      <c r="Q330">
        <f>if(isna(vlookup($A330,No_Water!$A$33:$BH$377,Q$1,false)),"",vlookup($A330,No_Water!$A$33:$BH$377,Q$1,false))</f>
        <v>0</v>
      </c>
      <c r="R330">
        <f>if(isna(vlookup($A330,Water!$A$33:$BH$377,R$1,false)),"",vlookup($A330,Water!$A$33:$BH$377,R$1,false))</f>
        <v>0</v>
      </c>
      <c r="U330">
        <f>if(isna(vlookup($A330,Water!$A$33:$BH$377,U$1,false)),"",vlookup($A330,Water!$A$33:$BH$377,U$1,false))</f>
        <v>0</v>
      </c>
      <c r="V330">
        <f>if(isna(vlookup($A330,Water!$A$33:$BH$377,V$1,false)),"",vlookup($A330,Water!$A$33:$BH$377,V$1,false))</f>
        <v>0</v>
      </c>
      <c r="W330">
        <f>if(isna(vlookup($A330,Water!$A$33:$BH$377,W$1,false)),"",vlookup($A330,Water!$A$33:$BH$377,W$1,false))</f>
        <v>0</v>
      </c>
      <c r="X330">
        <f>if(isna(vlookup($A330,Water!$A$33:$BH$377,X$1,false)),"",vlookup($A330,Water!$A$33:$BH$377,X$1,false))</f>
        <v>0</v>
      </c>
      <c r="Y330">
        <f>if(isna(vlookup($A330,Water!$A$33:$BH$377,Y$1,false)),"",vlookup($A330,Water!$A$33:$BH$377,Y$1,false))</f>
        <v>0.02</v>
      </c>
      <c r="Z330">
        <f>if(isna(vlookup($A330,Water!$A$33:$BH$377,Z$1,false)),"",vlookup($A330,Water!$A$33:$BH$377,Z$1,false))</f>
        <v>0.02</v>
      </c>
      <c r="AA330">
        <f>if(isna(vlookup($A330,Water!$A$33:$BH$377,AA$1,false)),"",vlookup($A330,Water!$A$33:$BH$377,AA$1,false))</f>
        <v>0</v>
      </c>
      <c r="AB330">
        <f>if(isna(vlookup($A330,Water!$A$33:$BH$377,AB$1,false)),"",vlookup($A330,Water!$A$33:$BH$377,AB$1,false))</f>
        <v>0</v>
      </c>
      <c r="AC330">
        <f>if(isna(vlookup($A330,Water!$A$33:$BH$377,AC$1,false)),"",vlookup($A330,Water!$A$33:$BH$377,AC$1,false))</f>
        <v>0</v>
      </c>
      <c r="AD330">
        <f>if(isna(vlookup($A330,Water!$A$33:$BH$377,AD$1,false)),"",vlookup($A330,Water!$A$33:$BH$377,AD$1,false))</f>
        <v>0</v>
      </c>
      <c r="AE330">
        <f>if(isna(vlookup($A330,Water!$A$33:$BH$377,AE$1,false)),"",vlookup($A330,Water!$A$33:$BH$377,AE$1,false))</f>
        <v>0.02</v>
      </c>
      <c r="AF330">
        <f>if(isna(vlookup($A330,Water!$A$33:$BH$377,AF$1,false)),"",vlookup($A330,Water!$A$33:$BH$377,AF$1,false))</f>
        <v>0.02</v>
      </c>
      <c r="AG330">
        <f>if(isna(vlookup($A330,Water!$A$33:$BH$377,AG$1,false)),"",vlookup($A330,Water!$A$33:$BH$377,AG$1,false))</f>
        <v>0.18</v>
      </c>
      <c r="AH330">
        <f>if(isna(vlookup($A330,Water!$A$33:$BH$377,AH$1,false)),"",vlookup($A330,Water!$A$33:$BH$377,AH$1,false))</f>
        <v>0.18</v>
      </c>
      <c r="AI330">
        <f>if(isna(vlookup($A330,Water!$A$33:$BH$377,AI$1,false)),"",vlookup($A330,Water!$A$33:$BH$377,AI$1,false))</f>
        <v>0</v>
      </c>
      <c r="AJ330">
        <f>if(isna(vlookup($A330,Water!$A$33:$BH$377,AJ$1,false)),"",vlookup($A330,Water!$A$33:$BH$377,AJ$1,false))</f>
        <v>0</v>
      </c>
      <c r="AK330">
        <f>if(isna(vlookup($A330,Water!$A$33:$BH$377,AK$1,false)),"",vlookup($A330,Water!$A$33:$BH$377,AK$1,false))</f>
        <v>0.02</v>
      </c>
      <c r="AL330">
        <f>if(isna(vlookup($A330,Water!$A$33:$BH$377,AL$1,false)),"",vlookup($A330,Water!$A$33:$BH$377,AL$1,false))</f>
        <v>0.02</v>
      </c>
      <c r="AM330">
        <f>if(isna(vlookup($A330,Water!$A$33:$BH$377,AM$1,false)),"",vlookup($A330,Water!$A$33:$BH$377,AM$1,false))</f>
        <v>0.02</v>
      </c>
      <c r="AN330">
        <f>if(isna(vlookup($A330,Water!$A$33:$BH$377,AN$1,false)),"",vlookup($A330,Water!$A$33:$BH$377,AN$1,false))</f>
        <v>0.02</v>
      </c>
      <c r="AO330">
        <f>if(isna(vlookup($A330,Water!$A$33:$BH$377,AO$1,false)),"",vlookup($A330,Water!$A$33:$BH$377,AO$1,false))</f>
        <v>0</v>
      </c>
      <c r="AP330">
        <f>if(isna(vlookup($A330,Water!$A$33:$BH$377,AP$1,false)),"",vlookup($A330,Water!$A$33:$BH$377,AP$1,false))</f>
        <v>0</v>
      </c>
      <c r="AQ330">
        <f>if(isna(vlookup($A330,Water!$A$33:$BH$377,AQ$1,false)),"",vlookup($A330,Water!$A$33:$BH$377,AQ$1,false))</f>
        <v>1.16</v>
      </c>
      <c r="AR330">
        <f>if(isna(vlookup($A330,Water!$A$33:$BH$377,AR$1,false)),"",vlookup($A330,Water!$A$33:$BH$377,AR$1,false))</f>
        <v>1.16</v>
      </c>
    </row>
    <row r="331" hidden="1">
      <c r="A331" s="17">
        <v>4.81671034E8</v>
      </c>
      <c r="B331" s="18" t="s">
        <v>96</v>
      </c>
      <c r="C331" s="18" t="s">
        <v>146</v>
      </c>
      <c r="D331" s="18">
        <v>77.3</v>
      </c>
      <c r="E331">
        <f>if(isna(vlookup(A331,No_Water!$A$30:$E$666,4,false)),"",vlookup(A331,No_Water!$A$30:$E$666,4,false))</f>
        <v>67.1</v>
      </c>
      <c r="F331">
        <f>if(isna(vlookup($A331,Water!$A$30:$E$377,4,false)),"",vlookup($A331,Water!$A$30:$E$377,4,false))</f>
        <v>67.3</v>
      </c>
      <c r="G331">
        <f>if(isna(vlookup($A331,No_Water!$A$30:$E$377,5,false)),"",vlookup($A331,No_Water!$A$30:$E$377,5,false))</f>
        <v>69.5</v>
      </c>
      <c r="H331">
        <f>if(isna(vlookup($A331,Water!$A$30:$E$377,5,false)),"",vlookup($A331,Water!$A$30:$E$377,5,false))</f>
        <v>69.7</v>
      </c>
      <c r="I331">
        <f>if(isna(vlookup($A331,No_Water!$A$33:$BH$377,I$1,false)),"",vlookup($A331,No_Water!$A$33:$BH$377,I$1,false))</f>
        <v>1.44</v>
      </c>
      <c r="J331">
        <f>if(isna(vlookup($A331,Water!$A$33:$BH$377,J$1,false)),"",vlookup($A331,Water!$A$33:$BH$377,J$1,false))</f>
        <v>1.45</v>
      </c>
      <c r="K331">
        <f>if(isna(vlookup($A331,No_Water!$A$33:$BH$377,K$1,false)),"",vlookup($A331,No_Water!$A$33:$BH$377,K$1,false))</f>
        <v>0.37</v>
      </c>
      <c r="L331">
        <f>if(isna(vlookup($A331,Water!$A$33:$BH$377,L$1,false)),"",vlookup($A331,Water!$A$33:$BH$377,L$1,false))</f>
        <v>0.37</v>
      </c>
      <c r="M331">
        <f>if(isna(vlookup($A331,No_Water!$A$33:$BH$377,M$1,false)),"",vlookup($A331,No_Water!$A$33:$BH$377,M$1,false))</f>
        <v>0.35</v>
      </c>
      <c r="N331">
        <f>if(isna(vlookup($A331,Water!$A$33:$BH$377,N$1,false)),"",vlookup($A331,Water!$A$33:$BH$377,N$1,false))</f>
        <v>0.35</v>
      </c>
      <c r="O331">
        <f>if(isna(vlookup($A331,No_Water!$A$33:$BH$377,O$1,false)),"",vlookup($A331,No_Water!$A$33:$BH$377,O$1,false))</f>
        <v>0.05</v>
      </c>
      <c r="P331">
        <f>if(isna(vlookup($A331,Water!$A$33:$BH$377,P$1,false)),"",vlookup($A331,Water!$A$33:$BH$377,P$1,false))</f>
        <v>0.05</v>
      </c>
      <c r="Q331">
        <f>if(isna(vlookup($A331,No_Water!$A$33:$BH$377,Q$1,false)),"",vlookup($A331,No_Water!$A$33:$BH$377,Q$1,false))</f>
        <v>0.34</v>
      </c>
      <c r="R331">
        <f>if(isna(vlookup($A331,Water!$A$33:$BH$377,R$1,false)),"",vlookup($A331,Water!$A$33:$BH$377,R$1,false))</f>
        <v>0.34</v>
      </c>
      <c r="S331">
        <f>if(isna(vlookup($A331,No_Water!$A$30:$BH$377,S$1,false)),"",vlookup($A331,No_Water!$A$30:$BH$377,S$1,false))</f>
        <v>0.1</v>
      </c>
      <c r="T331">
        <f>if(isna(vlookup($A331,No_Water!$A$30:$BH$377,T$1,false)),"",vlookup($A331,No_Water!$A$30:$BH$377,T$1,false))</f>
        <v>0.1</v>
      </c>
      <c r="U331">
        <f>if(isna(vlookup($A331,Water!$A$33:$BH$377,U$1,false)),"",vlookup($A331,Water!$A$33:$BH$377,U$1,false))</f>
        <v>1.12</v>
      </c>
      <c r="V331">
        <f>if(isna(vlookup($A331,Water!$A$33:$BH$377,V$1,false)),"",vlookup($A331,Water!$A$33:$BH$377,V$1,false))</f>
        <v>1.12</v>
      </c>
      <c r="W331">
        <f>if(isna(vlookup($A331,Water!$A$33:$BH$377,W$1,false)),"",vlookup($A331,Water!$A$33:$BH$377,W$1,false))</f>
        <v>0.28</v>
      </c>
      <c r="X331">
        <f>if(isna(vlookup($A331,Water!$A$33:$BH$377,X$1,false)),"",vlookup($A331,Water!$A$33:$BH$377,X$1,false))</f>
        <v>0.28</v>
      </c>
      <c r="Y331">
        <f>if(isna(vlookup($A331,Water!$A$33:$BH$377,Y$1,false)),"",vlookup($A331,Water!$A$33:$BH$377,Y$1,false))</f>
        <v>0.17</v>
      </c>
      <c r="Z331">
        <f>if(isna(vlookup($A331,Water!$A$33:$BH$377,Z$1,false)),"",vlookup($A331,Water!$A$33:$BH$377,Z$1,false))</f>
        <v>0.17</v>
      </c>
      <c r="AA331">
        <f>if(isna(vlookup($A331,Water!$A$33:$BH$377,AA$1,false)),"",vlookup($A331,Water!$A$33:$BH$377,AA$1,false))</f>
        <v>0.16</v>
      </c>
      <c r="AB331">
        <f>if(isna(vlookup($A331,Water!$A$33:$BH$377,AB$1,false)),"",vlookup($A331,Water!$A$33:$BH$377,AB$1,false))</f>
        <v>0.16</v>
      </c>
      <c r="AC331">
        <f>if(isna(vlookup($A331,Water!$A$33:$BH$377,AC$1,false)),"",vlookup($A331,Water!$A$33:$BH$377,AC$1,false))</f>
        <v>0.01</v>
      </c>
      <c r="AD331">
        <f>if(isna(vlookup($A331,Water!$A$33:$BH$377,AD$1,false)),"",vlookup($A331,Water!$A$33:$BH$377,AD$1,false))</f>
        <v>0.01</v>
      </c>
      <c r="AE331">
        <f>if(isna(vlookup($A331,Water!$A$33:$BH$377,AE$1,false)),"",vlookup($A331,Water!$A$33:$BH$377,AE$1,false))</f>
        <v>5.59</v>
      </c>
      <c r="AF331">
        <f>if(isna(vlookup($A331,Water!$A$33:$BH$377,AF$1,false)),"",vlookup($A331,Water!$A$33:$BH$377,AF$1,false))</f>
        <v>5.59</v>
      </c>
      <c r="AG331">
        <f>if(isna(vlookup($A331,Water!$A$33:$BH$377,AG$1,false)),"",vlookup($A331,Water!$A$33:$BH$377,AG$1,false))</f>
        <v>12.59</v>
      </c>
      <c r="AH331">
        <f>if(isna(vlookup($A331,Water!$A$33:$BH$377,AH$1,false)),"",vlookup($A331,Water!$A$33:$BH$377,AH$1,false))</f>
        <v>12.59</v>
      </c>
      <c r="AI331">
        <f>if(isna(vlookup($A331,Water!$A$33:$BH$377,AI$1,false)),"",vlookup($A331,Water!$A$33:$BH$377,AI$1,false))</f>
        <v>1.03</v>
      </c>
      <c r="AJ331">
        <f>if(isna(vlookup($A331,Water!$A$33:$BH$377,AJ$1,false)),"",vlookup($A331,Water!$A$33:$BH$377,AJ$1,false))</f>
        <v>1.03</v>
      </c>
      <c r="AK331">
        <f>if(isna(vlookup($A331,Water!$A$33:$BH$377,AK$1,false)),"",vlookup($A331,Water!$A$33:$BH$377,AK$1,false))</f>
        <v>2.37</v>
      </c>
      <c r="AL331">
        <f>if(isna(vlookup($A331,Water!$A$33:$BH$377,AL$1,false)),"",vlookup($A331,Water!$A$33:$BH$377,AL$1,false))</f>
        <v>2.37</v>
      </c>
      <c r="AM331">
        <f>if(isna(vlookup($A331,Water!$A$33:$BH$377,AM$1,false)),"",vlookup($A331,Water!$A$33:$BH$377,AM$1,false))</f>
        <v>0.17</v>
      </c>
      <c r="AN331">
        <f>if(isna(vlookup($A331,Water!$A$33:$BH$377,AN$1,false)),"",vlookup($A331,Water!$A$33:$BH$377,AN$1,false))</f>
        <v>0.17</v>
      </c>
      <c r="AO331">
        <f>if(isna(vlookup($A331,Water!$A$33:$BH$377,AO$1,false)),"",vlookup($A331,Water!$A$33:$BH$377,AO$1,false))</f>
        <v>0.01</v>
      </c>
      <c r="AP331">
        <f>if(isna(vlookup($A331,Water!$A$33:$BH$377,AP$1,false)),"",vlookup($A331,Water!$A$33:$BH$377,AP$1,false))</f>
        <v>0.01</v>
      </c>
      <c r="AQ331">
        <f>if(isna(vlookup($A331,Water!$A$33:$BH$377,AQ$1,false)),"",vlookup($A331,Water!$A$33:$BH$377,AQ$1,false))</f>
        <v>0.41</v>
      </c>
      <c r="AR331">
        <f>if(isna(vlookup($A331,Water!$A$33:$BH$377,AR$1,false)),"",vlookup($A331,Water!$A$33:$BH$377,AR$1,false))</f>
        <v>0.41</v>
      </c>
    </row>
    <row r="332" hidden="1">
      <c r="A332" s="17">
        <v>3.60050133E8</v>
      </c>
      <c r="B332" s="18" t="s">
        <v>104</v>
      </c>
      <c r="C332" s="18" t="s">
        <v>145</v>
      </c>
      <c r="D332" s="18">
        <v>74.0</v>
      </c>
      <c r="E332">
        <f>if(isna(vlookup(A332,No_Water!$A$33:$E$377,4,false)),"",vlookup(A332,No_Water!$A$33:$E$377,4,false))</f>
        <v>62</v>
      </c>
      <c r="F332">
        <f>if(isna(vlookup($A332,Water!$A$33:$E$377,4,false)),"",vlookup($A332,Water!$A$33:$E$377,4,false))</f>
        <v>67.3</v>
      </c>
      <c r="G332">
        <f>if(isna(vlookup($A332,No_Water!$A$33:$E$377,5,false)),"",vlookup($A332,No_Water!$A$33:$E$377,5,false))</f>
        <v>63.7</v>
      </c>
      <c r="H332">
        <f>if(isna(vlookup($A332,Water!$A$33:$E$377,5,false)),"",vlookup($A332,Water!$A$33:$E$377,5,false))</f>
        <v>69.1</v>
      </c>
      <c r="I332">
        <f>if(isna(vlookup($A332,No_Water!$A$33:$BH$377,I$1,false)),"",vlookup($A332,No_Water!$A$33:$BH$377,I$1,false))</f>
        <v>0.76</v>
      </c>
      <c r="J332">
        <f>if(isna(vlookup($A332,Water!$A$33:$BH$377,J$1,false)),"",vlookup($A332,Water!$A$33:$BH$377,J$1,false))</f>
        <v>0.83</v>
      </c>
      <c r="K332">
        <f>if(isna(vlookup($A332,No_Water!$A$33:$BH$377,K$1,false)),"",vlookup($A332,No_Water!$A$33:$BH$377,K$1,false))</f>
        <v>0.93</v>
      </c>
      <c r="L332">
        <f>if(isna(vlookup($A332,Water!$A$33:$BH$377,L$1,false)),"",vlookup($A332,Water!$A$33:$BH$377,L$1,false))</f>
        <v>1.01</v>
      </c>
      <c r="M332">
        <f>if(isna(vlookup($A332,No_Water!$A$33:$BH$377,M$1,false)),"",vlookup($A332,No_Water!$A$33:$BH$377,M$1,false))</f>
        <v>1.1</v>
      </c>
      <c r="N332">
        <f>if(isna(vlookup($A332,Water!$A$33:$BH$377,N$1,false)),"",vlookup($A332,Water!$A$33:$BH$377,N$1,false))</f>
        <v>1.2</v>
      </c>
      <c r="O332">
        <f>if(isna(vlookup($A332,No_Water!$A$33:$BH$377,O$1,false)),"",vlookup($A332,No_Water!$A$33:$BH$377,O$1,false))</f>
        <v>2</v>
      </c>
      <c r="P332">
        <f>if(isna(vlookup($A332,Water!$A$33:$BH$377,P$1,false)),"",vlookup($A332,Water!$A$33:$BH$377,P$1,false))</f>
        <v>2.17</v>
      </c>
      <c r="Q332">
        <f>if(isna(vlookup($A332,No_Water!$A$33:$BH$377,Q$1,false)),"",vlookup($A332,No_Water!$A$33:$BH$377,Q$1,false))</f>
        <v>0.25</v>
      </c>
      <c r="R332">
        <f>if(isna(vlookup($A332,Water!$A$33:$BH$377,R$1,false)),"",vlookup($A332,Water!$A$33:$BH$377,R$1,false))</f>
        <v>0.28</v>
      </c>
      <c r="S332">
        <f>if(isna(vlookup($A332,No_Water!$A$30:$BH$377,S$1,false)),"",vlookup($A332,No_Water!$A$30:$BH$377,S$1,false))</f>
        <v>0.15</v>
      </c>
      <c r="T332">
        <f>if(isna(vlookup($A332,No_Water!$A$30:$BH$377,T$1,false)),"",vlookup($A332,No_Water!$A$30:$BH$377,T$1,false))</f>
        <v>0.15</v>
      </c>
      <c r="U332">
        <f>if(isna(vlookup($A332,Water!$A$33:$BH$377,U$1,false)),"",vlookup($A332,Water!$A$33:$BH$377,U$1,false))</f>
        <v>0.19</v>
      </c>
      <c r="V332">
        <f>if(isna(vlookup($A332,Water!$A$33:$BH$377,V$1,false)),"",vlookup($A332,Water!$A$33:$BH$377,V$1,false))</f>
        <v>0.19</v>
      </c>
      <c r="W332">
        <f>if(isna(vlookup($A332,Water!$A$33:$BH$377,W$1,false)),"",vlookup($A332,Water!$A$33:$BH$377,W$1,false))</f>
        <v>0.23</v>
      </c>
      <c r="X332">
        <f>if(isna(vlookup($A332,Water!$A$33:$BH$377,X$1,false)),"",vlookup($A332,Water!$A$33:$BH$377,X$1,false))</f>
        <v>0.23</v>
      </c>
      <c r="Y332">
        <f>if(isna(vlookup($A332,Water!$A$33:$BH$377,Y$1,false)),"",vlookup($A332,Water!$A$33:$BH$377,Y$1,false))</f>
        <v>0.38</v>
      </c>
      <c r="Z332">
        <f>if(isna(vlookup($A332,Water!$A$33:$BH$377,Z$1,false)),"",vlookup($A332,Water!$A$33:$BH$377,Z$1,false))</f>
        <v>0.38</v>
      </c>
      <c r="AA332">
        <f>if(isna(vlookup($A332,Water!$A$33:$BH$377,AA$1,false)),"",vlookup($A332,Water!$A$33:$BH$377,AA$1,false))</f>
        <v>0.81</v>
      </c>
      <c r="AB332">
        <f>if(isna(vlookup($A332,Water!$A$33:$BH$377,AB$1,false)),"",vlookup($A332,Water!$A$33:$BH$377,AB$1,false))</f>
        <v>0.81</v>
      </c>
      <c r="AC332">
        <f>if(isna(vlookup($A332,Water!$A$33:$BH$377,AC$1,false)),"",vlookup($A332,Water!$A$33:$BH$377,AC$1,false))</f>
        <v>7.95</v>
      </c>
      <c r="AD332">
        <f>if(isna(vlookup($A332,Water!$A$33:$BH$377,AD$1,false)),"",vlookup($A332,Water!$A$33:$BH$377,AD$1,false))</f>
        <v>7.95</v>
      </c>
      <c r="AE332">
        <f>if(isna(vlookup($A332,Water!$A$33:$BH$377,AE$1,false)),"",vlookup($A332,Water!$A$33:$BH$377,AE$1,false))</f>
        <v>0.16</v>
      </c>
      <c r="AF332">
        <f>if(isna(vlookup($A332,Water!$A$33:$BH$377,AF$1,false)),"",vlookup($A332,Water!$A$33:$BH$377,AF$1,false))</f>
        <v>0.16</v>
      </c>
      <c r="AG332">
        <f>if(isna(vlookup($A332,Water!$A$33:$BH$377,AG$1,false)),"",vlookup($A332,Water!$A$33:$BH$377,AG$1,false))</f>
        <v>0.71</v>
      </c>
      <c r="AH332">
        <f>if(isna(vlookup($A332,Water!$A$33:$BH$377,AH$1,false)),"",vlookup($A332,Water!$A$33:$BH$377,AH$1,false))</f>
        <v>0.71</v>
      </c>
      <c r="AI332">
        <f>if(isna(vlookup($A332,Water!$A$33:$BH$377,AI$1,false)),"",vlookup($A332,Water!$A$33:$BH$377,AI$1,false))</f>
        <v>0.48</v>
      </c>
      <c r="AJ332">
        <f>if(isna(vlookup($A332,Water!$A$33:$BH$377,AJ$1,false)),"",vlookup($A332,Water!$A$33:$BH$377,AJ$1,false))</f>
        <v>0.48</v>
      </c>
      <c r="AK332">
        <f>if(isna(vlookup($A332,Water!$A$33:$BH$377,AK$1,false)),"",vlookup($A332,Water!$A$33:$BH$377,AK$1,false))</f>
        <v>1.44</v>
      </c>
      <c r="AL332">
        <f>if(isna(vlookup($A332,Water!$A$33:$BH$377,AL$1,false)),"",vlookup($A332,Water!$A$33:$BH$377,AL$1,false))</f>
        <v>1.44</v>
      </c>
      <c r="AM332">
        <f>if(isna(vlookup($A332,Water!$A$33:$BH$377,AM$1,false)),"",vlookup($A332,Water!$A$33:$BH$377,AM$1,false))</f>
        <v>0.38</v>
      </c>
      <c r="AN332">
        <f>if(isna(vlookup($A332,Water!$A$33:$BH$377,AN$1,false)),"",vlookup($A332,Water!$A$33:$BH$377,AN$1,false))</f>
        <v>0.38</v>
      </c>
      <c r="AO332">
        <f>if(isna(vlookup($A332,Water!$A$33:$BH$377,AO$1,false)),"",vlookup($A332,Water!$A$33:$BH$377,AO$1,false))</f>
        <v>1.27</v>
      </c>
      <c r="AP332">
        <f>if(isna(vlookup($A332,Water!$A$33:$BH$377,AP$1,false)),"",vlookup($A332,Water!$A$33:$BH$377,AP$1,false))</f>
        <v>1.27</v>
      </c>
      <c r="AQ332">
        <f>if(isna(vlookup($A332,Water!$A$33:$BH$377,AQ$1,false)),"",vlookup($A332,Water!$A$33:$BH$377,AQ$1,false))</f>
        <v>1.44</v>
      </c>
      <c r="AR332">
        <f>if(isna(vlookup($A332,Water!$A$33:$BH$377,AR$1,false)),"",vlookup($A332,Water!$A$33:$BH$377,AR$1,false))</f>
        <v>1.44</v>
      </c>
    </row>
    <row r="333" hidden="1">
      <c r="A333" s="17">
        <v>4.81410037E8</v>
      </c>
      <c r="B333" s="18" t="s">
        <v>96</v>
      </c>
      <c r="C333" s="18" t="s">
        <v>150</v>
      </c>
      <c r="D333" s="18">
        <v>71.0</v>
      </c>
      <c r="E333">
        <f>if(isna(vlookup(A333,No_Water!$A$30:$E$666,4,false)),"",vlookup(A333,No_Water!$A$30:$E$666,4,false))</f>
        <v>67.2</v>
      </c>
      <c r="F333">
        <f>if(isna(vlookup($A333,Water!$A$30:$E$377,4,false)),"",vlookup($A333,Water!$A$30:$E$377,4,false))</f>
        <v>67.2</v>
      </c>
      <c r="G333">
        <f>if(isna(vlookup($A333,No_Water!$A$30:$E$377,5,false)),"",vlookup($A333,No_Water!$A$30:$E$377,5,false))</f>
        <v>68.1</v>
      </c>
      <c r="H333">
        <f>if(isna(vlookup($A333,Water!$A$30:$E$377,5,false)),"",vlookup($A333,Water!$A$30:$E$377,5,false))</f>
        <v>68.1</v>
      </c>
      <c r="I333">
        <f>if(isna(vlookup($A333,No_Water!$A$33:$BH$377,I$1,false)),"",vlookup($A333,No_Water!$A$33:$BH$377,I$1,false))</f>
        <v>0.01</v>
      </c>
      <c r="J333">
        <f>if(isna(vlookup($A333,Water!$A$33:$BH$377,J$1,false)),"",vlookup($A333,Water!$A$33:$BH$377,J$1,false))</f>
        <v>0.01</v>
      </c>
      <c r="K333">
        <f>if(isna(vlookup($A333,No_Water!$A$33:$BH$377,K$1,false)),"",vlookup($A333,No_Water!$A$33:$BH$377,K$1,false))</f>
        <v>0.01</v>
      </c>
      <c r="L333">
        <f>if(isna(vlookup($A333,Water!$A$33:$BH$377,L$1,false)),"",vlookup($A333,Water!$A$33:$BH$377,L$1,false))</f>
        <v>0.01</v>
      </c>
      <c r="M333">
        <f>if(isna(vlookup($A333,No_Water!$A$33:$BH$377,M$1,false)),"",vlookup($A333,No_Water!$A$33:$BH$377,M$1,false))</f>
        <v>0</v>
      </c>
      <c r="N333">
        <f>if(isna(vlookup($A333,Water!$A$33:$BH$377,N$1,false)),"",vlookup($A333,Water!$A$33:$BH$377,N$1,false))</f>
        <v>0</v>
      </c>
      <c r="O333">
        <f>if(isna(vlookup($A333,No_Water!$A$33:$BH$377,O$1,false)),"",vlookup($A333,No_Water!$A$33:$BH$377,O$1,false))</f>
        <v>0</v>
      </c>
      <c r="P333">
        <f>if(isna(vlookup($A333,Water!$A$33:$BH$377,P$1,false)),"",vlookup($A333,Water!$A$33:$BH$377,P$1,false))</f>
        <v>0</v>
      </c>
      <c r="Q333">
        <f>if(isna(vlookup($A333,No_Water!$A$33:$BH$377,Q$1,false)),"",vlookup($A333,No_Water!$A$33:$BH$377,Q$1,false))</f>
        <v>0</v>
      </c>
      <c r="R333">
        <f>if(isna(vlookup($A333,Water!$A$33:$BH$377,R$1,false)),"",vlookup($A333,Water!$A$33:$BH$377,R$1,false))</f>
        <v>0</v>
      </c>
      <c r="S333">
        <f>if(isna(vlookup($A333,No_Water!$A$30:$BH$377,S$1,false)),"",vlookup($A333,No_Water!$A$30:$BH$377,S$1,false))</f>
        <v>0</v>
      </c>
      <c r="T333">
        <f>if(isna(vlookup($A333,No_Water!$A$30:$BH$377,T$1,false)),"",vlookup($A333,No_Water!$A$30:$BH$377,T$1,false))</f>
        <v>0</v>
      </c>
      <c r="U333">
        <f>if(isna(vlookup($A333,Water!$A$33:$BH$377,U$1,false)),"",vlookup($A333,Water!$A$33:$BH$377,U$1,false))</f>
        <v>0.05</v>
      </c>
      <c r="V333">
        <f>if(isna(vlookup($A333,Water!$A$33:$BH$377,V$1,false)),"",vlookup($A333,Water!$A$33:$BH$377,V$1,false))</f>
        <v>0.05</v>
      </c>
      <c r="W333">
        <f>if(isna(vlookup($A333,Water!$A$33:$BH$377,W$1,false)),"",vlookup($A333,Water!$A$33:$BH$377,W$1,false))</f>
        <v>0</v>
      </c>
      <c r="X333">
        <f>if(isna(vlookup($A333,Water!$A$33:$BH$377,X$1,false)),"",vlookup($A333,Water!$A$33:$BH$377,X$1,false))</f>
        <v>0</v>
      </c>
      <c r="Y333">
        <f>if(isna(vlookup($A333,Water!$A$33:$BH$377,Y$1,false)),"",vlookup($A333,Water!$A$33:$BH$377,Y$1,false))</f>
        <v>0.1</v>
      </c>
      <c r="Z333">
        <f>if(isna(vlookup($A333,Water!$A$33:$BH$377,Z$1,false)),"",vlookup($A333,Water!$A$33:$BH$377,Z$1,false))</f>
        <v>0.1</v>
      </c>
      <c r="AA333">
        <f>if(isna(vlookup($A333,Water!$A$33:$BH$377,AA$1,false)),"",vlookup($A333,Water!$A$33:$BH$377,AA$1,false))</f>
        <v>0.01</v>
      </c>
      <c r="AB333">
        <f>if(isna(vlookup($A333,Water!$A$33:$BH$377,AB$1,false)),"",vlookup($A333,Water!$A$33:$BH$377,AB$1,false))</f>
        <v>0.01</v>
      </c>
      <c r="AC333">
        <f>if(isna(vlookup($A333,Water!$A$33:$BH$377,AC$1,false)),"",vlookup($A333,Water!$A$33:$BH$377,AC$1,false))</f>
        <v>0</v>
      </c>
      <c r="AD333">
        <f>if(isna(vlookup($A333,Water!$A$33:$BH$377,AD$1,false)),"",vlookup($A333,Water!$A$33:$BH$377,AD$1,false))</f>
        <v>0</v>
      </c>
      <c r="AE333">
        <f>if(isna(vlookup($A333,Water!$A$33:$BH$377,AE$1,false)),"",vlookup($A333,Water!$A$33:$BH$377,AE$1,false))</f>
        <v>0.26</v>
      </c>
      <c r="AF333">
        <f>if(isna(vlookup($A333,Water!$A$33:$BH$377,AF$1,false)),"",vlookup($A333,Water!$A$33:$BH$377,AF$1,false))</f>
        <v>0.26</v>
      </c>
      <c r="AG333">
        <f>if(isna(vlookup($A333,Water!$A$33:$BH$377,AG$1,false)),"",vlookup($A333,Water!$A$33:$BH$377,AG$1,false))</f>
        <v>5.12</v>
      </c>
      <c r="AH333">
        <f>if(isna(vlookup($A333,Water!$A$33:$BH$377,AH$1,false)),"",vlookup($A333,Water!$A$33:$BH$377,AH$1,false))</f>
        <v>5.12</v>
      </c>
      <c r="AI333">
        <f>if(isna(vlookup($A333,Water!$A$33:$BH$377,AI$1,false)),"",vlookup($A333,Water!$A$33:$BH$377,AI$1,false))</f>
        <v>0.02</v>
      </c>
      <c r="AJ333">
        <f>if(isna(vlookup($A333,Water!$A$33:$BH$377,AJ$1,false)),"",vlookup($A333,Water!$A$33:$BH$377,AJ$1,false))</f>
        <v>0.02</v>
      </c>
      <c r="AK333">
        <f>if(isna(vlookup($A333,Water!$A$33:$BH$377,AK$1,false)),"",vlookup($A333,Water!$A$33:$BH$377,AK$1,false))</f>
        <v>0.24</v>
      </c>
      <c r="AL333">
        <f>if(isna(vlookup($A333,Water!$A$33:$BH$377,AL$1,false)),"",vlookup($A333,Water!$A$33:$BH$377,AL$1,false))</f>
        <v>0.24</v>
      </c>
      <c r="AM333">
        <f>if(isna(vlookup($A333,Water!$A$33:$BH$377,AM$1,false)),"",vlookup($A333,Water!$A$33:$BH$377,AM$1,false))</f>
        <v>0.1</v>
      </c>
      <c r="AN333">
        <f>if(isna(vlookup($A333,Water!$A$33:$BH$377,AN$1,false)),"",vlookup($A333,Water!$A$33:$BH$377,AN$1,false))</f>
        <v>0.1</v>
      </c>
      <c r="AO333">
        <f>if(isna(vlookup($A333,Water!$A$33:$BH$377,AO$1,false)),"",vlookup($A333,Water!$A$33:$BH$377,AO$1,false))</f>
        <v>0</v>
      </c>
      <c r="AP333">
        <f>if(isna(vlookup($A333,Water!$A$33:$BH$377,AP$1,false)),"",vlookup($A333,Water!$A$33:$BH$377,AP$1,false))</f>
        <v>0</v>
      </c>
      <c r="AQ333">
        <f>if(isna(vlookup($A333,Water!$A$33:$BH$377,AQ$1,false)),"",vlookup($A333,Water!$A$33:$BH$377,AQ$1,false))</f>
        <v>17.06</v>
      </c>
      <c r="AR333">
        <f>if(isna(vlookup($A333,Water!$A$33:$BH$377,AR$1,false)),"",vlookup($A333,Water!$A$33:$BH$377,AR$1,false))</f>
        <v>17.06</v>
      </c>
    </row>
    <row r="334" hidden="1">
      <c r="A334" s="17">
        <v>3.61192004E8</v>
      </c>
      <c r="B334" s="18" t="s">
        <v>104</v>
      </c>
      <c r="C334" s="18" t="s">
        <v>149</v>
      </c>
      <c r="D334" s="18">
        <v>75.3</v>
      </c>
      <c r="E334">
        <f>if(isna(vlookup(A334,No_Water!$A$33:$E$377,4,false)),"",vlookup(A334,No_Water!$A$33:$E$377,4,false))</f>
        <v>62.6</v>
      </c>
      <c r="F334">
        <f>if(isna(vlookup($A334,Water!$A$33:$E$377,4,false)),"",vlookup($A334,Water!$A$33:$E$377,4,false))</f>
        <v>67.2</v>
      </c>
      <c r="G334">
        <f>if(isna(vlookup($A334,No_Water!$A$33:$E$377,5,false)),"",vlookup($A334,No_Water!$A$33:$E$377,5,false))</f>
        <v>63.1</v>
      </c>
      <c r="H334">
        <f>if(isna(vlookup($A334,Water!$A$33:$E$377,5,false)),"",vlookup($A334,Water!$A$33:$E$377,5,false))</f>
        <v>67.8</v>
      </c>
      <c r="I334">
        <f>if(isna(vlookup($A334,No_Water!$A$33:$BH$377,I$1,false)),"",vlookup($A334,No_Water!$A$33:$BH$377,I$1,false))</f>
        <v>0.38</v>
      </c>
      <c r="J334">
        <f>if(isna(vlookup($A334,Water!$A$33:$BH$377,J$1,false)),"",vlookup($A334,Water!$A$33:$BH$377,J$1,false))</f>
        <v>0.41</v>
      </c>
      <c r="K334">
        <f>if(isna(vlookup($A334,No_Water!$A$33:$BH$377,K$1,false)),"",vlookup($A334,No_Water!$A$33:$BH$377,K$1,false))</f>
        <v>0.5</v>
      </c>
      <c r="L334">
        <f>if(isna(vlookup($A334,Water!$A$33:$BH$377,L$1,false)),"",vlookup($A334,Water!$A$33:$BH$377,L$1,false))</f>
        <v>0.54</v>
      </c>
      <c r="M334">
        <f>if(isna(vlookup($A334,No_Water!$A$33:$BH$377,M$1,false)),"",vlookup($A334,No_Water!$A$33:$BH$377,M$1,false))</f>
        <v>0.56</v>
      </c>
      <c r="N334">
        <f>if(isna(vlookup($A334,Water!$A$33:$BH$377,N$1,false)),"",vlookup($A334,Water!$A$33:$BH$377,N$1,false))</f>
        <v>0.6</v>
      </c>
      <c r="O334">
        <f>if(isna(vlookup($A334,No_Water!$A$33:$BH$377,O$1,false)),"",vlookup($A334,No_Water!$A$33:$BH$377,O$1,false))</f>
        <v>1.04</v>
      </c>
      <c r="P334">
        <f>if(isna(vlookup($A334,Water!$A$33:$BH$377,P$1,false)),"",vlookup($A334,Water!$A$33:$BH$377,P$1,false))</f>
        <v>1.12</v>
      </c>
      <c r="Q334">
        <f>if(isna(vlookup($A334,No_Water!$A$33:$BH$377,Q$1,false)),"",vlookup($A334,No_Water!$A$33:$BH$377,Q$1,false))</f>
        <v>0.19</v>
      </c>
      <c r="R334">
        <f>if(isna(vlookup($A334,Water!$A$33:$BH$377,R$1,false)),"",vlookup($A334,Water!$A$33:$BH$377,R$1,false))</f>
        <v>0.2</v>
      </c>
      <c r="S334">
        <f>if(isna(vlookup($A334,No_Water!$A$30:$BH$377,S$1,false)),"",vlookup($A334,No_Water!$A$30:$BH$377,S$1,false))</f>
        <v>0.11</v>
      </c>
      <c r="T334">
        <f>if(isna(vlookup($A334,No_Water!$A$30:$BH$377,T$1,false)),"",vlookup($A334,No_Water!$A$30:$BH$377,T$1,false))</f>
        <v>0.11</v>
      </c>
      <c r="U334">
        <f>if(isna(vlookup($A334,Water!$A$33:$BH$377,U$1,false)),"",vlookup($A334,Water!$A$33:$BH$377,U$1,false))</f>
        <v>0.14</v>
      </c>
      <c r="V334">
        <f>if(isna(vlookup($A334,Water!$A$33:$BH$377,V$1,false)),"",vlookup($A334,Water!$A$33:$BH$377,V$1,false))</f>
        <v>0.14</v>
      </c>
      <c r="W334">
        <f>if(isna(vlookup($A334,Water!$A$33:$BH$377,W$1,false)),"",vlookup($A334,Water!$A$33:$BH$377,W$1,false))</f>
        <v>0.08</v>
      </c>
      <c r="X334">
        <f>if(isna(vlookup($A334,Water!$A$33:$BH$377,X$1,false)),"",vlookup($A334,Water!$A$33:$BH$377,X$1,false))</f>
        <v>0.08</v>
      </c>
      <c r="Y334">
        <f>if(isna(vlookup($A334,Water!$A$33:$BH$377,Y$1,false)),"",vlookup($A334,Water!$A$33:$BH$377,Y$1,false))</f>
        <v>0.12</v>
      </c>
      <c r="Z334">
        <f>if(isna(vlookup($A334,Water!$A$33:$BH$377,Z$1,false)),"",vlookup($A334,Water!$A$33:$BH$377,Z$1,false))</f>
        <v>0.12</v>
      </c>
      <c r="AA334">
        <f>if(isna(vlookup($A334,Water!$A$33:$BH$377,AA$1,false)),"",vlookup($A334,Water!$A$33:$BH$377,AA$1,false))</f>
        <v>0.56</v>
      </c>
      <c r="AB334">
        <f>if(isna(vlookup($A334,Water!$A$33:$BH$377,AB$1,false)),"",vlookup($A334,Water!$A$33:$BH$377,AB$1,false))</f>
        <v>0.56</v>
      </c>
      <c r="AC334">
        <f>if(isna(vlookup($A334,Water!$A$33:$BH$377,AC$1,false)),"",vlookup($A334,Water!$A$33:$BH$377,AC$1,false))</f>
        <v>4.99</v>
      </c>
      <c r="AD334">
        <f>if(isna(vlookup($A334,Water!$A$33:$BH$377,AD$1,false)),"",vlookup($A334,Water!$A$33:$BH$377,AD$1,false))</f>
        <v>4.99</v>
      </c>
      <c r="AE334">
        <f>if(isna(vlookup($A334,Water!$A$33:$BH$377,AE$1,false)),"",vlookup($A334,Water!$A$33:$BH$377,AE$1,false))</f>
        <v>0.11</v>
      </c>
      <c r="AF334">
        <f>if(isna(vlookup($A334,Water!$A$33:$BH$377,AF$1,false)),"",vlookup($A334,Water!$A$33:$BH$377,AF$1,false))</f>
        <v>0.11</v>
      </c>
      <c r="AG334">
        <f>if(isna(vlookup($A334,Water!$A$33:$BH$377,AG$1,false)),"",vlookup($A334,Water!$A$33:$BH$377,AG$1,false))</f>
        <v>0.37</v>
      </c>
      <c r="AH334">
        <f>if(isna(vlookup($A334,Water!$A$33:$BH$377,AH$1,false)),"",vlookup($A334,Water!$A$33:$BH$377,AH$1,false))</f>
        <v>0.37</v>
      </c>
      <c r="AI334">
        <f>if(isna(vlookup($A334,Water!$A$33:$BH$377,AI$1,false)),"",vlookup($A334,Water!$A$33:$BH$377,AI$1,false))</f>
        <v>0.19</v>
      </c>
      <c r="AJ334">
        <f>if(isna(vlookup($A334,Water!$A$33:$BH$377,AJ$1,false)),"",vlookup($A334,Water!$A$33:$BH$377,AJ$1,false))</f>
        <v>0.19</v>
      </c>
      <c r="AK334">
        <f>if(isna(vlookup($A334,Water!$A$33:$BH$377,AK$1,false)),"",vlookup($A334,Water!$A$33:$BH$377,AK$1,false))</f>
        <v>1.71</v>
      </c>
      <c r="AL334">
        <f>if(isna(vlookup($A334,Water!$A$33:$BH$377,AL$1,false)),"",vlookup($A334,Water!$A$33:$BH$377,AL$1,false))</f>
        <v>1.71</v>
      </c>
      <c r="AM334">
        <f>if(isna(vlookup($A334,Water!$A$33:$BH$377,AM$1,false)),"",vlookup($A334,Water!$A$33:$BH$377,AM$1,false))</f>
        <v>0.12</v>
      </c>
      <c r="AN334">
        <f>if(isna(vlookup($A334,Water!$A$33:$BH$377,AN$1,false)),"",vlookup($A334,Water!$A$33:$BH$377,AN$1,false))</f>
        <v>0.12</v>
      </c>
      <c r="AO334">
        <f>if(isna(vlookup($A334,Water!$A$33:$BH$377,AO$1,false)),"",vlookup($A334,Water!$A$33:$BH$377,AO$1,false))</f>
        <v>0.86</v>
      </c>
      <c r="AP334">
        <f>if(isna(vlookup($A334,Water!$A$33:$BH$377,AP$1,false)),"",vlookup($A334,Water!$A$33:$BH$377,AP$1,false))</f>
        <v>0.86</v>
      </c>
      <c r="AQ334">
        <f>if(isna(vlookup($A334,Water!$A$33:$BH$377,AQ$1,false)),"",vlookup($A334,Water!$A$33:$BH$377,AQ$1,false))</f>
        <v>1.47</v>
      </c>
      <c r="AR334">
        <f>if(isna(vlookup($A334,Water!$A$33:$BH$377,AR$1,false)),"",vlookup($A334,Water!$A$33:$BH$377,AR$1,false))</f>
        <v>1.47</v>
      </c>
    </row>
    <row r="335" hidden="1">
      <c r="A335" s="17">
        <v>3.40150002E8</v>
      </c>
      <c r="B335" s="18" t="s">
        <v>152</v>
      </c>
      <c r="C335" s="18" t="s">
        <v>151</v>
      </c>
      <c r="D335" s="18">
        <v>84.3</v>
      </c>
      <c r="E335">
        <f>if(isna(vlookup(A335,No_Water!$A$30:$E$666,4,false)),"",vlookup(A335,No_Water!$A$30:$E$666,4,false))</f>
        <v>67.1</v>
      </c>
      <c r="F335">
        <f>if(isna(vlookup($A335,Water!$A$30:$E$377,4,false)),"",vlookup($A335,Water!$A$30:$E$377,4,false))</f>
        <v>67.1</v>
      </c>
      <c r="G335">
        <f>if(isna(vlookup($A335,No_Water!$A$30:$E$377,5,false)),"",vlookup($A335,No_Water!$A$30:$E$377,5,false))</f>
        <v>69.2</v>
      </c>
      <c r="H335">
        <f>if(isna(vlookup($A335,Water!$A$30:$E$377,5,false)),"",vlookup($A335,Water!$A$30:$E$377,5,false))</f>
        <v>69.2</v>
      </c>
      <c r="I335">
        <f>if(isna(vlookup($A335,No_Water!$A$33:$BH$377,I$1,false)),"",vlookup($A335,No_Water!$A$33:$BH$377,I$1,false))</f>
        <v>0.94</v>
      </c>
      <c r="J335">
        <f>if(isna(vlookup($A335,Water!$A$33:$BH$377,J$1,false)),"",vlookup($A335,Water!$A$33:$BH$377,J$1,false))</f>
        <v>0.94</v>
      </c>
      <c r="K335">
        <f>if(isna(vlookup($A335,No_Water!$A$33:$BH$377,K$1,false)),"",vlookup($A335,No_Water!$A$33:$BH$377,K$1,false))</f>
        <v>1.01</v>
      </c>
      <c r="L335">
        <f>if(isna(vlookup($A335,Water!$A$33:$BH$377,L$1,false)),"",vlookup($A335,Water!$A$33:$BH$377,L$1,false))</f>
        <v>1.01</v>
      </c>
      <c r="M335">
        <f>if(isna(vlookup($A335,No_Water!$A$33:$BH$377,M$1,false)),"",vlookup($A335,No_Water!$A$33:$BH$377,M$1,false))</f>
        <v>0.99</v>
      </c>
      <c r="N335">
        <f>if(isna(vlookup($A335,Water!$A$33:$BH$377,N$1,false)),"",vlookup($A335,Water!$A$33:$BH$377,N$1,false))</f>
        <v>0.99</v>
      </c>
      <c r="O335">
        <f>if(isna(vlookup($A335,No_Water!$A$33:$BH$377,O$1,false)),"",vlookup($A335,No_Water!$A$33:$BH$377,O$1,false))</f>
        <v>2.69</v>
      </c>
      <c r="P335">
        <f>if(isna(vlookup($A335,Water!$A$33:$BH$377,P$1,false)),"",vlookup($A335,Water!$A$33:$BH$377,P$1,false))</f>
        <v>2.69</v>
      </c>
      <c r="Q335">
        <f>if(isna(vlookup($A335,No_Water!$A$33:$BH$377,Q$1,false)),"",vlookup($A335,No_Water!$A$33:$BH$377,Q$1,false))</f>
        <v>0.49</v>
      </c>
      <c r="R335">
        <f>if(isna(vlookup($A335,Water!$A$33:$BH$377,R$1,false)),"",vlookup($A335,Water!$A$33:$BH$377,R$1,false))</f>
        <v>0.49</v>
      </c>
      <c r="S335">
        <f>if(isna(vlookup($A335,No_Water!$A$30:$BH$377,S$1,false)),"",vlookup($A335,No_Water!$A$30:$BH$377,S$1,false))</f>
        <v>0.18</v>
      </c>
      <c r="T335">
        <f>if(isna(vlookup($A335,No_Water!$A$30:$BH$377,T$1,false)),"",vlookup($A335,No_Water!$A$30:$BH$377,T$1,false))</f>
        <v>0.18</v>
      </c>
      <c r="U335">
        <f>if(isna(vlookup($A335,Water!$A$33:$BH$377,U$1,false)),"",vlookup($A335,Water!$A$33:$BH$377,U$1,false))</f>
        <v>0.2</v>
      </c>
      <c r="V335">
        <f>if(isna(vlookup($A335,Water!$A$33:$BH$377,V$1,false)),"",vlookup($A335,Water!$A$33:$BH$377,V$1,false))</f>
        <v>0.2</v>
      </c>
      <c r="W335">
        <f>if(isna(vlookup($A335,Water!$A$33:$BH$377,W$1,false)),"",vlookup($A335,Water!$A$33:$BH$377,W$1,false))</f>
        <v>0.29</v>
      </c>
      <c r="X335">
        <f>if(isna(vlookup($A335,Water!$A$33:$BH$377,X$1,false)),"",vlookup($A335,Water!$A$33:$BH$377,X$1,false))</f>
        <v>0.29</v>
      </c>
      <c r="Y335">
        <f>if(isna(vlookup($A335,Water!$A$33:$BH$377,Y$1,false)),"",vlookup($A335,Water!$A$33:$BH$377,Y$1,false))</f>
        <v>0.45</v>
      </c>
      <c r="Z335">
        <f>if(isna(vlookup($A335,Water!$A$33:$BH$377,Z$1,false)),"",vlookup($A335,Water!$A$33:$BH$377,Z$1,false))</f>
        <v>0.45</v>
      </c>
      <c r="AA335">
        <f>if(isna(vlookup($A335,Water!$A$33:$BH$377,AA$1,false)),"",vlookup($A335,Water!$A$33:$BH$377,AA$1,false))</f>
        <v>0.84</v>
      </c>
      <c r="AB335">
        <f>if(isna(vlookup($A335,Water!$A$33:$BH$377,AB$1,false)),"",vlookup($A335,Water!$A$33:$BH$377,AB$1,false))</f>
        <v>0.84</v>
      </c>
      <c r="AC335">
        <f>if(isna(vlookup($A335,Water!$A$33:$BH$377,AC$1,false)),"",vlookup($A335,Water!$A$33:$BH$377,AC$1,false))</f>
        <v>13.16</v>
      </c>
      <c r="AD335">
        <f>if(isna(vlookup($A335,Water!$A$33:$BH$377,AD$1,false)),"",vlookup($A335,Water!$A$33:$BH$377,AD$1,false))</f>
        <v>13.16</v>
      </c>
      <c r="AE335">
        <f>if(isna(vlookup($A335,Water!$A$33:$BH$377,AE$1,false)),"",vlookup($A335,Water!$A$33:$BH$377,AE$1,false))</f>
        <v>0.23</v>
      </c>
      <c r="AF335">
        <f>if(isna(vlookup($A335,Water!$A$33:$BH$377,AF$1,false)),"",vlookup($A335,Water!$A$33:$BH$377,AF$1,false))</f>
        <v>0.23</v>
      </c>
      <c r="AG335">
        <f>if(isna(vlookup($A335,Water!$A$33:$BH$377,AG$1,false)),"",vlookup($A335,Water!$A$33:$BH$377,AG$1,false))</f>
        <v>0.94</v>
      </c>
      <c r="AH335">
        <f>if(isna(vlookup($A335,Water!$A$33:$BH$377,AH$1,false)),"",vlookup($A335,Water!$A$33:$BH$377,AH$1,false))</f>
        <v>0.94</v>
      </c>
      <c r="AI335">
        <f>if(isna(vlookup($A335,Water!$A$33:$BH$377,AI$1,false)),"",vlookup($A335,Water!$A$33:$BH$377,AI$1,false))</f>
        <v>0.54</v>
      </c>
      <c r="AJ335">
        <f>if(isna(vlookup($A335,Water!$A$33:$BH$377,AJ$1,false)),"",vlookup($A335,Water!$A$33:$BH$377,AJ$1,false))</f>
        <v>0.54</v>
      </c>
      <c r="AK335">
        <f>if(isna(vlookup($A335,Water!$A$33:$BH$377,AK$1,false)),"",vlookup($A335,Water!$A$33:$BH$377,AK$1,false))</f>
        <v>1.35</v>
      </c>
      <c r="AL335">
        <f>if(isna(vlookup($A335,Water!$A$33:$BH$377,AL$1,false)),"",vlookup($A335,Water!$A$33:$BH$377,AL$1,false))</f>
        <v>1.35</v>
      </c>
      <c r="AM335">
        <f>if(isna(vlookup($A335,Water!$A$33:$BH$377,AM$1,false)),"",vlookup($A335,Water!$A$33:$BH$377,AM$1,false))</f>
        <v>0.45</v>
      </c>
      <c r="AN335">
        <f>if(isna(vlookup($A335,Water!$A$33:$BH$377,AN$1,false)),"",vlookup($A335,Water!$A$33:$BH$377,AN$1,false))</f>
        <v>0.45</v>
      </c>
      <c r="AO335">
        <f>if(isna(vlookup($A335,Water!$A$33:$BH$377,AO$1,false)),"",vlookup($A335,Water!$A$33:$BH$377,AO$1,false))</f>
        <v>1.72</v>
      </c>
      <c r="AP335">
        <f>if(isna(vlookup($A335,Water!$A$33:$BH$377,AP$1,false)),"",vlookup($A335,Water!$A$33:$BH$377,AP$1,false))</f>
        <v>1.72</v>
      </c>
      <c r="AQ335">
        <f>if(isna(vlookup($A335,Water!$A$33:$BH$377,AQ$1,false)),"",vlookup($A335,Water!$A$33:$BH$377,AQ$1,false))</f>
        <v>1.75</v>
      </c>
      <c r="AR335">
        <f>if(isna(vlookup($A335,Water!$A$33:$BH$377,AR$1,false)),"",vlookup($A335,Water!$A$33:$BH$377,AR$1,false))</f>
        <v>1.75</v>
      </c>
    </row>
    <row r="336" hidden="1">
      <c r="A336" s="17">
        <v>2.60210014E8</v>
      </c>
      <c r="B336" s="18" t="s">
        <v>128</v>
      </c>
      <c r="C336" s="18" t="s">
        <v>154</v>
      </c>
      <c r="D336" s="18">
        <v>79.7</v>
      </c>
      <c r="E336">
        <f>if(isna(vlookup(A336,No_Water!$A$30:$E$666,4,false)),"",vlookup(A336,No_Water!$A$30:$E$666,4,false))</f>
        <v>66.5</v>
      </c>
      <c r="F336">
        <f>if(isna(vlookup($A336,Water!$A$30:$E$377,4,false)),"",vlookup($A336,Water!$A$30:$E$377,4,false))</f>
        <v>67</v>
      </c>
      <c r="G336">
        <f>if(isna(vlookup($A336,No_Water!$A$30:$E$377,5,false)),"",vlookup($A336,No_Water!$A$30:$E$377,5,false))</f>
        <v>68.4</v>
      </c>
      <c r="H336">
        <f>if(isna(vlookup($A336,Water!$A$30:$E$377,5,false)),"",vlookup($A336,Water!$A$30:$E$377,5,false))</f>
        <v>68.9</v>
      </c>
      <c r="I336">
        <f>if(isna(vlookup($A336,No_Water!$A$33:$BH$377,I$1,false)),"",vlookup($A336,No_Water!$A$33:$BH$377,I$1,false))</f>
        <v>17.16</v>
      </c>
      <c r="J336">
        <f>if(isna(vlookup($A336,Water!$A$33:$BH$377,J$1,false)),"",vlookup($A336,Water!$A$33:$BH$377,J$1,false))</f>
        <v>17.29</v>
      </c>
      <c r="K336">
        <f>if(isna(vlookup($A336,No_Water!$A$33:$BH$377,K$1,false)),"",vlookup($A336,No_Water!$A$33:$BH$377,K$1,false))</f>
        <v>7.92</v>
      </c>
      <c r="L336">
        <f>if(isna(vlookup($A336,Water!$A$33:$BH$377,L$1,false)),"",vlookup($A336,Water!$A$33:$BH$377,L$1,false))</f>
        <v>7.98</v>
      </c>
      <c r="M336">
        <f>if(isna(vlookup($A336,No_Water!$A$33:$BH$377,M$1,false)),"",vlookup($A336,No_Water!$A$33:$BH$377,M$1,false))</f>
        <v>2.03</v>
      </c>
      <c r="N336">
        <f>if(isna(vlookup($A336,Water!$A$33:$BH$377,N$1,false)),"",vlookup($A336,Water!$A$33:$BH$377,N$1,false))</f>
        <v>2.05</v>
      </c>
      <c r="O336">
        <f>if(isna(vlookup($A336,No_Water!$A$33:$BH$377,O$1,false)),"",vlookup($A336,No_Water!$A$33:$BH$377,O$1,false))</f>
        <v>0.06</v>
      </c>
      <c r="P336">
        <f>if(isna(vlookup($A336,Water!$A$33:$BH$377,P$1,false)),"",vlookup($A336,Water!$A$33:$BH$377,P$1,false))</f>
        <v>0.06</v>
      </c>
      <c r="Q336">
        <f>if(isna(vlookup($A336,No_Water!$A$33:$BH$377,Q$1,false)),"",vlookup($A336,No_Water!$A$33:$BH$377,Q$1,false))</f>
        <v>1.21</v>
      </c>
      <c r="R336">
        <f>if(isna(vlookup($A336,Water!$A$33:$BH$377,R$1,false)),"",vlookup($A336,Water!$A$33:$BH$377,R$1,false))</f>
        <v>1.22</v>
      </c>
      <c r="S336">
        <f>if(isna(vlookup($A336,No_Water!$A$30:$BH$377,S$1,false)),"",vlookup($A336,No_Water!$A$30:$BH$377,S$1,false))</f>
        <v>0.2</v>
      </c>
      <c r="T336">
        <f>if(isna(vlookup($A336,No_Water!$A$30:$BH$377,T$1,false)),"",vlookup($A336,No_Water!$A$30:$BH$377,T$1,false))</f>
        <v>0.2</v>
      </c>
      <c r="U336">
        <f>if(isna(vlookup($A336,Water!$A$33:$BH$377,U$1,false)),"",vlookup($A336,Water!$A$33:$BH$377,U$1,false))</f>
        <v>1.68</v>
      </c>
      <c r="V336">
        <f>if(isna(vlookup($A336,Water!$A$33:$BH$377,V$1,false)),"",vlookup($A336,Water!$A$33:$BH$377,V$1,false))</f>
        <v>1.68</v>
      </c>
      <c r="W336">
        <f>if(isna(vlookup($A336,Water!$A$33:$BH$377,W$1,false)),"",vlookup($A336,Water!$A$33:$BH$377,W$1,false))</f>
        <v>0.86</v>
      </c>
      <c r="X336">
        <f>if(isna(vlookup($A336,Water!$A$33:$BH$377,X$1,false)),"",vlookup($A336,Water!$A$33:$BH$377,X$1,false))</f>
        <v>0.86</v>
      </c>
      <c r="Y336">
        <f>if(isna(vlookup($A336,Water!$A$33:$BH$377,Y$1,false)),"",vlookup($A336,Water!$A$33:$BH$377,Y$1,false))</f>
        <v>1.74</v>
      </c>
      <c r="Z336">
        <f>if(isna(vlookup($A336,Water!$A$33:$BH$377,Z$1,false)),"",vlookup($A336,Water!$A$33:$BH$377,Z$1,false))</f>
        <v>1.74</v>
      </c>
      <c r="AA336">
        <f>if(isna(vlookup($A336,Water!$A$33:$BH$377,AA$1,false)),"",vlookup($A336,Water!$A$33:$BH$377,AA$1,false))</f>
        <v>0.35</v>
      </c>
      <c r="AB336">
        <f>if(isna(vlookup($A336,Water!$A$33:$BH$377,AB$1,false)),"",vlookup($A336,Water!$A$33:$BH$377,AB$1,false))</f>
        <v>0.35</v>
      </c>
      <c r="AC336">
        <f>if(isna(vlookup($A336,Water!$A$33:$BH$377,AC$1,false)),"",vlookup($A336,Water!$A$33:$BH$377,AC$1,false))</f>
        <v>0.02</v>
      </c>
      <c r="AD336">
        <f>if(isna(vlookup($A336,Water!$A$33:$BH$377,AD$1,false)),"",vlookup($A336,Water!$A$33:$BH$377,AD$1,false))</f>
        <v>0.02</v>
      </c>
      <c r="AE336">
        <f>if(isna(vlookup($A336,Water!$A$33:$BH$377,AE$1,false)),"",vlookup($A336,Water!$A$33:$BH$377,AE$1,false))</f>
        <v>0.72</v>
      </c>
      <c r="AF336">
        <f>if(isna(vlookup($A336,Water!$A$33:$BH$377,AF$1,false)),"",vlookup($A336,Water!$A$33:$BH$377,AF$1,false))</f>
        <v>0.72</v>
      </c>
      <c r="AG336">
        <f>if(isna(vlookup($A336,Water!$A$33:$BH$377,AG$1,false)),"",vlookup($A336,Water!$A$33:$BH$377,AG$1,false))</f>
        <v>2.65</v>
      </c>
      <c r="AH336">
        <f>if(isna(vlookup($A336,Water!$A$33:$BH$377,AH$1,false)),"",vlookup($A336,Water!$A$33:$BH$377,AH$1,false))</f>
        <v>2.65</v>
      </c>
      <c r="AI336">
        <f>if(isna(vlookup($A336,Water!$A$33:$BH$377,AI$1,false)),"",vlookup($A336,Water!$A$33:$BH$377,AI$1,false))</f>
        <v>2.3</v>
      </c>
      <c r="AJ336">
        <f>if(isna(vlookup($A336,Water!$A$33:$BH$377,AJ$1,false)),"",vlookup($A336,Water!$A$33:$BH$377,AJ$1,false))</f>
        <v>2.3</v>
      </c>
      <c r="AK336">
        <f>if(isna(vlookup($A336,Water!$A$33:$BH$377,AK$1,false)),"",vlookup($A336,Water!$A$33:$BH$377,AK$1,false))</f>
        <v>1.46</v>
      </c>
      <c r="AL336">
        <f>if(isna(vlookup($A336,Water!$A$33:$BH$377,AL$1,false)),"",vlookup($A336,Water!$A$33:$BH$377,AL$1,false))</f>
        <v>1.46</v>
      </c>
      <c r="AM336">
        <f>if(isna(vlookup($A336,Water!$A$33:$BH$377,AM$1,false)),"",vlookup($A336,Water!$A$33:$BH$377,AM$1,false))</f>
        <v>1.74</v>
      </c>
      <c r="AN336">
        <f>if(isna(vlookup($A336,Water!$A$33:$BH$377,AN$1,false)),"",vlookup($A336,Water!$A$33:$BH$377,AN$1,false))</f>
        <v>1.74</v>
      </c>
      <c r="AO336">
        <f>if(isna(vlookup($A336,Water!$A$33:$BH$377,AO$1,false)),"",vlookup($A336,Water!$A$33:$BH$377,AO$1,false))</f>
        <v>0.03</v>
      </c>
      <c r="AP336">
        <f>if(isna(vlookup($A336,Water!$A$33:$BH$377,AP$1,false)),"",vlookup($A336,Water!$A$33:$BH$377,AP$1,false))</f>
        <v>0.03</v>
      </c>
      <c r="AQ336">
        <f>if(isna(vlookup($A336,Water!$A$33:$BH$377,AQ$1,false)),"",vlookup($A336,Water!$A$33:$BH$377,AQ$1,false))</f>
        <v>0.56</v>
      </c>
      <c r="AR336">
        <f>if(isna(vlookup($A336,Water!$A$33:$BH$377,AR$1,false)),"",vlookup($A336,Water!$A$33:$BH$377,AR$1,false))</f>
        <v>0.56</v>
      </c>
    </row>
    <row r="337" hidden="1">
      <c r="A337" s="17">
        <v>4.81130087E8</v>
      </c>
      <c r="B337" s="18" t="s">
        <v>96</v>
      </c>
      <c r="C337" s="18" t="s">
        <v>125</v>
      </c>
      <c r="D337" s="18">
        <v>80.0</v>
      </c>
      <c r="E337">
        <f>if(isna(vlookup(A337,No_Water!$A$30:$E$666,4,false)),"",vlookup(A337,No_Water!$A$30:$E$666,4,false))</f>
        <v>67</v>
      </c>
      <c r="F337">
        <f>if(isna(vlookup($A337,Water!$A$30:$E$377,4,false)),"",vlookup($A337,Water!$A$30:$E$377,4,false))</f>
        <v>67</v>
      </c>
      <c r="G337">
        <f>if(isna(vlookup($A337,No_Water!$A$30:$E$377,5,false)),"",vlookup($A337,No_Water!$A$30:$E$377,5,false))</f>
        <v>67.9</v>
      </c>
      <c r="H337">
        <f>if(isna(vlookup($A337,Water!$A$30:$E$377,5,false)),"",vlookup($A337,Water!$A$30:$E$377,5,false))</f>
        <v>67.9</v>
      </c>
      <c r="I337">
        <f>if(isna(vlookup($A337,No_Water!$A$33:$BH$377,I$1,false)),"",vlookup($A337,No_Water!$A$33:$BH$377,I$1,false))</f>
        <v>0.41</v>
      </c>
      <c r="J337">
        <f>if(isna(vlookup($A337,Water!$A$33:$BH$377,J$1,false)),"",vlookup($A337,Water!$A$33:$BH$377,J$1,false))</f>
        <v>0.41</v>
      </c>
      <c r="K337">
        <f>if(isna(vlookup($A337,No_Water!$A$33:$BH$377,K$1,false)),"",vlookup($A337,No_Water!$A$33:$BH$377,K$1,false))</f>
        <v>0.13</v>
      </c>
      <c r="L337">
        <f>if(isna(vlookup($A337,Water!$A$33:$BH$377,L$1,false)),"",vlookup($A337,Water!$A$33:$BH$377,L$1,false))</f>
        <v>0.13</v>
      </c>
      <c r="M337">
        <f>if(isna(vlookup($A337,No_Water!$A$33:$BH$377,M$1,false)),"",vlookup($A337,No_Water!$A$33:$BH$377,M$1,false))</f>
        <v>0.17</v>
      </c>
      <c r="N337">
        <f>if(isna(vlookup($A337,Water!$A$33:$BH$377,N$1,false)),"",vlookup($A337,Water!$A$33:$BH$377,N$1,false))</f>
        <v>0.17</v>
      </c>
      <c r="O337">
        <f>if(isna(vlookup($A337,No_Water!$A$33:$BH$377,O$1,false)),"",vlookup($A337,No_Water!$A$33:$BH$377,O$1,false))</f>
        <v>0.1</v>
      </c>
      <c r="P337">
        <f>if(isna(vlookup($A337,Water!$A$33:$BH$377,P$1,false)),"",vlookup($A337,Water!$A$33:$BH$377,P$1,false))</f>
        <v>0.1</v>
      </c>
      <c r="Q337">
        <f>if(isna(vlookup($A337,No_Water!$A$33:$BH$377,Q$1,false)),"",vlookup($A337,No_Water!$A$33:$BH$377,Q$1,false))</f>
        <v>0.2</v>
      </c>
      <c r="R337">
        <f>if(isna(vlookup($A337,Water!$A$33:$BH$377,R$1,false)),"",vlookup($A337,Water!$A$33:$BH$377,R$1,false))</f>
        <v>0.2</v>
      </c>
      <c r="S337">
        <f>if(isna(vlookup($A337,No_Water!$A$30:$BH$377,S$1,false)),"",vlookup($A337,No_Water!$A$30:$BH$377,S$1,false))</f>
        <v>0.14</v>
      </c>
      <c r="T337">
        <f>if(isna(vlookup($A337,No_Water!$A$30:$BH$377,T$1,false)),"",vlookup($A337,No_Water!$A$30:$BH$377,T$1,false))</f>
        <v>0.14</v>
      </c>
      <c r="U337">
        <f>if(isna(vlookup($A337,Water!$A$33:$BH$377,U$1,false)),"",vlookup($A337,Water!$A$33:$BH$377,U$1,false))</f>
        <v>0.97</v>
      </c>
      <c r="V337">
        <f>if(isna(vlookup($A337,Water!$A$33:$BH$377,V$1,false)),"",vlookup($A337,Water!$A$33:$BH$377,V$1,false))</f>
        <v>0.97</v>
      </c>
      <c r="W337">
        <f>if(isna(vlookup($A337,Water!$A$33:$BH$377,W$1,false)),"",vlookup($A337,Water!$A$33:$BH$377,W$1,false))</f>
        <v>0.18</v>
      </c>
      <c r="X337">
        <f>if(isna(vlookup($A337,Water!$A$33:$BH$377,X$1,false)),"",vlookup($A337,Water!$A$33:$BH$377,X$1,false))</f>
        <v>0.18</v>
      </c>
      <c r="Y337">
        <f>if(isna(vlookup($A337,Water!$A$33:$BH$377,Y$1,false)),"",vlookup($A337,Water!$A$33:$BH$377,Y$1,false))</f>
        <v>1.53</v>
      </c>
      <c r="Z337">
        <f>if(isna(vlookup($A337,Water!$A$33:$BH$377,Z$1,false)),"",vlookup($A337,Water!$A$33:$BH$377,Z$1,false))</f>
        <v>1.53</v>
      </c>
      <c r="AA337">
        <f>if(isna(vlookup($A337,Water!$A$33:$BH$377,AA$1,false)),"",vlookup($A337,Water!$A$33:$BH$377,AA$1,false))</f>
        <v>0.11</v>
      </c>
      <c r="AB337">
        <f>if(isna(vlookup($A337,Water!$A$33:$BH$377,AB$1,false)),"",vlookup($A337,Water!$A$33:$BH$377,AB$1,false))</f>
        <v>0.11</v>
      </c>
      <c r="AC337">
        <f>if(isna(vlookup($A337,Water!$A$33:$BH$377,AC$1,false)),"",vlookup($A337,Water!$A$33:$BH$377,AC$1,false))</f>
        <v>0.07</v>
      </c>
      <c r="AD337">
        <f>if(isna(vlookup($A337,Water!$A$33:$BH$377,AD$1,false)),"",vlookup($A337,Water!$A$33:$BH$377,AD$1,false))</f>
        <v>0.07</v>
      </c>
      <c r="AE337">
        <f>if(isna(vlookup($A337,Water!$A$33:$BH$377,AE$1,false)),"",vlookup($A337,Water!$A$33:$BH$377,AE$1,false))</f>
        <v>1.7</v>
      </c>
      <c r="AF337">
        <f>if(isna(vlookup($A337,Water!$A$33:$BH$377,AF$1,false)),"",vlookup($A337,Water!$A$33:$BH$377,AF$1,false))</f>
        <v>1.7</v>
      </c>
      <c r="AG337">
        <f>if(isna(vlookup($A337,Water!$A$33:$BH$377,AG$1,false)),"",vlookup($A337,Water!$A$33:$BH$377,AG$1,false))</f>
        <v>22.59</v>
      </c>
      <c r="AH337">
        <f>if(isna(vlookup($A337,Water!$A$33:$BH$377,AH$1,false)),"",vlookup($A337,Water!$A$33:$BH$377,AH$1,false))</f>
        <v>22.59</v>
      </c>
      <c r="AI337">
        <f>if(isna(vlookup($A337,Water!$A$33:$BH$377,AI$1,false)),"",vlookup($A337,Water!$A$33:$BH$377,AI$1,false))</f>
        <v>0.41</v>
      </c>
      <c r="AJ337">
        <f>if(isna(vlookup($A337,Water!$A$33:$BH$377,AJ$1,false)),"",vlookup($A337,Water!$A$33:$BH$377,AJ$1,false))</f>
        <v>0.41</v>
      </c>
      <c r="AK337">
        <f>if(isna(vlookup($A337,Water!$A$33:$BH$377,AK$1,false)),"",vlookup($A337,Water!$A$33:$BH$377,AK$1,false))</f>
        <v>1.9</v>
      </c>
      <c r="AL337">
        <f>if(isna(vlookup($A337,Water!$A$33:$BH$377,AL$1,false)),"",vlookup($A337,Water!$A$33:$BH$377,AL$1,false))</f>
        <v>1.9</v>
      </c>
      <c r="AM337">
        <f>if(isna(vlookup($A337,Water!$A$33:$BH$377,AM$1,false)),"",vlookup($A337,Water!$A$33:$BH$377,AM$1,false))</f>
        <v>1.53</v>
      </c>
      <c r="AN337">
        <f>if(isna(vlookup($A337,Water!$A$33:$BH$377,AN$1,false)),"",vlookup($A337,Water!$A$33:$BH$377,AN$1,false))</f>
        <v>1.53</v>
      </c>
      <c r="AO337">
        <f>if(isna(vlookup($A337,Water!$A$33:$BH$377,AO$1,false)),"",vlookup($A337,Water!$A$33:$BH$377,AO$1,false))</f>
        <v>0.06</v>
      </c>
      <c r="AP337">
        <f>if(isna(vlookup($A337,Water!$A$33:$BH$377,AP$1,false)),"",vlookup($A337,Water!$A$33:$BH$377,AP$1,false))</f>
        <v>0.06</v>
      </c>
      <c r="AQ337">
        <f>if(isna(vlookup($A337,Water!$A$33:$BH$377,AQ$1,false)),"",vlookup($A337,Water!$A$33:$BH$377,AQ$1,false))</f>
        <v>1.05</v>
      </c>
      <c r="AR337">
        <f>if(isna(vlookup($A337,Water!$A$33:$BH$377,AR$1,false)),"",vlookup($A337,Water!$A$33:$BH$377,AR$1,false))</f>
        <v>1.05</v>
      </c>
    </row>
    <row r="338" hidden="1">
      <c r="A338" s="17">
        <v>3.20030075E8</v>
      </c>
      <c r="B338" s="18" t="s">
        <v>138</v>
      </c>
      <c r="C338" s="18" t="s">
        <v>137</v>
      </c>
      <c r="D338" s="18">
        <v>76.0</v>
      </c>
      <c r="E338">
        <f>if(isna(vlookup(A338,No_Water!$A$33:$E$377,4,false)),"",vlookup(A338,No_Water!$A$33:$E$377,4,false))</f>
        <v>66.9</v>
      </c>
      <c r="F338">
        <f>if(isna(vlookup($A338,Water!$A$33:$E$377,4,false)),"",vlookup($A338,Water!$A$33:$E$377,4,false))</f>
        <v>66.9</v>
      </c>
      <c r="G338">
        <f>if(isna(vlookup($A338,No_Water!$A$33:$E$377,5,false)),"",vlookup($A338,No_Water!$A$33:$E$377,5,false))</f>
        <v>67.7</v>
      </c>
      <c r="H338">
        <f>if(isna(vlookup($A338,Water!$A$33:$E$377,5,false)),"",vlookup($A338,Water!$A$33:$E$377,5,false))</f>
        <v>67.7</v>
      </c>
      <c r="I338">
        <f>if(isna(vlookup($A338,No_Water!$A$33:$BH$377,I$1,false)),"",vlookup($A338,No_Water!$A$33:$BH$377,I$1,false))</f>
        <v>0</v>
      </c>
      <c r="J338">
        <f>if(isna(vlookup($A338,Water!$A$33:$BH$377,J$1,false)),"",vlookup($A338,Water!$A$33:$BH$377,J$1,false))</f>
        <v>0</v>
      </c>
      <c r="K338">
        <f>if(isna(vlookup($A338,No_Water!$A$33:$BH$377,K$1,false)),"",vlookup($A338,No_Water!$A$33:$BH$377,K$1,false))</f>
        <v>0</v>
      </c>
      <c r="L338">
        <f>if(isna(vlookup($A338,Water!$A$33:$BH$377,L$1,false)),"",vlookup($A338,Water!$A$33:$BH$377,L$1,false))</f>
        <v>0</v>
      </c>
      <c r="M338">
        <f>if(isna(vlookup($A338,No_Water!$A$33:$BH$377,M$1,false)),"",vlookup($A338,No_Water!$A$33:$BH$377,M$1,false))</f>
        <v>0</v>
      </c>
      <c r="N338">
        <f>if(isna(vlookup($A338,Water!$A$33:$BH$377,N$1,false)),"",vlookup($A338,Water!$A$33:$BH$377,N$1,false))</f>
        <v>0</v>
      </c>
      <c r="O338">
        <f>if(isna(vlookup($A338,No_Water!$A$33:$BH$377,O$1,false)),"",vlookup($A338,No_Water!$A$33:$BH$377,O$1,false))</f>
        <v>0</v>
      </c>
      <c r="P338">
        <f>if(isna(vlookup($A338,Water!$A$33:$BH$377,P$1,false)),"",vlookup($A338,Water!$A$33:$BH$377,P$1,false))</f>
        <v>0</v>
      </c>
      <c r="Q338">
        <f>if(isna(vlookup($A338,No_Water!$A$33:$BH$377,Q$1,false)),"",vlookup($A338,No_Water!$A$33:$BH$377,Q$1,false))</f>
        <v>0</v>
      </c>
      <c r="R338">
        <f>if(isna(vlookup($A338,Water!$A$33:$BH$377,R$1,false)),"",vlookup($A338,Water!$A$33:$BH$377,R$1,false))</f>
        <v>0</v>
      </c>
      <c r="U338">
        <f>if(isna(vlookup($A338,Water!$A$33:$BH$377,U$1,false)),"",vlookup($A338,Water!$A$33:$BH$377,U$1,false))</f>
        <v>0</v>
      </c>
      <c r="V338">
        <f>if(isna(vlookup($A338,Water!$A$33:$BH$377,V$1,false)),"",vlookup($A338,Water!$A$33:$BH$377,V$1,false))</f>
        <v>0</v>
      </c>
      <c r="W338">
        <f>if(isna(vlookup($A338,Water!$A$33:$BH$377,W$1,false)),"",vlookup($A338,Water!$A$33:$BH$377,W$1,false))</f>
        <v>0</v>
      </c>
      <c r="X338">
        <f>if(isna(vlookup($A338,Water!$A$33:$BH$377,X$1,false)),"",vlookup($A338,Water!$A$33:$BH$377,X$1,false))</f>
        <v>0</v>
      </c>
      <c r="Y338">
        <f>if(isna(vlookup($A338,Water!$A$33:$BH$377,Y$1,false)),"",vlookup($A338,Water!$A$33:$BH$377,Y$1,false))</f>
        <v>0.05</v>
      </c>
      <c r="Z338">
        <f>if(isna(vlookup($A338,Water!$A$33:$BH$377,Z$1,false)),"",vlookup($A338,Water!$A$33:$BH$377,Z$1,false))</f>
        <v>0.05</v>
      </c>
      <c r="AA338">
        <f>if(isna(vlookup($A338,Water!$A$33:$BH$377,AA$1,false)),"",vlookup($A338,Water!$A$33:$BH$377,AA$1,false))</f>
        <v>0</v>
      </c>
      <c r="AB338">
        <f>if(isna(vlookup($A338,Water!$A$33:$BH$377,AB$1,false)),"",vlookup($A338,Water!$A$33:$BH$377,AB$1,false))</f>
        <v>0</v>
      </c>
      <c r="AC338">
        <f>if(isna(vlookup($A338,Water!$A$33:$BH$377,AC$1,false)),"",vlookup($A338,Water!$A$33:$BH$377,AC$1,false))</f>
        <v>0</v>
      </c>
      <c r="AD338">
        <f>if(isna(vlookup($A338,Water!$A$33:$BH$377,AD$1,false)),"",vlookup($A338,Water!$A$33:$BH$377,AD$1,false))</f>
        <v>0</v>
      </c>
      <c r="AE338">
        <f>if(isna(vlookup($A338,Water!$A$33:$BH$377,AE$1,false)),"",vlookup($A338,Water!$A$33:$BH$377,AE$1,false))</f>
        <v>0.05</v>
      </c>
      <c r="AF338">
        <f>if(isna(vlookup($A338,Water!$A$33:$BH$377,AF$1,false)),"",vlookup($A338,Water!$A$33:$BH$377,AF$1,false))</f>
        <v>0.05</v>
      </c>
      <c r="AG338">
        <f>if(isna(vlookup($A338,Water!$A$33:$BH$377,AG$1,false)),"",vlookup($A338,Water!$A$33:$BH$377,AG$1,false))</f>
        <v>0.3</v>
      </c>
      <c r="AH338">
        <f>if(isna(vlookup($A338,Water!$A$33:$BH$377,AH$1,false)),"",vlookup($A338,Water!$A$33:$BH$377,AH$1,false))</f>
        <v>0.3</v>
      </c>
      <c r="AI338">
        <f>if(isna(vlookup($A338,Water!$A$33:$BH$377,AI$1,false)),"",vlookup($A338,Water!$A$33:$BH$377,AI$1,false))</f>
        <v>0</v>
      </c>
      <c r="AJ338">
        <f>if(isna(vlookup($A338,Water!$A$33:$BH$377,AJ$1,false)),"",vlookup($A338,Water!$A$33:$BH$377,AJ$1,false))</f>
        <v>0</v>
      </c>
      <c r="AK338">
        <f>if(isna(vlookup($A338,Water!$A$33:$BH$377,AK$1,false)),"",vlookup($A338,Water!$A$33:$BH$377,AK$1,false))</f>
        <v>0.03</v>
      </c>
      <c r="AL338">
        <f>if(isna(vlookup($A338,Water!$A$33:$BH$377,AL$1,false)),"",vlookup($A338,Water!$A$33:$BH$377,AL$1,false))</f>
        <v>0.03</v>
      </c>
      <c r="AM338">
        <f>if(isna(vlookup($A338,Water!$A$33:$BH$377,AM$1,false)),"",vlookup($A338,Water!$A$33:$BH$377,AM$1,false))</f>
        <v>0.05</v>
      </c>
      <c r="AN338">
        <f>if(isna(vlookup($A338,Water!$A$33:$BH$377,AN$1,false)),"",vlookup($A338,Water!$A$33:$BH$377,AN$1,false))</f>
        <v>0.05</v>
      </c>
      <c r="AO338">
        <f>if(isna(vlookup($A338,Water!$A$33:$BH$377,AO$1,false)),"",vlookup($A338,Water!$A$33:$BH$377,AO$1,false))</f>
        <v>0</v>
      </c>
      <c r="AP338">
        <f>if(isna(vlookup($A338,Water!$A$33:$BH$377,AP$1,false)),"",vlookup($A338,Water!$A$33:$BH$377,AP$1,false))</f>
        <v>0</v>
      </c>
      <c r="AQ338">
        <f>if(isna(vlookup($A338,Water!$A$33:$BH$377,AQ$1,false)),"",vlookup($A338,Water!$A$33:$BH$377,AQ$1,false))</f>
        <v>1.42</v>
      </c>
      <c r="AR338">
        <f>if(isna(vlookup($A338,Water!$A$33:$BH$377,AR$1,false)),"",vlookup($A338,Water!$A$33:$BH$377,AR$1,false))</f>
        <v>1.42</v>
      </c>
    </row>
    <row r="339" hidden="1">
      <c r="A339" s="17">
        <v>8.0590002E7</v>
      </c>
      <c r="B339" s="18" t="s">
        <v>100</v>
      </c>
      <c r="C339" s="18" t="s">
        <v>115</v>
      </c>
      <c r="D339" s="18">
        <v>74.0</v>
      </c>
      <c r="E339">
        <f>if(isna(vlookup(A339,No_Water!$A$33:$E$377,4,false)),"",vlookup(A339,No_Water!$A$33:$E$377,4,false))</f>
        <v>65.6</v>
      </c>
      <c r="F339">
        <f>if(isna(vlookup($A339,Water!$A$33:$E$377,4,false)),"",vlookup($A339,Water!$A$33:$E$377,4,false))</f>
        <v>65.6</v>
      </c>
      <c r="G339">
        <f>if(isna(vlookup($A339,No_Water!$A$33:$E$377,5,false)),"",vlookup($A339,No_Water!$A$33:$E$377,5,false))</f>
        <v>65.6</v>
      </c>
      <c r="H339">
        <f>if(isna(vlookup($A339,Water!$A$33:$E$377,5,false)),"",vlookup($A339,Water!$A$33:$E$377,5,false))</f>
        <v>65.6</v>
      </c>
      <c r="I339">
        <f>if(isna(vlookup($A339,No_Water!$A$33:$BH$377,I$1,false)),"",vlookup($A339,No_Water!$A$33:$BH$377,I$1,false))</f>
        <v>0</v>
      </c>
      <c r="J339">
        <f>if(isna(vlookup($A339,Water!$A$33:$BH$377,J$1,false)),"",vlookup($A339,Water!$A$33:$BH$377,J$1,false))</f>
        <v>0</v>
      </c>
      <c r="K339">
        <f>if(isna(vlookup($A339,No_Water!$A$33:$BH$377,K$1,false)),"",vlookup($A339,No_Water!$A$33:$BH$377,K$1,false))</f>
        <v>0</v>
      </c>
      <c r="L339">
        <f>if(isna(vlookup($A339,Water!$A$33:$BH$377,L$1,false)),"",vlookup($A339,Water!$A$33:$BH$377,L$1,false))</f>
        <v>0</v>
      </c>
      <c r="M339">
        <f>if(isna(vlookup($A339,No_Water!$A$33:$BH$377,M$1,false)),"",vlookup($A339,No_Water!$A$33:$BH$377,M$1,false))</f>
        <v>0</v>
      </c>
      <c r="N339">
        <f>if(isna(vlookup($A339,Water!$A$33:$BH$377,N$1,false)),"",vlookup($A339,Water!$A$33:$BH$377,N$1,false))</f>
        <v>0</v>
      </c>
      <c r="O339">
        <f>if(isna(vlookup($A339,No_Water!$A$33:$BH$377,O$1,false)),"",vlookup($A339,No_Water!$A$33:$BH$377,O$1,false))</f>
        <v>0</v>
      </c>
      <c r="P339">
        <f>if(isna(vlookup($A339,Water!$A$33:$BH$377,P$1,false)),"",vlookup($A339,Water!$A$33:$BH$377,P$1,false))</f>
        <v>0</v>
      </c>
      <c r="Q339">
        <f>if(isna(vlookup($A339,No_Water!$A$33:$BH$377,Q$1,false)),"",vlookup($A339,No_Water!$A$33:$BH$377,Q$1,false))</f>
        <v>0</v>
      </c>
      <c r="R339">
        <f>if(isna(vlookup($A339,Water!$A$33:$BH$377,R$1,false)),"",vlookup($A339,Water!$A$33:$BH$377,R$1,false))</f>
        <v>0</v>
      </c>
      <c r="U339">
        <f>if(isna(vlookup($A339,Water!$A$33:$BH$377,U$1,false)),"",vlookup($A339,Water!$A$33:$BH$377,U$1,false))</f>
        <v>0.02</v>
      </c>
      <c r="V339">
        <f>if(isna(vlookup($A339,Water!$A$33:$BH$377,V$1,false)),"",vlookup($A339,Water!$A$33:$BH$377,V$1,false))</f>
        <v>0.02</v>
      </c>
      <c r="W339">
        <f>if(isna(vlookup($A339,Water!$A$33:$BH$377,W$1,false)),"",vlookup($A339,Water!$A$33:$BH$377,W$1,false))</f>
        <v>0</v>
      </c>
      <c r="X339">
        <f>if(isna(vlookup($A339,Water!$A$33:$BH$377,X$1,false)),"",vlookup($A339,Water!$A$33:$BH$377,X$1,false))</f>
        <v>0</v>
      </c>
      <c r="Y339">
        <f>if(isna(vlookup($A339,Water!$A$33:$BH$377,Y$1,false)),"",vlookup($A339,Water!$A$33:$BH$377,Y$1,false))</f>
        <v>0.17</v>
      </c>
      <c r="Z339">
        <f>if(isna(vlookup($A339,Water!$A$33:$BH$377,Z$1,false)),"",vlookup($A339,Water!$A$33:$BH$377,Z$1,false))</f>
        <v>0.17</v>
      </c>
      <c r="AA339">
        <f>if(isna(vlookup($A339,Water!$A$33:$BH$377,AA$1,false)),"",vlookup($A339,Water!$A$33:$BH$377,AA$1,false))</f>
        <v>0</v>
      </c>
      <c r="AB339">
        <f>if(isna(vlookup($A339,Water!$A$33:$BH$377,AB$1,false)),"",vlookup($A339,Water!$A$33:$BH$377,AB$1,false))</f>
        <v>0</v>
      </c>
      <c r="AC339">
        <f>if(isna(vlookup($A339,Water!$A$33:$BH$377,AC$1,false)),"",vlookup($A339,Water!$A$33:$BH$377,AC$1,false))</f>
        <v>0</v>
      </c>
      <c r="AD339">
        <f>if(isna(vlookup($A339,Water!$A$33:$BH$377,AD$1,false)),"",vlookup($A339,Water!$A$33:$BH$377,AD$1,false))</f>
        <v>0</v>
      </c>
      <c r="AE339">
        <f>if(isna(vlookup($A339,Water!$A$33:$BH$377,AE$1,false)),"",vlookup($A339,Water!$A$33:$BH$377,AE$1,false))</f>
        <v>0.04</v>
      </c>
      <c r="AF339">
        <f>if(isna(vlookup($A339,Water!$A$33:$BH$377,AF$1,false)),"",vlookup($A339,Water!$A$33:$BH$377,AF$1,false))</f>
        <v>0.04</v>
      </c>
      <c r="AG339">
        <f>if(isna(vlookup($A339,Water!$A$33:$BH$377,AG$1,false)),"",vlookup($A339,Water!$A$33:$BH$377,AG$1,false))</f>
        <v>0.88</v>
      </c>
      <c r="AH339">
        <f>if(isna(vlookup($A339,Water!$A$33:$BH$377,AH$1,false)),"",vlookup($A339,Water!$A$33:$BH$377,AH$1,false))</f>
        <v>0.88</v>
      </c>
      <c r="AI339">
        <f>if(isna(vlookup($A339,Water!$A$33:$BH$377,AI$1,false)),"",vlookup($A339,Water!$A$33:$BH$377,AI$1,false))</f>
        <v>0.02</v>
      </c>
      <c r="AJ339">
        <f>if(isna(vlookup($A339,Water!$A$33:$BH$377,AJ$1,false)),"",vlookup($A339,Water!$A$33:$BH$377,AJ$1,false))</f>
        <v>0.02</v>
      </c>
      <c r="AK339">
        <f>if(isna(vlookup($A339,Water!$A$33:$BH$377,AK$1,false)),"",vlookup($A339,Water!$A$33:$BH$377,AK$1,false))</f>
        <v>0.04</v>
      </c>
      <c r="AL339">
        <f>if(isna(vlookup($A339,Water!$A$33:$BH$377,AL$1,false)),"",vlookup($A339,Water!$A$33:$BH$377,AL$1,false))</f>
        <v>0.04</v>
      </c>
      <c r="AM339">
        <f>if(isna(vlookup($A339,Water!$A$33:$BH$377,AM$1,false)),"",vlookup($A339,Water!$A$33:$BH$377,AM$1,false))</f>
        <v>0.17</v>
      </c>
      <c r="AN339">
        <f>if(isna(vlookup($A339,Water!$A$33:$BH$377,AN$1,false)),"",vlookup($A339,Water!$A$33:$BH$377,AN$1,false))</f>
        <v>0.17</v>
      </c>
      <c r="AO339">
        <f>if(isna(vlookup($A339,Water!$A$33:$BH$377,AO$1,false)),"",vlookup($A339,Water!$A$33:$BH$377,AO$1,false))</f>
        <v>0</v>
      </c>
      <c r="AP339">
        <f>if(isna(vlookup($A339,Water!$A$33:$BH$377,AP$1,false)),"",vlookup($A339,Water!$A$33:$BH$377,AP$1,false))</f>
        <v>0</v>
      </c>
      <c r="AQ339">
        <f>if(isna(vlookup($A339,Water!$A$33:$BH$377,AQ$1,false)),"",vlookup($A339,Water!$A$33:$BH$377,AQ$1,false))</f>
        <v>0.66</v>
      </c>
      <c r="AR339">
        <f>if(isna(vlookup($A339,Water!$A$33:$BH$377,AR$1,false)),"",vlookup($A339,Water!$A$33:$BH$377,AR$1,false))</f>
        <v>0.66</v>
      </c>
    </row>
    <row r="340" hidden="1">
      <c r="A340" s="17">
        <v>2.20190002E8</v>
      </c>
      <c r="B340" s="18" t="s">
        <v>141</v>
      </c>
      <c r="C340" s="18" t="s">
        <v>155</v>
      </c>
      <c r="D340" s="18">
        <v>72.7</v>
      </c>
      <c r="E340">
        <f>if(isna(vlookup(A340,No_Water!$A$33:$E$377,4,false)),"",vlookup(A340,No_Water!$A$33:$E$377,4,false))</f>
        <v>66.9</v>
      </c>
      <c r="F340">
        <f>if(isna(vlookup($A340,Water!$A$33:$E$377,4,false)),"",vlookup($A340,Water!$A$33:$E$377,4,false))</f>
        <v>66.9</v>
      </c>
      <c r="G340">
        <f>if(isna(vlookup($A340,No_Water!$A$33:$E$377,5,false)),"",vlookup($A340,No_Water!$A$33:$E$377,5,false))</f>
        <v>69.4</v>
      </c>
      <c r="H340">
        <f>if(isna(vlookup($A340,Water!$A$33:$E$377,5,false)),"",vlookup($A340,Water!$A$33:$E$377,5,false))</f>
        <v>69.4</v>
      </c>
      <c r="I340">
        <f>if(isna(vlookup($A340,No_Water!$A$33:$BH$377,I$1,false)),"",vlookup($A340,No_Water!$A$33:$BH$377,I$1,false))</f>
        <v>0.57</v>
      </c>
      <c r="J340">
        <f>if(isna(vlookup($A340,Water!$A$33:$BH$377,J$1,false)),"",vlookup($A340,Water!$A$33:$BH$377,J$1,false))</f>
        <v>0.57</v>
      </c>
      <c r="K340">
        <f>if(isna(vlookup($A340,No_Water!$A$33:$BH$377,K$1,false)),"",vlookup($A340,No_Water!$A$33:$BH$377,K$1,false))</f>
        <v>0.1</v>
      </c>
      <c r="L340">
        <f>if(isna(vlookup($A340,Water!$A$33:$BH$377,L$1,false)),"",vlookup($A340,Water!$A$33:$BH$377,L$1,false))</f>
        <v>0.1</v>
      </c>
      <c r="M340">
        <f>if(isna(vlookup($A340,No_Water!$A$33:$BH$377,M$1,false)),"",vlookup($A340,No_Water!$A$33:$BH$377,M$1,false))</f>
        <v>0.28</v>
      </c>
      <c r="N340">
        <f>if(isna(vlookup($A340,Water!$A$33:$BH$377,N$1,false)),"",vlookup($A340,Water!$A$33:$BH$377,N$1,false))</f>
        <v>0.28</v>
      </c>
      <c r="O340">
        <f>if(isna(vlookup($A340,No_Water!$A$33:$BH$377,O$1,false)),"",vlookup($A340,No_Water!$A$33:$BH$377,O$1,false))</f>
        <v>0.05</v>
      </c>
      <c r="P340">
        <f>if(isna(vlookup($A340,Water!$A$33:$BH$377,P$1,false)),"",vlookup($A340,Water!$A$33:$BH$377,P$1,false))</f>
        <v>0.05</v>
      </c>
      <c r="Q340">
        <f>if(isna(vlookup($A340,No_Water!$A$33:$BH$377,Q$1,false)),"",vlookup($A340,No_Water!$A$33:$BH$377,Q$1,false))</f>
        <v>0.18</v>
      </c>
      <c r="R340">
        <f>if(isna(vlookup($A340,Water!$A$33:$BH$377,R$1,false)),"",vlookup($A340,Water!$A$33:$BH$377,R$1,false))</f>
        <v>0.18</v>
      </c>
      <c r="S340">
        <f>if(isna(vlookup($A340,No_Water!$A$30:$BH$377,S$1,false)),"",vlookup($A340,No_Water!$A$30:$BH$377,S$1,false))</f>
        <v>0.06</v>
      </c>
      <c r="T340">
        <f>if(isna(vlookup($A340,No_Water!$A$30:$BH$377,T$1,false)),"",vlookup($A340,No_Water!$A$30:$BH$377,T$1,false))</f>
        <v>0.06</v>
      </c>
      <c r="U340">
        <f>if(isna(vlookup($A340,Water!$A$33:$BH$377,U$1,false)),"",vlookup($A340,Water!$A$33:$BH$377,U$1,false))</f>
        <v>0.62</v>
      </c>
      <c r="V340">
        <f>if(isna(vlookup($A340,Water!$A$33:$BH$377,V$1,false)),"",vlookup($A340,Water!$A$33:$BH$377,V$1,false))</f>
        <v>0.62</v>
      </c>
      <c r="W340">
        <f>if(isna(vlookup($A340,Water!$A$33:$BH$377,W$1,false)),"",vlookup($A340,Water!$A$33:$BH$377,W$1,false))</f>
        <v>0.09</v>
      </c>
      <c r="X340">
        <f>if(isna(vlookup($A340,Water!$A$33:$BH$377,X$1,false)),"",vlookup($A340,Water!$A$33:$BH$377,X$1,false))</f>
        <v>0.09</v>
      </c>
      <c r="Y340">
        <f>if(isna(vlookup($A340,Water!$A$33:$BH$377,Y$1,false)),"",vlookup($A340,Water!$A$33:$BH$377,Y$1,false))</f>
        <v>0.22</v>
      </c>
      <c r="Z340">
        <f>if(isna(vlookup($A340,Water!$A$33:$BH$377,Z$1,false)),"",vlookup($A340,Water!$A$33:$BH$377,Z$1,false))</f>
        <v>0.22</v>
      </c>
      <c r="AA340">
        <f>if(isna(vlookup($A340,Water!$A$33:$BH$377,AA$1,false)),"",vlookup($A340,Water!$A$33:$BH$377,AA$1,false))</f>
        <v>0.05</v>
      </c>
      <c r="AB340">
        <f>if(isna(vlookup($A340,Water!$A$33:$BH$377,AB$1,false)),"",vlookup($A340,Water!$A$33:$BH$377,AB$1,false))</f>
        <v>0.05</v>
      </c>
      <c r="AC340">
        <f>if(isna(vlookup($A340,Water!$A$33:$BH$377,AC$1,false)),"",vlookup($A340,Water!$A$33:$BH$377,AC$1,false))</f>
        <v>0.02</v>
      </c>
      <c r="AD340">
        <f>if(isna(vlookup($A340,Water!$A$33:$BH$377,AD$1,false)),"",vlookup($A340,Water!$A$33:$BH$377,AD$1,false))</f>
        <v>0.02</v>
      </c>
      <c r="AE340">
        <f>if(isna(vlookup($A340,Water!$A$33:$BH$377,AE$1,false)),"",vlookup($A340,Water!$A$33:$BH$377,AE$1,false))</f>
        <v>16.7</v>
      </c>
      <c r="AF340">
        <f>if(isna(vlookup($A340,Water!$A$33:$BH$377,AF$1,false)),"",vlookup($A340,Water!$A$33:$BH$377,AF$1,false))</f>
        <v>16.7</v>
      </c>
      <c r="AG340">
        <f>if(isna(vlookup($A340,Water!$A$33:$BH$377,AG$1,false)),"",vlookup($A340,Water!$A$33:$BH$377,AG$1,false))</f>
        <v>6.8</v>
      </c>
      <c r="AH340">
        <f>if(isna(vlookup($A340,Water!$A$33:$BH$377,AH$1,false)),"",vlookup($A340,Water!$A$33:$BH$377,AH$1,false))</f>
        <v>6.8</v>
      </c>
      <c r="AI340">
        <f>if(isna(vlookup($A340,Water!$A$33:$BH$377,AI$1,false)),"",vlookup($A340,Water!$A$33:$BH$377,AI$1,false))</f>
        <v>0.54</v>
      </c>
      <c r="AJ340">
        <f>if(isna(vlookup($A340,Water!$A$33:$BH$377,AJ$1,false)),"",vlookup($A340,Water!$A$33:$BH$377,AJ$1,false))</f>
        <v>0.54</v>
      </c>
      <c r="AK340">
        <f>if(isna(vlookup($A340,Water!$A$33:$BH$377,AK$1,false)),"",vlookup($A340,Water!$A$33:$BH$377,AK$1,false))</f>
        <v>1.72</v>
      </c>
      <c r="AL340">
        <f>if(isna(vlookup($A340,Water!$A$33:$BH$377,AL$1,false)),"",vlookup($A340,Water!$A$33:$BH$377,AL$1,false))</f>
        <v>1.72</v>
      </c>
      <c r="AM340">
        <f>if(isna(vlookup($A340,Water!$A$33:$BH$377,AM$1,false)),"",vlookup($A340,Water!$A$33:$BH$377,AM$1,false))</f>
        <v>0.22</v>
      </c>
      <c r="AN340">
        <f>if(isna(vlookup($A340,Water!$A$33:$BH$377,AN$1,false)),"",vlookup($A340,Water!$A$33:$BH$377,AN$1,false))</f>
        <v>0.22</v>
      </c>
      <c r="AO340">
        <f>if(isna(vlookup($A340,Water!$A$33:$BH$377,AO$1,false)),"",vlookup($A340,Water!$A$33:$BH$377,AO$1,false))</f>
        <v>0.04</v>
      </c>
      <c r="AP340">
        <f>if(isna(vlookup($A340,Water!$A$33:$BH$377,AP$1,false)),"",vlookup($A340,Water!$A$33:$BH$377,AP$1,false))</f>
        <v>0.04</v>
      </c>
      <c r="AQ340">
        <f>if(isna(vlookup($A340,Water!$A$33:$BH$377,AQ$1,false)),"",vlookup($A340,Water!$A$33:$BH$377,AQ$1,false))</f>
        <v>0.18</v>
      </c>
      <c r="AR340">
        <f>if(isna(vlookup($A340,Water!$A$33:$BH$377,AR$1,false)),"",vlookup($A340,Water!$A$33:$BH$377,AR$1,false))</f>
        <v>0.18</v>
      </c>
    </row>
    <row r="341" hidden="1">
      <c r="A341" s="17">
        <v>3.50130021E8</v>
      </c>
      <c r="B341" s="18" t="s">
        <v>143</v>
      </c>
      <c r="C341" s="18" t="s">
        <v>156</v>
      </c>
      <c r="D341" s="18">
        <v>71.0</v>
      </c>
      <c r="E341">
        <f>if(isna(vlookup(A341,No_Water!$A$30:$E$666,4,false)),"",vlookup(A341,No_Water!$A$30:$E$666,4,false))</f>
        <v>66.8</v>
      </c>
      <c r="F341">
        <f>if(isna(vlookup($A341,Water!$A$30:$E$377,4,false)),"",vlookup($A341,Water!$A$30:$E$377,4,false))</f>
        <v>66.8</v>
      </c>
      <c r="G341">
        <f>if(isna(vlookup($A341,No_Water!$A$30:$E$377,5,false)),"",vlookup($A341,No_Water!$A$30:$E$377,5,false))</f>
        <v>67.7</v>
      </c>
      <c r="H341">
        <f>if(isna(vlookup($A341,Water!$A$30:$E$377,5,false)),"",vlookup($A341,Water!$A$30:$E$377,5,false))</f>
        <v>67.7</v>
      </c>
      <c r="I341">
        <f>if(isna(vlookup($A341,No_Water!$A$33:$BH$377,I$1,false)),"",vlookup($A341,No_Water!$A$33:$BH$377,I$1,false))</f>
        <v>0.02</v>
      </c>
      <c r="J341">
        <f>if(isna(vlookup($A341,Water!$A$33:$BH$377,J$1,false)),"",vlookup($A341,Water!$A$33:$BH$377,J$1,false))</f>
        <v>0.02</v>
      </c>
      <c r="K341">
        <f>if(isna(vlookup($A341,No_Water!$A$33:$BH$377,K$1,false)),"",vlookup($A341,No_Water!$A$33:$BH$377,K$1,false))</f>
        <v>0.02</v>
      </c>
      <c r="L341">
        <f>if(isna(vlookup($A341,Water!$A$33:$BH$377,L$1,false)),"",vlookup($A341,Water!$A$33:$BH$377,L$1,false))</f>
        <v>0.02</v>
      </c>
      <c r="M341">
        <f>if(isna(vlookup($A341,No_Water!$A$33:$BH$377,M$1,false)),"",vlookup($A341,No_Water!$A$33:$BH$377,M$1,false))</f>
        <v>0</v>
      </c>
      <c r="N341">
        <f>if(isna(vlookup($A341,Water!$A$33:$BH$377,N$1,false)),"",vlookup($A341,Water!$A$33:$BH$377,N$1,false))</f>
        <v>0</v>
      </c>
      <c r="O341">
        <f>if(isna(vlookup($A341,No_Water!$A$33:$BH$377,O$1,false)),"",vlookup($A341,No_Water!$A$33:$BH$377,O$1,false))</f>
        <v>0</v>
      </c>
      <c r="P341">
        <f>if(isna(vlookup($A341,Water!$A$33:$BH$377,P$1,false)),"",vlookup($A341,Water!$A$33:$BH$377,P$1,false))</f>
        <v>0</v>
      </c>
      <c r="Q341">
        <f>if(isna(vlookup($A341,No_Water!$A$33:$BH$377,Q$1,false)),"",vlookup($A341,No_Water!$A$33:$BH$377,Q$1,false))</f>
        <v>0</v>
      </c>
      <c r="R341">
        <f>if(isna(vlookup($A341,Water!$A$33:$BH$377,R$1,false)),"",vlookup($A341,Water!$A$33:$BH$377,R$1,false))</f>
        <v>0</v>
      </c>
      <c r="S341">
        <f>if(isna(vlookup($A341,No_Water!$A$30:$BH$377,S$1,false)),"",vlookup($A341,No_Water!$A$30:$BH$377,S$1,false))</f>
        <v>0</v>
      </c>
      <c r="T341">
        <f>if(isna(vlookup($A341,No_Water!$A$30:$BH$377,T$1,false)),"",vlookup($A341,No_Water!$A$30:$BH$377,T$1,false))</f>
        <v>0</v>
      </c>
      <c r="U341">
        <f>if(isna(vlookup($A341,Water!$A$33:$BH$377,U$1,false)),"",vlookup($A341,Water!$A$33:$BH$377,U$1,false))</f>
        <v>0.04</v>
      </c>
      <c r="V341">
        <f>if(isna(vlookup($A341,Water!$A$33:$BH$377,V$1,false)),"",vlookup($A341,Water!$A$33:$BH$377,V$1,false))</f>
        <v>0.04</v>
      </c>
      <c r="W341">
        <f>if(isna(vlookup($A341,Water!$A$33:$BH$377,W$1,false)),"",vlookup($A341,Water!$A$33:$BH$377,W$1,false))</f>
        <v>0.01</v>
      </c>
      <c r="X341">
        <f>if(isna(vlookup($A341,Water!$A$33:$BH$377,X$1,false)),"",vlookup($A341,Water!$A$33:$BH$377,X$1,false))</f>
        <v>0.01</v>
      </c>
      <c r="Y341">
        <f>if(isna(vlookup($A341,Water!$A$33:$BH$377,Y$1,false)),"",vlookup($A341,Water!$A$33:$BH$377,Y$1,false))</f>
        <v>0.2</v>
      </c>
      <c r="Z341">
        <f>if(isna(vlookup($A341,Water!$A$33:$BH$377,Z$1,false)),"",vlookup($A341,Water!$A$33:$BH$377,Z$1,false))</f>
        <v>0.2</v>
      </c>
      <c r="AA341">
        <f>if(isna(vlookup($A341,Water!$A$33:$BH$377,AA$1,false)),"",vlookup($A341,Water!$A$33:$BH$377,AA$1,false))</f>
        <v>0.01</v>
      </c>
      <c r="AB341">
        <f>if(isna(vlookup($A341,Water!$A$33:$BH$377,AB$1,false)),"",vlookup($A341,Water!$A$33:$BH$377,AB$1,false))</f>
        <v>0.01</v>
      </c>
      <c r="AC341">
        <f>if(isna(vlookup($A341,Water!$A$33:$BH$377,AC$1,false)),"",vlookup($A341,Water!$A$33:$BH$377,AC$1,false))</f>
        <v>0</v>
      </c>
      <c r="AD341">
        <f>if(isna(vlookup($A341,Water!$A$33:$BH$377,AD$1,false)),"",vlookup($A341,Water!$A$33:$BH$377,AD$1,false))</f>
        <v>0</v>
      </c>
      <c r="AE341">
        <f>if(isna(vlookup($A341,Water!$A$33:$BH$377,AE$1,false)),"",vlookup($A341,Water!$A$33:$BH$377,AE$1,false))</f>
        <v>0.27</v>
      </c>
      <c r="AF341">
        <f>if(isna(vlookup($A341,Water!$A$33:$BH$377,AF$1,false)),"",vlookup($A341,Water!$A$33:$BH$377,AF$1,false))</f>
        <v>0.27</v>
      </c>
      <c r="AG341">
        <f>if(isna(vlookup($A341,Water!$A$33:$BH$377,AG$1,false)),"",vlookup($A341,Water!$A$33:$BH$377,AG$1,false))</f>
        <v>6.35</v>
      </c>
      <c r="AH341">
        <f>if(isna(vlookup($A341,Water!$A$33:$BH$377,AH$1,false)),"",vlookup($A341,Water!$A$33:$BH$377,AH$1,false))</f>
        <v>6.35</v>
      </c>
      <c r="AI341">
        <f>if(isna(vlookup($A341,Water!$A$33:$BH$377,AI$1,false)),"",vlookup($A341,Water!$A$33:$BH$377,AI$1,false))</f>
        <v>0.03</v>
      </c>
      <c r="AJ341">
        <f>if(isna(vlookup($A341,Water!$A$33:$BH$377,AJ$1,false)),"",vlookup($A341,Water!$A$33:$BH$377,AJ$1,false))</f>
        <v>0.03</v>
      </c>
      <c r="AK341">
        <f>if(isna(vlookup($A341,Water!$A$33:$BH$377,AK$1,false)),"",vlookup($A341,Water!$A$33:$BH$377,AK$1,false))</f>
        <v>0.25</v>
      </c>
      <c r="AL341">
        <f>if(isna(vlookup($A341,Water!$A$33:$BH$377,AL$1,false)),"",vlookup($A341,Water!$A$33:$BH$377,AL$1,false))</f>
        <v>0.25</v>
      </c>
      <c r="AM341">
        <f>if(isna(vlookup($A341,Water!$A$33:$BH$377,AM$1,false)),"",vlookup($A341,Water!$A$33:$BH$377,AM$1,false))</f>
        <v>0.2</v>
      </c>
      <c r="AN341">
        <f>if(isna(vlookup($A341,Water!$A$33:$BH$377,AN$1,false)),"",vlookup($A341,Water!$A$33:$BH$377,AN$1,false))</f>
        <v>0.2</v>
      </c>
      <c r="AO341">
        <f>if(isna(vlookup($A341,Water!$A$33:$BH$377,AO$1,false)),"",vlookup($A341,Water!$A$33:$BH$377,AO$1,false))</f>
        <v>0</v>
      </c>
      <c r="AP341">
        <f>if(isna(vlookup($A341,Water!$A$33:$BH$377,AP$1,false)),"",vlookup($A341,Water!$A$33:$BH$377,AP$1,false))</f>
        <v>0</v>
      </c>
      <c r="AQ341">
        <f>if(isna(vlookup($A341,Water!$A$33:$BH$377,AQ$1,false)),"",vlookup($A341,Water!$A$33:$BH$377,AQ$1,false))</f>
        <v>13.21</v>
      </c>
      <c r="AR341">
        <f>if(isna(vlookup($A341,Water!$A$33:$BH$377,AR$1,false)),"",vlookup($A341,Water!$A$33:$BH$377,AR$1,false))</f>
        <v>13.21</v>
      </c>
    </row>
    <row r="342" hidden="1">
      <c r="A342" s="17">
        <v>6.1110009E7</v>
      </c>
      <c r="B342" s="18" t="s">
        <v>44</v>
      </c>
      <c r="C342" s="18" t="s">
        <v>119</v>
      </c>
      <c r="D342" s="18">
        <v>74.0</v>
      </c>
      <c r="E342">
        <f>if(isna(vlookup(A342,No_Water!$A$33:$E$377,4,false)),"",vlookup(A342,No_Water!$A$33:$E$377,4,false))</f>
        <v>62.9</v>
      </c>
      <c r="F342">
        <f>if(isna(vlookup($A342,Water!$A$33:$E$377,4,false)),"",vlookup($A342,Water!$A$33:$E$377,4,false))</f>
        <v>62.9</v>
      </c>
      <c r="G342">
        <f>if(isna(vlookup($A342,No_Water!$A$33:$E$377,5,false)),"",vlookup($A342,No_Water!$A$33:$E$377,5,false))</f>
        <v>65.5</v>
      </c>
      <c r="H342">
        <f>if(isna(vlookup($A342,Water!$A$33:$E$377,5,false)),"",vlookup($A342,Water!$A$33:$E$377,5,false))</f>
        <v>65.5</v>
      </c>
      <c r="I342">
        <f>if(isna(vlookup($A342,No_Water!$A$33:$BH$377,I$1,false)),"",vlookup($A342,No_Water!$A$33:$BH$377,I$1,false))</f>
        <v>0</v>
      </c>
      <c r="J342">
        <f>if(isna(vlookup($A342,Water!$A$33:$BH$377,J$1,false)),"",vlookup($A342,Water!$A$33:$BH$377,J$1,false))</f>
        <v>0</v>
      </c>
      <c r="K342">
        <f>if(isna(vlookup($A342,No_Water!$A$33:$BH$377,K$1,false)),"",vlookup($A342,No_Water!$A$33:$BH$377,K$1,false))</f>
        <v>0</v>
      </c>
      <c r="L342">
        <f>if(isna(vlookup($A342,Water!$A$33:$BH$377,L$1,false)),"",vlookup($A342,Water!$A$33:$BH$377,L$1,false))</f>
        <v>0</v>
      </c>
      <c r="M342">
        <f>if(isna(vlookup($A342,No_Water!$A$33:$BH$377,M$1,false)),"",vlookup($A342,No_Water!$A$33:$BH$377,M$1,false))</f>
        <v>0</v>
      </c>
      <c r="N342">
        <f>if(isna(vlookup($A342,Water!$A$33:$BH$377,N$1,false)),"",vlookup($A342,Water!$A$33:$BH$377,N$1,false))</f>
        <v>0</v>
      </c>
      <c r="O342">
        <f>if(isna(vlookup($A342,No_Water!$A$33:$BH$377,O$1,false)),"",vlookup($A342,No_Water!$A$33:$BH$377,O$1,false))</f>
        <v>0</v>
      </c>
      <c r="P342">
        <f>if(isna(vlookup($A342,Water!$A$33:$BH$377,P$1,false)),"",vlookup($A342,Water!$A$33:$BH$377,P$1,false))</f>
        <v>0</v>
      </c>
      <c r="Q342">
        <f>if(isna(vlookup($A342,No_Water!$A$33:$BH$377,Q$1,false)),"",vlookup($A342,No_Water!$A$33:$BH$377,Q$1,false))</f>
        <v>0</v>
      </c>
      <c r="R342">
        <f>if(isna(vlookup($A342,Water!$A$33:$BH$377,R$1,false)),"",vlookup($A342,Water!$A$33:$BH$377,R$1,false))</f>
        <v>0</v>
      </c>
      <c r="U342">
        <f>if(isna(vlookup($A342,Water!$A$33:$BH$377,U$1,false)),"",vlookup($A342,Water!$A$33:$BH$377,U$1,false))</f>
        <v>0</v>
      </c>
      <c r="V342">
        <f>if(isna(vlookup($A342,Water!$A$33:$BH$377,V$1,false)),"",vlookup($A342,Water!$A$33:$BH$377,V$1,false))</f>
        <v>0</v>
      </c>
      <c r="W342">
        <f>if(isna(vlookup($A342,Water!$A$33:$BH$377,W$1,false)),"",vlookup($A342,Water!$A$33:$BH$377,W$1,false))</f>
        <v>0</v>
      </c>
      <c r="X342">
        <f>if(isna(vlookup($A342,Water!$A$33:$BH$377,X$1,false)),"",vlookup($A342,Water!$A$33:$BH$377,X$1,false))</f>
        <v>0</v>
      </c>
      <c r="Y342">
        <f>if(isna(vlookup($A342,Water!$A$33:$BH$377,Y$1,false)),"",vlookup($A342,Water!$A$33:$BH$377,Y$1,false))</f>
        <v>0.01</v>
      </c>
      <c r="Z342">
        <f>if(isna(vlookup($A342,Water!$A$33:$BH$377,Z$1,false)),"",vlookup($A342,Water!$A$33:$BH$377,Z$1,false))</f>
        <v>0.01</v>
      </c>
      <c r="AA342">
        <f>if(isna(vlookup($A342,Water!$A$33:$BH$377,AA$1,false)),"",vlookup($A342,Water!$A$33:$BH$377,AA$1,false))</f>
        <v>0</v>
      </c>
      <c r="AB342">
        <f>if(isna(vlookup($A342,Water!$A$33:$BH$377,AB$1,false)),"",vlookup($A342,Water!$A$33:$BH$377,AB$1,false))</f>
        <v>0</v>
      </c>
      <c r="AC342">
        <f>if(isna(vlookup($A342,Water!$A$33:$BH$377,AC$1,false)),"",vlookup($A342,Water!$A$33:$BH$377,AC$1,false))</f>
        <v>0</v>
      </c>
      <c r="AD342">
        <f>if(isna(vlookup($A342,Water!$A$33:$BH$377,AD$1,false)),"",vlookup($A342,Water!$A$33:$BH$377,AD$1,false))</f>
        <v>0</v>
      </c>
      <c r="AE342">
        <f>if(isna(vlookup($A342,Water!$A$33:$BH$377,AE$1,false)),"",vlookup($A342,Water!$A$33:$BH$377,AE$1,false))</f>
        <v>0</v>
      </c>
      <c r="AF342">
        <f>if(isna(vlookup($A342,Water!$A$33:$BH$377,AF$1,false)),"",vlookup($A342,Water!$A$33:$BH$377,AF$1,false))</f>
        <v>0</v>
      </c>
      <c r="AG342">
        <f>if(isna(vlookup($A342,Water!$A$33:$BH$377,AG$1,false)),"",vlookup($A342,Water!$A$33:$BH$377,AG$1,false))</f>
        <v>0.11</v>
      </c>
      <c r="AH342">
        <f>if(isna(vlookup($A342,Water!$A$33:$BH$377,AH$1,false)),"",vlookup($A342,Water!$A$33:$BH$377,AH$1,false))</f>
        <v>0.11</v>
      </c>
      <c r="AI342">
        <f>if(isna(vlookup($A342,Water!$A$33:$BH$377,AI$1,false)),"",vlookup($A342,Water!$A$33:$BH$377,AI$1,false))</f>
        <v>0</v>
      </c>
      <c r="AJ342">
        <f>if(isna(vlookup($A342,Water!$A$33:$BH$377,AJ$1,false)),"",vlookup($A342,Water!$A$33:$BH$377,AJ$1,false))</f>
        <v>0</v>
      </c>
      <c r="AK342">
        <f>if(isna(vlookup($A342,Water!$A$33:$BH$377,AK$1,false)),"",vlookup($A342,Water!$A$33:$BH$377,AK$1,false))</f>
        <v>0</v>
      </c>
      <c r="AL342">
        <f>if(isna(vlookup($A342,Water!$A$33:$BH$377,AL$1,false)),"",vlookup($A342,Water!$A$33:$BH$377,AL$1,false))</f>
        <v>0</v>
      </c>
      <c r="AM342">
        <f>if(isna(vlookup($A342,Water!$A$33:$BH$377,AM$1,false)),"",vlookup($A342,Water!$A$33:$BH$377,AM$1,false))</f>
        <v>0.01</v>
      </c>
      <c r="AN342">
        <f>if(isna(vlookup($A342,Water!$A$33:$BH$377,AN$1,false)),"",vlookup($A342,Water!$A$33:$BH$377,AN$1,false))</f>
        <v>0.01</v>
      </c>
      <c r="AO342">
        <f>if(isna(vlookup($A342,Water!$A$33:$BH$377,AO$1,false)),"",vlookup($A342,Water!$A$33:$BH$377,AO$1,false))</f>
        <v>0</v>
      </c>
      <c r="AP342">
        <f>if(isna(vlookup($A342,Water!$A$33:$BH$377,AP$1,false)),"",vlookup($A342,Water!$A$33:$BH$377,AP$1,false))</f>
        <v>0</v>
      </c>
      <c r="AQ342">
        <f>if(isna(vlookup($A342,Water!$A$33:$BH$377,AQ$1,false)),"",vlookup($A342,Water!$A$33:$BH$377,AQ$1,false))</f>
        <v>2.31</v>
      </c>
      <c r="AR342">
        <f>if(isna(vlookup($A342,Water!$A$33:$BH$377,AR$1,false)),"",vlookup($A342,Water!$A$33:$BH$377,AR$1,false))</f>
        <v>2.31</v>
      </c>
    </row>
    <row r="343" hidden="1">
      <c r="A343" s="17">
        <v>4.0139706E7</v>
      </c>
      <c r="B343" s="18" t="s">
        <v>121</v>
      </c>
      <c r="C343" s="18" t="s">
        <v>124</v>
      </c>
      <c r="D343" s="18">
        <v>74.0</v>
      </c>
      <c r="E343">
        <f>if(isna(vlookup(A343,No_Water!$A$33:$E$377,4,false)),"",vlookup(A343,No_Water!$A$33:$E$377,4,false))</f>
        <v>63</v>
      </c>
      <c r="F343">
        <f>if(isna(vlookup($A343,Water!$A$33:$E$377,4,false)),"",vlookup($A343,Water!$A$33:$E$377,4,false))</f>
        <v>63</v>
      </c>
      <c r="G343">
        <f>if(isna(vlookup($A343,No_Water!$A$33:$E$377,5,false)),"",vlookup($A343,No_Water!$A$33:$E$377,5,false))</f>
        <v>63.9</v>
      </c>
      <c r="H343">
        <f>if(isna(vlookup($A343,Water!$A$33:$E$377,5,false)),"",vlookup($A343,Water!$A$33:$E$377,5,false))</f>
        <v>63.9</v>
      </c>
      <c r="I343">
        <f>if(isna(vlookup($A343,No_Water!$A$33:$BH$377,I$1,false)),"",vlookup($A343,No_Water!$A$33:$BH$377,I$1,false))</f>
        <v>0</v>
      </c>
      <c r="J343">
        <f>if(isna(vlookup($A343,Water!$A$33:$BH$377,J$1,false)),"",vlookup($A343,Water!$A$33:$BH$377,J$1,false))</f>
        <v>0</v>
      </c>
      <c r="K343">
        <f>if(isna(vlookup($A343,No_Water!$A$33:$BH$377,K$1,false)),"",vlookup($A343,No_Water!$A$33:$BH$377,K$1,false))</f>
        <v>0</v>
      </c>
      <c r="L343">
        <f>if(isna(vlookup($A343,Water!$A$33:$BH$377,L$1,false)),"",vlookup($A343,Water!$A$33:$BH$377,L$1,false))</f>
        <v>0</v>
      </c>
      <c r="M343">
        <f>if(isna(vlookup($A343,No_Water!$A$33:$BH$377,M$1,false)),"",vlookup($A343,No_Water!$A$33:$BH$377,M$1,false))</f>
        <v>0</v>
      </c>
      <c r="N343">
        <f>if(isna(vlookup($A343,Water!$A$33:$BH$377,N$1,false)),"",vlookup($A343,Water!$A$33:$BH$377,N$1,false))</f>
        <v>0</v>
      </c>
      <c r="O343">
        <f>if(isna(vlookup($A343,No_Water!$A$33:$BH$377,O$1,false)),"",vlookup($A343,No_Water!$A$33:$BH$377,O$1,false))</f>
        <v>0</v>
      </c>
      <c r="P343">
        <f>if(isna(vlookup($A343,Water!$A$33:$BH$377,P$1,false)),"",vlookup($A343,Water!$A$33:$BH$377,P$1,false))</f>
        <v>0</v>
      </c>
      <c r="Q343">
        <f>if(isna(vlookup($A343,No_Water!$A$33:$BH$377,Q$1,false)),"",vlookup($A343,No_Water!$A$33:$BH$377,Q$1,false))</f>
        <v>0</v>
      </c>
      <c r="R343">
        <f>if(isna(vlookup($A343,Water!$A$33:$BH$377,R$1,false)),"",vlookup($A343,Water!$A$33:$BH$377,R$1,false))</f>
        <v>0</v>
      </c>
      <c r="U343">
        <f>if(isna(vlookup($A343,Water!$A$33:$BH$377,U$1,false)),"",vlookup($A343,Water!$A$33:$BH$377,U$1,false))</f>
        <v>0</v>
      </c>
      <c r="V343">
        <f>if(isna(vlookup($A343,Water!$A$33:$BH$377,V$1,false)),"",vlookup($A343,Water!$A$33:$BH$377,V$1,false))</f>
        <v>0</v>
      </c>
      <c r="W343">
        <f>if(isna(vlookup($A343,Water!$A$33:$BH$377,W$1,false)),"",vlookup($A343,Water!$A$33:$BH$377,W$1,false))</f>
        <v>0</v>
      </c>
      <c r="X343">
        <f>if(isna(vlookup($A343,Water!$A$33:$BH$377,X$1,false)),"",vlookup($A343,Water!$A$33:$BH$377,X$1,false))</f>
        <v>0</v>
      </c>
      <c r="Y343">
        <f>if(isna(vlookup($A343,Water!$A$33:$BH$377,Y$1,false)),"",vlookup($A343,Water!$A$33:$BH$377,Y$1,false))</f>
        <v>0.03</v>
      </c>
      <c r="Z343">
        <f>if(isna(vlookup($A343,Water!$A$33:$BH$377,Z$1,false)),"",vlookup($A343,Water!$A$33:$BH$377,Z$1,false))</f>
        <v>0.03</v>
      </c>
      <c r="AA343">
        <f>if(isna(vlookup($A343,Water!$A$33:$BH$377,AA$1,false)),"",vlookup($A343,Water!$A$33:$BH$377,AA$1,false))</f>
        <v>0</v>
      </c>
      <c r="AB343">
        <f>if(isna(vlookup($A343,Water!$A$33:$BH$377,AB$1,false)),"",vlookup($A343,Water!$A$33:$BH$377,AB$1,false))</f>
        <v>0</v>
      </c>
      <c r="AC343">
        <f>if(isna(vlookup($A343,Water!$A$33:$BH$377,AC$1,false)),"",vlookup($A343,Water!$A$33:$BH$377,AC$1,false))</f>
        <v>0</v>
      </c>
      <c r="AD343">
        <f>if(isna(vlookup($A343,Water!$A$33:$BH$377,AD$1,false)),"",vlookup($A343,Water!$A$33:$BH$377,AD$1,false))</f>
        <v>0</v>
      </c>
      <c r="AE343">
        <f>if(isna(vlookup($A343,Water!$A$33:$BH$377,AE$1,false)),"",vlookup($A343,Water!$A$33:$BH$377,AE$1,false))</f>
        <v>0.03</v>
      </c>
      <c r="AF343">
        <f>if(isna(vlookup($A343,Water!$A$33:$BH$377,AF$1,false)),"",vlookup($A343,Water!$A$33:$BH$377,AF$1,false))</f>
        <v>0.03</v>
      </c>
      <c r="AG343">
        <f>if(isna(vlookup($A343,Water!$A$33:$BH$377,AG$1,false)),"",vlookup($A343,Water!$A$33:$BH$377,AG$1,false))</f>
        <v>0.23</v>
      </c>
      <c r="AH343">
        <f>if(isna(vlookup($A343,Water!$A$33:$BH$377,AH$1,false)),"",vlookup($A343,Water!$A$33:$BH$377,AH$1,false))</f>
        <v>0.23</v>
      </c>
      <c r="AI343">
        <f>if(isna(vlookup($A343,Water!$A$33:$BH$377,AI$1,false)),"",vlookup($A343,Water!$A$33:$BH$377,AI$1,false))</f>
        <v>0</v>
      </c>
      <c r="AJ343">
        <f>if(isna(vlookup($A343,Water!$A$33:$BH$377,AJ$1,false)),"",vlookup($A343,Water!$A$33:$BH$377,AJ$1,false))</f>
        <v>0</v>
      </c>
      <c r="AK343">
        <f>if(isna(vlookup($A343,Water!$A$33:$BH$377,AK$1,false)),"",vlookup($A343,Water!$A$33:$BH$377,AK$1,false))</f>
        <v>0.01</v>
      </c>
      <c r="AL343">
        <f>if(isna(vlookup($A343,Water!$A$33:$BH$377,AL$1,false)),"",vlookup($A343,Water!$A$33:$BH$377,AL$1,false))</f>
        <v>0.01</v>
      </c>
      <c r="AM343">
        <f>if(isna(vlookup($A343,Water!$A$33:$BH$377,AM$1,false)),"",vlookup($A343,Water!$A$33:$BH$377,AM$1,false))</f>
        <v>0.03</v>
      </c>
      <c r="AN343">
        <f>if(isna(vlookup($A343,Water!$A$33:$BH$377,AN$1,false)),"",vlookup($A343,Water!$A$33:$BH$377,AN$1,false))</f>
        <v>0.03</v>
      </c>
      <c r="AO343">
        <f>if(isna(vlookup($A343,Water!$A$33:$BH$377,AO$1,false)),"",vlookup($A343,Water!$A$33:$BH$377,AO$1,false))</f>
        <v>0</v>
      </c>
      <c r="AP343">
        <f>if(isna(vlookup($A343,Water!$A$33:$BH$377,AP$1,false)),"",vlookup($A343,Water!$A$33:$BH$377,AP$1,false))</f>
        <v>0</v>
      </c>
      <c r="AQ343">
        <f>if(isna(vlookup($A343,Water!$A$33:$BH$377,AQ$1,false)),"",vlookup($A343,Water!$A$33:$BH$377,AQ$1,false))</f>
        <v>2.27</v>
      </c>
      <c r="AR343">
        <f>if(isna(vlookup($A343,Water!$A$33:$BH$377,AR$1,false)),"",vlookup($A343,Water!$A$33:$BH$377,AR$1,false))</f>
        <v>2.27</v>
      </c>
    </row>
    <row r="344" hidden="1">
      <c r="A344" s="17">
        <v>4.82010416E8</v>
      </c>
      <c r="B344" s="18" t="s">
        <v>96</v>
      </c>
      <c r="C344" s="18" t="s">
        <v>102</v>
      </c>
      <c r="D344" s="18">
        <v>78.7</v>
      </c>
      <c r="E344">
        <f>if(isna(vlookup(A344,No_Water!$A$30:$E$666,4,false)),"",vlookup(A344,No_Water!$A$30:$E$666,4,false))</f>
        <v>66.8</v>
      </c>
      <c r="F344">
        <f>if(isna(vlookup($A344,Water!$A$30:$E$377,4,false)),"",vlookup($A344,Water!$A$30:$E$377,4,false))</f>
        <v>66.8</v>
      </c>
      <c r="G344">
        <f>if(isna(vlookup($A344,No_Water!$A$30:$E$377,5,false)),"",vlookup($A344,No_Water!$A$30:$E$377,5,false))</f>
        <v>67.9</v>
      </c>
      <c r="H344">
        <f>if(isna(vlookup($A344,Water!$A$30:$E$377,5,false)),"",vlookup($A344,Water!$A$30:$E$377,5,false))</f>
        <v>67.9</v>
      </c>
      <c r="I344">
        <f>if(isna(vlookup($A344,No_Water!$A$33:$BH$377,I$1,false)),"",vlookup($A344,No_Water!$A$33:$BH$377,I$1,false))</f>
        <v>0.82</v>
      </c>
      <c r="J344">
        <f>if(isna(vlookup($A344,Water!$A$33:$BH$377,J$1,false)),"",vlookup($A344,Water!$A$33:$BH$377,J$1,false))</f>
        <v>0.82</v>
      </c>
      <c r="K344">
        <f>if(isna(vlookup($A344,No_Water!$A$33:$BH$377,K$1,false)),"",vlookup($A344,No_Water!$A$33:$BH$377,K$1,false))</f>
        <v>0.29</v>
      </c>
      <c r="L344">
        <f>if(isna(vlookup($A344,Water!$A$33:$BH$377,L$1,false)),"",vlookup($A344,Water!$A$33:$BH$377,L$1,false))</f>
        <v>0.29</v>
      </c>
      <c r="M344">
        <f>if(isna(vlookup($A344,No_Water!$A$33:$BH$377,M$1,false)),"",vlookup($A344,No_Water!$A$33:$BH$377,M$1,false))</f>
        <v>0.18</v>
      </c>
      <c r="N344">
        <f>if(isna(vlookup($A344,Water!$A$33:$BH$377,N$1,false)),"",vlookup($A344,Water!$A$33:$BH$377,N$1,false))</f>
        <v>0.18</v>
      </c>
      <c r="O344">
        <f>if(isna(vlookup($A344,No_Water!$A$33:$BH$377,O$1,false)),"",vlookup($A344,No_Water!$A$33:$BH$377,O$1,false))</f>
        <v>0.05</v>
      </c>
      <c r="P344">
        <f>if(isna(vlookup($A344,Water!$A$33:$BH$377,P$1,false)),"",vlookup($A344,Water!$A$33:$BH$377,P$1,false))</f>
        <v>0.05</v>
      </c>
      <c r="Q344">
        <f>if(isna(vlookup($A344,No_Water!$A$33:$BH$377,Q$1,false)),"",vlookup($A344,No_Water!$A$33:$BH$377,Q$1,false))</f>
        <v>0.24</v>
      </c>
      <c r="R344">
        <f>if(isna(vlookup($A344,Water!$A$33:$BH$377,R$1,false)),"",vlookup($A344,Water!$A$33:$BH$377,R$1,false))</f>
        <v>0.24</v>
      </c>
      <c r="S344">
        <f>if(isna(vlookup($A344,No_Water!$A$30:$BH$377,S$1,false)),"",vlookup($A344,No_Water!$A$30:$BH$377,S$1,false))</f>
        <v>0.16</v>
      </c>
      <c r="T344">
        <f>if(isna(vlookup($A344,No_Water!$A$30:$BH$377,T$1,false)),"",vlookup($A344,No_Water!$A$30:$BH$377,T$1,false))</f>
        <v>0.16</v>
      </c>
      <c r="U344">
        <f>if(isna(vlookup($A344,Water!$A$33:$BH$377,U$1,false)),"",vlookup($A344,Water!$A$33:$BH$377,U$1,false))</f>
        <v>0.88</v>
      </c>
      <c r="V344">
        <f>if(isna(vlookup($A344,Water!$A$33:$BH$377,V$1,false)),"",vlookup($A344,Water!$A$33:$BH$377,V$1,false))</f>
        <v>0.88</v>
      </c>
      <c r="W344">
        <f>if(isna(vlookup($A344,Water!$A$33:$BH$377,W$1,false)),"",vlookup($A344,Water!$A$33:$BH$377,W$1,false))</f>
        <v>0.27</v>
      </c>
      <c r="X344">
        <f>if(isna(vlookup($A344,Water!$A$33:$BH$377,X$1,false)),"",vlookup($A344,Water!$A$33:$BH$377,X$1,false))</f>
        <v>0.27</v>
      </c>
      <c r="Y344">
        <f>if(isna(vlookup($A344,Water!$A$33:$BH$377,Y$1,false)),"",vlookup($A344,Water!$A$33:$BH$377,Y$1,false))</f>
        <v>0.48</v>
      </c>
      <c r="Z344">
        <f>if(isna(vlookup($A344,Water!$A$33:$BH$377,Z$1,false)),"",vlookup($A344,Water!$A$33:$BH$377,Z$1,false))</f>
        <v>0.48</v>
      </c>
      <c r="AA344">
        <f>if(isna(vlookup($A344,Water!$A$33:$BH$377,AA$1,false)),"",vlookup($A344,Water!$A$33:$BH$377,AA$1,false))</f>
        <v>0.16</v>
      </c>
      <c r="AB344">
        <f>if(isna(vlookup($A344,Water!$A$33:$BH$377,AB$1,false)),"",vlookup($A344,Water!$A$33:$BH$377,AB$1,false))</f>
        <v>0.16</v>
      </c>
      <c r="AC344">
        <f>if(isna(vlookup($A344,Water!$A$33:$BH$377,AC$1,false)),"",vlookup($A344,Water!$A$33:$BH$377,AC$1,false))</f>
        <v>0.01</v>
      </c>
      <c r="AD344">
        <f>if(isna(vlookup($A344,Water!$A$33:$BH$377,AD$1,false)),"",vlookup($A344,Water!$A$33:$BH$377,AD$1,false))</f>
        <v>0.01</v>
      </c>
      <c r="AE344">
        <f>if(isna(vlookup($A344,Water!$A$33:$BH$377,AE$1,false)),"",vlookup($A344,Water!$A$33:$BH$377,AE$1,false))</f>
        <v>4.09</v>
      </c>
      <c r="AF344">
        <f>if(isna(vlookup($A344,Water!$A$33:$BH$377,AF$1,false)),"",vlookup($A344,Water!$A$33:$BH$377,AF$1,false))</f>
        <v>4.09</v>
      </c>
      <c r="AG344">
        <f>if(isna(vlookup($A344,Water!$A$33:$BH$377,AG$1,false)),"",vlookup($A344,Water!$A$33:$BH$377,AG$1,false))</f>
        <v>21.53</v>
      </c>
      <c r="AH344">
        <f>if(isna(vlookup($A344,Water!$A$33:$BH$377,AH$1,false)),"",vlookup($A344,Water!$A$33:$BH$377,AH$1,false))</f>
        <v>21.53</v>
      </c>
      <c r="AI344">
        <f>if(isna(vlookup($A344,Water!$A$33:$BH$377,AI$1,false)),"",vlookup($A344,Water!$A$33:$BH$377,AI$1,false))</f>
        <v>0.76</v>
      </c>
      <c r="AJ344">
        <f>if(isna(vlookup($A344,Water!$A$33:$BH$377,AJ$1,false)),"",vlookup($A344,Water!$A$33:$BH$377,AJ$1,false))</f>
        <v>0.76</v>
      </c>
      <c r="AK344">
        <f>if(isna(vlookup($A344,Water!$A$33:$BH$377,AK$1,false)),"",vlookup($A344,Water!$A$33:$BH$377,AK$1,false))</f>
        <v>2.79</v>
      </c>
      <c r="AL344">
        <f>if(isna(vlookup($A344,Water!$A$33:$BH$377,AL$1,false)),"",vlookup($A344,Water!$A$33:$BH$377,AL$1,false))</f>
        <v>2.79</v>
      </c>
      <c r="AM344">
        <f>if(isna(vlookup($A344,Water!$A$33:$BH$377,AM$1,false)),"",vlookup($A344,Water!$A$33:$BH$377,AM$1,false))</f>
        <v>0.48</v>
      </c>
      <c r="AN344">
        <f>if(isna(vlookup($A344,Water!$A$33:$BH$377,AN$1,false)),"",vlookup($A344,Water!$A$33:$BH$377,AN$1,false))</f>
        <v>0.48</v>
      </c>
      <c r="AO344">
        <f>if(isna(vlookup($A344,Water!$A$33:$BH$377,AO$1,false)),"",vlookup($A344,Water!$A$33:$BH$377,AO$1,false))</f>
        <v>0.02</v>
      </c>
      <c r="AP344">
        <f>if(isna(vlookup($A344,Water!$A$33:$BH$377,AP$1,false)),"",vlookup($A344,Water!$A$33:$BH$377,AP$1,false))</f>
        <v>0.02</v>
      </c>
      <c r="AQ344">
        <f>if(isna(vlookup($A344,Water!$A$33:$BH$377,AQ$1,false)),"",vlookup($A344,Water!$A$33:$BH$377,AQ$1,false))</f>
        <v>0.35</v>
      </c>
      <c r="AR344">
        <f>if(isna(vlookup($A344,Water!$A$33:$BH$377,AR$1,false)),"",vlookup($A344,Water!$A$33:$BH$377,AR$1,false))</f>
        <v>0.35</v>
      </c>
    </row>
    <row r="345" hidden="1">
      <c r="A345" s="17">
        <v>4.81830001E8</v>
      </c>
      <c r="B345" s="18" t="s">
        <v>96</v>
      </c>
      <c r="C345" s="18" t="s">
        <v>157</v>
      </c>
      <c r="D345" s="18">
        <v>77.7</v>
      </c>
      <c r="E345">
        <f>if(isna(vlookup(A345,No_Water!$A$33:$E$377,4,false)),"",vlookup(A345,No_Water!$A$33:$E$377,4,false))</f>
        <v>66.8</v>
      </c>
      <c r="F345">
        <f>if(isna(vlookup($A345,Water!$A$33:$E$377,4,false)),"",vlookup($A345,Water!$A$33:$E$377,4,false))</f>
        <v>66.8</v>
      </c>
      <c r="G345">
        <f>if(isna(vlookup($A345,No_Water!$A$33:$E$377,5,false)),"",vlookup($A345,No_Water!$A$33:$E$377,5,false))</f>
        <v>67.9</v>
      </c>
      <c r="H345">
        <f>if(isna(vlookup($A345,Water!$A$33:$E$377,5,false)),"",vlookup($A345,Water!$A$33:$E$377,5,false))</f>
        <v>67.9</v>
      </c>
      <c r="I345">
        <f>if(isna(vlookup($A345,No_Water!$A$33:$BH$377,I$1,false)),"",vlookup($A345,No_Water!$A$33:$BH$377,I$1,false))</f>
        <v>0.41</v>
      </c>
      <c r="J345">
        <f>if(isna(vlookup($A345,Water!$A$33:$BH$377,J$1,false)),"",vlookup($A345,Water!$A$33:$BH$377,J$1,false))</f>
        <v>0.41</v>
      </c>
      <c r="K345">
        <f>if(isna(vlookup($A345,No_Water!$A$33:$BH$377,K$1,false)),"",vlookup($A345,No_Water!$A$33:$BH$377,K$1,false))</f>
        <v>0.14</v>
      </c>
      <c r="L345">
        <f>if(isna(vlookup($A345,Water!$A$33:$BH$377,L$1,false)),"",vlookup($A345,Water!$A$33:$BH$377,L$1,false))</f>
        <v>0.14</v>
      </c>
      <c r="M345">
        <f>if(isna(vlookup($A345,No_Water!$A$33:$BH$377,M$1,false)),"",vlookup($A345,No_Water!$A$33:$BH$377,M$1,false))</f>
        <v>0.14</v>
      </c>
      <c r="N345">
        <f>if(isna(vlookup($A345,Water!$A$33:$BH$377,N$1,false)),"",vlookup($A345,Water!$A$33:$BH$377,N$1,false))</f>
        <v>0.14</v>
      </c>
      <c r="O345">
        <f>if(isna(vlookup($A345,No_Water!$A$33:$BH$377,O$1,false)),"",vlookup($A345,No_Water!$A$33:$BH$377,O$1,false))</f>
        <v>0.12</v>
      </c>
      <c r="P345">
        <f>if(isna(vlookup($A345,Water!$A$33:$BH$377,P$1,false)),"",vlookup($A345,Water!$A$33:$BH$377,P$1,false))</f>
        <v>0.12</v>
      </c>
      <c r="Q345">
        <f>if(isna(vlookup($A345,No_Water!$A$33:$BH$377,Q$1,false)),"",vlookup($A345,No_Water!$A$33:$BH$377,Q$1,false))</f>
        <v>0.13</v>
      </c>
      <c r="R345">
        <f>if(isna(vlookup($A345,Water!$A$33:$BH$377,R$1,false)),"",vlookup($A345,Water!$A$33:$BH$377,R$1,false))</f>
        <v>0.13</v>
      </c>
      <c r="S345">
        <f>if(isna(vlookup($A345,No_Water!$A$30:$BH$377,S$1,false)),"",vlookup($A345,No_Water!$A$30:$BH$377,S$1,false))</f>
        <v>0.12</v>
      </c>
      <c r="T345">
        <f>if(isna(vlookup($A345,No_Water!$A$30:$BH$377,T$1,false)),"",vlookup($A345,No_Water!$A$30:$BH$377,T$1,false))</f>
        <v>0.12</v>
      </c>
      <c r="U345">
        <f>if(isna(vlookup($A345,Water!$A$33:$BH$377,U$1,false)),"",vlookup($A345,Water!$A$33:$BH$377,U$1,false))</f>
        <v>2.13</v>
      </c>
      <c r="V345">
        <f>if(isna(vlookup($A345,Water!$A$33:$BH$377,V$1,false)),"",vlookup($A345,Water!$A$33:$BH$377,V$1,false))</f>
        <v>2.13</v>
      </c>
      <c r="W345">
        <f>if(isna(vlookup($A345,Water!$A$33:$BH$377,W$1,false)),"",vlookup($A345,Water!$A$33:$BH$377,W$1,false))</f>
        <v>0.21</v>
      </c>
      <c r="X345">
        <f>if(isna(vlookup($A345,Water!$A$33:$BH$377,X$1,false)),"",vlookup($A345,Water!$A$33:$BH$377,X$1,false))</f>
        <v>0.21</v>
      </c>
      <c r="Y345">
        <f>if(isna(vlookup($A345,Water!$A$33:$BH$377,Y$1,false)),"",vlookup($A345,Water!$A$33:$BH$377,Y$1,false))</f>
        <v>0.8</v>
      </c>
      <c r="Z345">
        <f>if(isna(vlookup($A345,Water!$A$33:$BH$377,Z$1,false)),"",vlookup($A345,Water!$A$33:$BH$377,Z$1,false))</f>
        <v>0.8</v>
      </c>
      <c r="AA345">
        <f>if(isna(vlookup($A345,Water!$A$33:$BH$377,AA$1,false)),"",vlookup($A345,Water!$A$33:$BH$377,AA$1,false))</f>
        <v>0.14</v>
      </c>
      <c r="AB345">
        <f>if(isna(vlookup($A345,Water!$A$33:$BH$377,AB$1,false)),"",vlookup($A345,Water!$A$33:$BH$377,AB$1,false))</f>
        <v>0.14</v>
      </c>
      <c r="AC345">
        <f>if(isna(vlookup($A345,Water!$A$33:$BH$377,AC$1,false)),"",vlookup($A345,Water!$A$33:$BH$377,AC$1,false))</f>
        <v>0.08</v>
      </c>
      <c r="AD345">
        <f>if(isna(vlookup($A345,Water!$A$33:$BH$377,AD$1,false)),"",vlookup($A345,Water!$A$33:$BH$377,AD$1,false))</f>
        <v>0.08</v>
      </c>
      <c r="AE345">
        <f>if(isna(vlookup($A345,Water!$A$33:$BH$377,AE$1,false)),"",vlookup($A345,Water!$A$33:$BH$377,AE$1,false))</f>
        <v>4.49</v>
      </c>
      <c r="AF345">
        <f>if(isna(vlookup($A345,Water!$A$33:$BH$377,AF$1,false)),"",vlookup($A345,Water!$A$33:$BH$377,AF$1,false))</f>
        <v>4.49</v>
      </c>
      <c r="AG345">
        <f>if(isna(vlookup($A345,Water!$A$33:$BH$377,AG$1,false)),"",vlookup($A345,Water!$A$33:$BH$377,AG$1,false))</f>
        <v>20</v>
      </c>
      <c r="AH345">
        <f>if(isna(vlookup($A345,Water!$A$33:$BH$377,AH$1,false)),"",vlookup($A345,Water!$A$33:$BH$377,AH$1,false))</f>
        <v>20</v>
      </c>
      <c r="AI345">
        <f>if(isna(vlookup($A345,Water!$A$33:$BH$377,AI$1,false)),"",vlookup($A345,Water!$A$33:$BH$377,AI$1,false))</f>
        <v>0.88</v>
      </c>
      <c r="AJ345">
        <f>if(isna(vlookup($A345,Water!$A$33:$BH$377,AJ$1,false)),"",vlookup($A345,Water!$A$33:$BH$377,AJ$1,false))</f>
        <v>0.88</v>
      </c>
      <c r="AK345">
        <f>if(isna(vlookup($A345,Water!$A$33:$BH$377,AK$1,false)),"",vlookup($A345,Water!$A$33:$BH$377,AK$1,false))</f>
        <v>2.35</v>
      </c>
      <c r="AL345">
        <f>if(isna(vlookup($A345,Water!$A$33:$BH$377,AL$1,false)),"",vlookup($A345,Water!$A$33:$BH$377,AL$1,false))</f>
        <v>2.35</v>
      </c>
      <c r="AM345">
        <f>if(isna(vlookup($A345,Water!$A$33:$BH$377,AM$1,false)),"",vlookup($A345,Water!$A$33:$BH$377,AM$1,false))</f>
        <v>0.8</v>
      </c>
      <c r="AN345">
        <f>if(isna(vlookup($A345,Water!$A$33:$BH$377,AN$1,false)),"",vlookup($A345,Water!$A$33:$BH$377,AN$1,false))</f>
        <v>0.8</v>
      </c>
      <c r="AO345">
        <f>if(isna(vlookup($A345,Water!$A$33:$BH$377,AO$1,false)),"",vlookup($A345,Water!$A$33:$BH$377,AO$1,false))</f>
        <v>0.07</v>
      </c>
      <c r="AP345">
        <f>if(isna(vlookup($A345,Water!$A$33:$BH$377,AP$1,false)),"",vlookup($A345,Water!$A$33:$BH$377,AP$1,false))</f>
        <v>0.07</v>
      </c>
      <c r="AQ345">
        <f>if(isna(vlookup($A345,Water!$A$33:$BH$377,AQ$1,false)),"",vlookup($A345,Water!$A$33:$BH$377,AQ$1,false))</f>
        <v>0.61</v>
      </c>
      <c r="AR345">
        <f>if(isna(vlookup($A345,Water!$A$33:$BH$377,AR$1,false)),"",vlookup($A345,Water!$A$33:$BH$377,AR$1,false))</f>
        <v>0.61</v>
      </c>
    </row>
    <row r="346" hidden="1">
      <c r="A346" s="17">
        <v>4.0139508E7</v>
      </c>
      <c r="B346" s="18" t="s">
        <v>121</v>
      </c>
      <c r="C346" s="18" t="s">
        <v>124</v>
      </c>
      <c r="D346" s="18">
        <v>74.0</v>
      </c>
      <c r="E346">
        <f>if(isna(vlookup(A346,No_Water!$A$33:$E$377,4,false)),"",vlookup(A346,No_Water!$A$33:$E$377,4,false))</f>
        <v>61.2</v>
      </c>
      <c r="F346">
        <f>if(isna(vlookup($A346,Water!$A$33:$E$377,4,false)),"",vlookup($A346,Water!$A$33:$E$377,4,false))</f>
        <v>61.2</v>
      </c>
      <c r="G346">
        <f>if(isna(vlookup($A346,No_Water!$A$33:$E$377,5,false)),"",vlookup($A346,No_Water!$A$33:$E$377,5,false))</f>
        <v>63.7</v>
      </c>
      <c r="H346">
        <f>if(isna(vlookup($A346,Water!$A$33:$E$377,5,false)),"",vlookup($A346,Water!$A$33:$E$377,5,false))</f>
        <v>63.7</v>
      </c>
      <c r="I346">
        <f>if(isna(vlookup($A346,No_Water!$A$33:$BH$377,I$1,false)),"",vlookup($A346,No_Water!$A$33:$BH$377,I$1,false))</f>
        <v>0</v>
      </c>
      <c r="J346">
        <f>if(isna(vlookup($A346,Water!$A$33:$BH$377,J$1,false)),"",vlookup($A346,Water!$A$33:$BH$377,J$1,false))</f>
        <v>0</v>
      </c>
      <c r="K346">
        <f>if(isna(vlookup($A346,No_Water!$A$33:$BH$377,K$1,false)),"",vlookup($A346,No_Water!$A$33:$BH$377,K$1,false))</f>
        <v>0</v>
      </c>
      <c r="L346">
        <f>if(isna(vlookup($A346,Water!$A$33:$BH$377,L$1,false)),"",vlookup($A346,Water!$A$33:$BH$377,L$1,false))</f>
        <v>0</v>
      </c>
      <c r="M346">
        <f>if(isna(vlookup($A346,No_Water!$A$33:$BH$377,M$1,false)),"",vlookup($A346,No_Water!$A$33:$BH$377,M$1,false))</f>
        <v>0</v>
      </c>
      <c r="N346">
        <f>if(isna(vlookup($A346,Water!$A$33:$BH$377,N$1,false)),"",vlookup($A346,Water!$A$33:$BH$377,N$1,false))</f>
        <v>0</v>
      </c>
      <c r="O346">
        <f>if(isna(vlookup($A346,No_Water!$A$33:$BH$377,O$1,false)),"",vlookup($A346,No_Water!$A$33:$BH$377,O$1,false))</f>
        <v>0</v>
      </c>
      <c r="P346">
        <f>if(isna(vlookup($A346,Water!$A$33:$BH$377,P$1,false)),"",vlookup($A346,Water!$A$33:$BH$377,P$1,false))</f>
        <v>0</v>
      </c>
      <c r="Q346">
        <f>if(isna(vlookup($A346,No_Water!$A$33:$BH$377,Q$1,false)),"",vlookup($A346,No_Water!$A$33:$BH$377,Q$1,false))</f>
        <v>0</v>
      </c>
      <c r="R346">
        <f>if(isna(vlookup($A346,Water!$A$33:$BH$377,R$1,false)),"",vlookup($A346,Water!$A$33:$BH$377,R$1,false))</f>
        <v>0</v>
      </c>
      <c r="U346">
        <f>if(isna(vlookup($A346,Water!$A$33:$BH$377,U$1,false)),"",vlookup($A346,Water!$A$33:$BH$377,U$1,false))</f>
        <v>0</v>
      </c>
      <c r="V346">
        <f>if(isna(vlookup($A346,Water!$A$33:$BH$377,V$1,false)),"",vlookup($A346,Water!$A$33:$BH$377,V$1,false))</f>
        <v>0</v>
      </c>
      <c r="W346">
        <f>if(isna(vlookup($A346,Water!$A$33:$BH$377,W$1,false)),"",vlookup($A346,Water!$A$33:$BH$377,W$1,false))</f>
        <v>0</v>
      </c>
      <c r="X346">
        <f>if(isna(vlookup($A346,Water!$A$33:$BH$377,X$1,false)),"",vlookup($A346,Water!$A$33:$BH$377,X$1,false))</f>
        <v>0</v>
      </c>
      <c r="Y346">
        <f>if(isna(vlookup($A346,Water!$A$33:$BH$377,Y$1,false)),"",vlookup($A346,Water!$A$33:$BH$377,Y$1,false))</f>
        <v>0.01</v>
      </c>
      <c r="Z346">
        <f>if(isna(vlookup($A346,Water!$A$33:$BH$377,Z$1,false)),"",vlookup($A346,Water!$A$33:$BH$377,Z$1,false))</f>
        <v>0.01</v>
      </c>
      <c r="AA346">
        <f>if(isna(vlookup($A346,Water!$A$33:$BH$377,AA$1,false)),"",vlookup($A346,Water!$A$33:$BH$377,AA$1,false))</f>
        <v>0</v>
      </c>
      <c r="AB346">
        <f>if(isna(vlookup($A346,Water!$A$33:$BH$377,AB$1,false)),"",vlookup($A346,Water!$A$33:$BH$377,AB$1,false))</f>
        <v>0</v>
      </c>
      <c r="AC346">
        <f>if(isna(vlookup($A346,Water!$A$33:$BH$377,AC$1,false)),"",vlookup($A346,Water!$A$33:$BH$377,AC$1,false))</f>
        <v>0</v>
      </c>
      <c r="AD346">
        <f>if(isna(vlookup($A346,Water!$A$33:$BH$377,AD$1,false)),"",vlookup($A346,Water!$A$33:$BH$377,AD$1,false))</f>
        <v>0</v>
      </c>
      <c r="AE346">
        <f>if(isna(vlookup($A346,Water!$A$33:$BH$377,AE$1,false)),"",vlookup($A346,Water!$A$33:$BH$377,AE$1,false))</f>
        <v>0</v>
      </c>
      <c r="AF346">
        <f>if(isna(vlookup($A346,Water!$A$33:$BH$377,AF$1,false)),"",vlookup($A346,Water!$A$33:$BH$377,AF$1,false))</f>
        <v>0</v>
      </c>
      <c r="AG346">
        <f>if(isna(vlookup($A346,Water!$A$33:$BH$377,AG$1,false)),"",vlookup($A346,Water!$A$33:$BH$377,AG$1,false))</f>
        <v>0.14</v>
      </c>
      <c r="AH346">
        <f>if(isna(vlookup($A346,Water!$A$33:$BH$377,AH$1,false)),"",vlookup($A346,Water!$A$33:$BH$377,AH$1,false))</f>
        <v>0.14</v>
      </c>
      <c r="AI346">
        <f>if(isna(vlookup($A346,Water!$A$33:$BH$377,AI$1,false)),"",vlookup($A346,Water!$A$33:$BH$377,AI$1,false))</f>
        <v>0</v>
      </c>
      <c r="AJ346">
        <f>if(isna(vlookup($A346,Water!$A$33:$BH$377,AJ$1,false)),"",vlookup($A346,Water!$A$33:$BH$377,AJ$1,false))</f>
        <v>0</v>
      </c>
      <c r="AK346">
        <f>if(isna(vlookup($A346,Water!$A$33:$BH$377,AK$1,false)),"",vlookup($A346,Water!$A$33:$BH$377,AK$1,false))</f>
        <v>0</v>
      </c>
      <c r="AL346">
        <f>if(isna(vlookup($A346,Water!$A$33:$BH$377,AL$1,false)),"",vlookup($A346,Water!$A$33:$BH$377,AL$1,false))</f>
        <v>0</v>
      </c>
      <c r="AM346">
        <f>if(isna(vlookup($A346,Water!$A$33:$BH$377,AM$1,false)),"",vlookup($A346,Water!$A$33:$BH$377,AM$1,false))</f>
        <v>0.01</v>
      </c>
      <c r="AN346">
        <f>if(isna(vlookup($A346,Water!$A$33:$BH$377,AN$1,false)),"",vlookup($A346,Water!$A$33:$BH$377,AN$1,false))</f>
        <v>0.01</v>
      </c>
      <c r="AO346">
        <f>if(isna(vlookup($A346,Water!$A$33:$BH$377,AO$1,false)),"",vlookup($A346,Water!$A$33:$BH$377,AO$1,false))</f>
        <v>0</v>
      </c>
      <c r="AP346">
        <f>if(isna(vlookup($A346,Water!$A$33:$BH$377,AP$1,false)),"",vlookup($A346,Water!$A$33:$BH$377,AP$1,false))</f>
        <v>0</v>
      </c>
      <c r="AQ346">
        <f>if(isna(vlookup($A346,Water!$A$33:$BH$377,AQ$1,false)),"",vlookup($A346,Water!$A$33:$BH$377,AQ$1,false))</f>
        <v>2.47</v>
      </c>
      <c r="AR346">
        <f>if(isna(vlookup($A346,Water!$A$33:$BH$377,AR$1,false)),"",vlookup($A346,Water!$A$33:$BH$377,AR$1,false))</f>
        <v>2.47</v>
      </c>
    </row>
    <row r="347" hidden="1">
      <c r="A347" s="17">
        <v>3.20031019E8</v>
      </c>
      <c r="B347" s="18" t="s">
        <v>138</v>
      </c>
      <c r="C347" s="18" t="s">
        <v>137</v>
      </c>
      <c r="D347" s="18">
        <v>74.3</v>
      </c>
      <c r="E347">
        <f>if(isna(vlookup(A347,No_Water!$A$33:$E$377,4,false)),"",vlookup(A347,No_Water!$A$33:$E$377,4,false))</f>
        <v>66.7</v>
      </c>
      <c r="F347">
        <f>if(isna(vlookup($A347,Water!$A$33:$E$377,4,false)),"",vlookup($A347,Water!$A$33:$E$377,4,false))</f>
        <v>66.7</v>
      </c>
      <c r="G347">
        <f>if(isna(vlookup($A347,No_Water!$A$33:$E$377,5,false)),"",vlookup($A347,No_Water!$A$33:$E$377,5,false))</f>
        <v>67.3</v>
      </c>
      <c r="H347">
        <f>if(isna(vlookup($A347,Water!$A$33:$E$377,5,false)),"",vlookup($A347,Water!$A$33:$E$377,5,false))</f>
        <v>67.3</v>
      </c>
      <c r="I347">
        <f>if(isna(vlookup($A347,No_Water!$A$33:$BH$377,I$1,false)),"",vlookup($A347,No_Water!$A$33:$BH$377,I$1,false))</f>
        <v>0</v>
      </c>
      <c r="J347">
        <f>if(isna(vlookup($A347,Water!$A$33:$BH$377,J$1,false)),"",vlookup($A347,Water!$A$33:$BH$377,J$1,false))</f>
        <v>0</v>
      </c>
      <c r="K347">
        <f>if(isna(vlookup($A347,No_Water!$A$33:$BH$377,K$1,false)),"",vlookup($A347,No_Water!$A$33:$BH$377,K$1,false))</f>
        <v>0</v>
      </c>
      <c r="L347">
        <f>if(isna(vlookup($A347,Water!$A$33:$BH$377,L$1,false)),"",vlookup($A347,Water!$A$33:$BH$377,L$1,false))</f>
        <v>0</v>
      </c>
      <c r="M347">
        <f>if(isna(vlookup($A347,No_Water!$A$33:$BH$377,M$1,false)),"",vlookup($A347,No_Water!$A$33:$BH$377,M$1,false))</f>
        <v>0</v>
      </c>
      <c r="N347">
        <f>if(isna(vlookup($A347,Water!$A$33:$BH$377,N$1,false)),"",vlookup($A347,Water!$A$33:$BH$377,N$1,false))</f>
        <v>0</v>
      </c>
      <c r="O347">
        <f>if(isna(vlookup($A347,No_Water!$A$33:$BH$377,O$1,false)),"",vlookup($A347,No_Water!$A$33:$BH$377,O$1,false))</f>
        <v>0</v>
      </c>
      <c r="P347">
        <f>if(isna(vlookup($A347,Water!$A$33:$BH$377,P$1,false)),"",vlookup($A347,Water!$A$33:$BH$377,P$1,false))</f>
        <v>0</v>
      </c>
      <c r="Q347">
        <f>if(isna(vlookup($A347,No_Water!$A$33:$BH$377,Q$1,false)),"",vlookup($A347,No_Water!$A$33:$BH$377,Q$1,false))</f>
        <v>0</v>
      </c>
      <c r="R347">
        <f>if(isna(vlookup($A347,Water!$A$33:$BH$377,R$1,false)),"",vlookup($A347,Water!$A$33:$BH$377,R$1,false))</f>
        <v>0</v>
      </c>
      <c r="U347">
        <f>if(isna(vlookup($A347,Water!$A$33:$BH$377,U$1,false)),"",vlookup($A347,Water!$A$33:$BH$377,U$1,false))</f>
        <v>0</v>
      </c>
      <c r="V347">
        <f>if(isna(vlookup($A347,Water!$A$33:$BH$377,V$1,false)),"",vlookup($A347,Water!$A$33:$BH$377,V$1,false))</f>
        <v>0</v>
      </c>
      <c r="W347">
        <f>if(isna(vlookup($A347,Water!$A$33:$BH$377,W$1,false)),"",vlookup($A347,Water!$A$33:$BH$377,W$1,false))</f>
        <v>0</v>
      </c>
      <c r="X347">
        <f>if(isna(vlookup($A347,Water!$A$33:$BH$377,X$1,false)),"",vlookup($A347,Water!$A$33:$BH$377,X$1,false))</f>
        <v>0</v>
      </c>
      <c r="Y347">
        <f>if(isna(vlookup($A347,Water!$A$33:$BH$377,Y$1,false)),"",vlookup($A347,Water!$A$33:$BH$377,Y$1,false))</f>
        <v>0.05</v>
      </c>
      <c r="Z347">
        <f>if(isna(vlookup($A347,Water!$A$33:$BH$377,Z$1,false)),"",vlookup($A347,Water!$A$33:$BH$377,Z$1,false))</f>
        <v>0.05</v>
      </c>
      <c r="AA347">
        <f>if(isna(vlookup($A347,Water!$A$33:$BH$377,AA$1,false)),"",vlookup($A347,Water!$A$33:$BH$377,AA$1,false))</f>
        <v>0</v>
      </c>
      <c r="AB347">
        <f>if(isna(vlookup($A347,Water!$A$33:$BH$377,AB$1,false)),"",vlookup($A347,Water!$A$33:$BH$377,AB$1,false))</f>
        <v>0</v>
      </c>
      <c r="AC347">
        <f>if(isna(vlookup($A347,Water!$A$33:$BH$377,AC$1,false)),"",vlookup($A347,Water!$A$33:$BH$377,AC$1,false))</f>
        <v>0</v>
      </c>
      <c r="AD347">
        <f>if(isna(vlookup($A347,Water!$A$33:$BH$377,AD$1,false)),"",vlookup($A347,Water!$A$33:$BH$377,AD$1,false))</f>
        <v>0</v>
      </c>
      <c r="AE347">
        <f>if(isna(vlookup($A347,Water!$A$33:$BH$377,AE$1,false)),"",vlookup($A347,Water!$A$33:$BH$377,AE$1,false))</f>
        <v>0.05</v>
      </c>
      <c r="AF347">
        <f>if(isna(vlookup($A347,Water!$A$33:$BH$377,AF$1,false)),"",vlookup($A347,Water!$A$33:$BH$377,AF$1,false))</f>
        <v>0.05</v>
      </c>
      <c r="AG347">
        <f>if(isna(vlookup($A347,Water!$A$33:$BH$377,AG$1,false)),"",vlookup($A347,Water!$A$33:$BH$377,AG$1,false))</f>
        <v>0.33</v>
      </c>
      <c r="AH347">
        <f>if(isna(vlookup($A347,Water!$A$33:$BH$377,AH$1,false)),"",vlookup($A347,Water!$A$33:$BH$377,AH$1,false))</f>
        <v>0.33</v>
      </c>
      <c r="AI347">
        <f>if(isna(vlookup($A347,Water!$A$33:$BH$377,AI$1,false)),"",vlookup($A347,Water!$A$33:$BH$377,AI$1,false))</f>
        <v>0</v>
      </c>
      <c r="AJ347">
        <f>if(isna(vlookup($A347,Water!$A$33:$BH$377,AJ$1,false)),"",vlookup($A347,Water!$A$33:$BH$377,AJ$1,false))</f>
        <v>0</v>
      </c>
      <c r="AK347">
        <f>if(isna(vlookup($A347,Water!$A$33:$BH$377,AK$1,false)),"",vlookup($A347,Water!$A$33:$BH$377,AK$1,false))</f>
        <v>0.03</v>
      </c>
      <c r="AL347">
        <f>if(isna(vlookup($A347,Water!$A$33:$BH$377,AL$1,false)),"",vlookup($A347,Water!$A$33:$BH$377,AL$1,false))</f>
        <v>0.03</v>
      </c>
      <c r="AM347">
        <f>if(isna(vlookup($A347,Water!$A$33:$BH$377,AM$1,false)),"",vlookup($A347,Water!$A$33:$BH$377,AM$1,false))</f>
        <v>0.05</v>
      </c>
      <c r="AN347">
        <f>if(isna(vlookup($A347,Water!$A$33:$BH$377,AN$1,false)),"",vlookup($A347,Water!$A$33:$BH$377,AN$1,false))</f>
        <v>0.05</v>
      </c>
      <c r="AO347">
        <f>if(isna(vlookup($A347,Water!$A$33:$BH$377,AO$1,false)),"",vlookup($A347,Water!$A$33:$BH$377,AO$1,false))</f>
        <v>0</v>
      </c>
      <c r="AP347">
        <f>if(isna(vlookup($A347,Water!$A$33:$BH$377,AP$1,false)),"",vlookup($A347,Water!$A$33:$BH$377,AP$1,false))</f>
        <v>0</v>
      </c>
      <c r="AQ347">
        <f>if(isna(vlookup($A347,Water!$A$33:$BH$377,AQ$1,false)),"",vlookup($A347,Water!$A$33:$BH$377,AQ$1,false))</f>
        <v>1.36</v>
      </c>
      <c r="AR347">
        <f>if(isna(vlookup($A347,Water!$A$33:$BH$377,AR$1,false)),"",vlookup($A347,Water!$A$33:$BH$377,AR$1,false))</f>
        <v>1.36</v>
      </c>
    </row>
    <row r="348" hidden="1">
      <c r="A348" s="17">
        <v>4.82010047E8</v>
      </c>
      <c r="B348" s="18" t="s">
        <v>96</v>
      </c>
      <c r="C348" s="18" t="s">
        <v>102</v>
      </c>
      <c r="D348" s="18">
        <v>78.3</v>
      </c>
      <c r="E348">
        <f>if(isna(vlookup(A348,No_Water!$A$30:$E$666,4,false)),"",vlookup(A348,No_Water!$A$30:$E$666,4,false))</f>
        <v>66.7</v>
      </c>
      <c r="F348">
        <f>if(isna(vlookup($A348,Water!$A$30:$E$377,4,false)),"",vlookup($A348,Water!$A$30:$E$377,4,false))</f>
        <v>66.7</v>
      </c>
      <c r="G348">
        <f>if(isna(vlookup($A348,No_Water!$A$30:$E$377,5,false)),"",vlookup($A348,No_Water!$A$30:$E$377,5,false))</f>
        <v>67.3</v>
      </c>
      <c r="H348">
        <f>if(isna(vlookup($A348,Water!$A$30:$E$377,5,false)),"",vlookup($A348,Water!$A$30:$E$377,5,false))</f>
        <v>67.3</v>
      </c>
      <c r="I348">
        <f>if(isna(vlookup($A348,No_Water!$A$33:$BH$377,I$1,false)),"",vlookup($A348,No_Water!$A$33:$BH$377,I$1,false))</f>
        <v>0.32</v>
      </c>
      <c r="J348">
        <f>if(isna(vlookup($A348,Water!$A$33:$BH$377,J$1,false)),"",vlookup($A348,Water!$A$33:$BH$377,J$1,false))</f>
        <v>0.32</v>
      </c>
      <c r="K348">
        <f>if(isna(vlookup($A348,No_Water!$A$33:$BH$377,K$1,false)),"",vlookup($A348,No_Water!$A$33:$BH$377,K$1,false))</f>
        <v>0.12</v>
      </c>
      <c r="L348">
        <f>if(isna(vlookup($A348,Water!$A$33:$BH$377,L$1,false)),"",vlookup($A348,Water!$A$33:$BH$377,L$1,false))</f>
        <v>0.12</v>
      </c>
      <c r="M348">
        <f>if(isna(vlookup($A348,No_Water!$A$33:$BH$377,M$1,false)),"",vlookup($A348,No_Water!$A$33:$BH$377,M$1,false))</f>
        <v>0.05</v>
      </c>
      <c r="N348">
        <f>if(isna(vlookup($A348,Water!$A$33:$BH$377,N$1,false)),"",vlookup($A348,Water!$A$33:$BH$377,N$1,false))</f>
        <v>0.05</v>
      </c>
      <c r="O348">
        <f>if(isna(vlookup($A348,No_Water!$A$33:$BH$377,O$1,false)),"",vlookup($A348,No_Water!$A$33:$BH$377,O$1,false))</f>
        <v>0.04</v>
      </c>
      <c r="P348">
        <f>if(isna(vlookup($A348,Water!$A$33:$BH$377,P$1,false)),"",vlookup($A348,Water!$A$33:$BH$377,P$1,false))</f>
        <v>0.04</v>
      </c>
      <c r="Q348">
        <f>if(isna(vlookup($A348,No_Water!$A$33:$BH$377,Q$1,false)),"",vlookup($A348,No_Water!$A$33:$BH$377,Q$1,false))</f>
        <v>0.06</v>
      </c>
      <c r="R348">
        <f>if(isna(vlookup($A348,Water!$A$33:$BH$377,R$1,false)),"",vlookup($A348,Water!$A$33:$BH$377,R$1,false))</f>
        <v>0.06</v>
      </c>
      <c r="S348">
        <f>if(isna(vlookup($A348,No_Water!$A$30:$BH$377,S$1,false)),"",vlookup($A348,No_Water!$A$30:$BH$377,S$1,false))</f>
        <v>0.06</v>
      </c>
      <c r="T348">
        <f>if(isna(vlookup($A348,No_Water!$A$30:$BH$377,T$1,false)),"",vlookup($A348,No_Water!$A$30:$BH$377,T$1,false))</f>
        <v>0.06</v>
      </c>
      <c r="U348">
        <f>if(isna(vlookup($A348,Water!$A$33:$BH$377,U$1,false)),"",vlookup($A348,Water!$A$33:$BH$377,U$1,false))</f>
        <v>0.28</v>
      </c>
      <c r="V348">
        <f>if(isna(vlookup($A348,Water!$A$33:$BH$377,V$1,false)),"",vlookup($A348,Water!$A$33:$BH$377,V$1,false))</f>
        <v>0.28</v>
      </c>
      <c r="W348">
        <f>if(isna(vlookup($A348,Water!$A$33:$BH$377,W$1,false)),"",vlookup($A348,Water!$A$33:$BH$377,W$1,false))</f>
        <v>0.16</v>
      </c>
      <c r="X348">
        <f>if(isna(vlookup($A348,Water!$A$33:$BH$377,X$1,false)),"",vlookup($A348,Water!$A$33:$BH$377,X$1,false))</f>
        <v>0.16</v>
      </c>
      <c r="Y348">
        <f>if(isna(vlookup($A348,Water!$A$33:$BH$377,Y$1,false)),"",vlookup($A348,Water!$A$33:$BH$377,Y$1,false))</f>
        <v>0.18</v>
      </c>
      <c r="Z348">
        <f>if(isna(vlookup($A348,Water!$A$33:$BH$377,Z$1,false)),"",vlookup($A348,Water!$A$33:$BH$377,Z$1,false))</f>
        <v>0.18</v>
      </c>
      <c r="AA348">
        <f>if(isna(vlookup($A348,Water!$A$33:$BH$377,AA$1,false)),"",vlookup($A348,Water!$A$33:$BH$377,AA$1,false))</f>
        <v>0.08</v>
      </c>
      <c r="AB348">
        <f>if(isna(vlookup($A348,Water!$A$33:$BH$377,AB$1,false)),"",vlookup($A348,Water!$A$33:$BH$377,AB$1,false))</f>
        <v>0.08</v>
      </c>
      <c r="AC348">
        <f>if(isna(vlookup($A348,Water!$A$33:$BH$377,AC$1,false)),"",vlookup($A348,Water!$A$33:$BH$377,AC$1,false))</f>
        <v>0.01</v>
      </c>
      <c r="AD348">
        <f>if(isna(vlookup($A348,Water!$A$33:$BH$377,AD$1,false)),"",vlookup($A348,Water!$A$33:$BH$377,AD$1,false))</f>
        <v>0.01</v>
      </c>
      <c r="AE348">
        <f>if(isna(vlookup($A348,Water!$A$33:$BH$377,AE$1,false)),"",vlookup($A348,Water!$A$33:$BH$377,AE$1,false))</f>
        <v>2.66</v>
      </c>
      <c r="AF348">
        <f>if(isna(vlookup($A348,Water!$A$33:$BH$377,AF$1,false)),"",vlookup($A348,Water!$A$33:$BH$377,AF$1,false))</f>
        <v>2.66</v>
      </c>
      <c r="AG348">
        <f>if(isna(vlookup($A348,Water!$A$33:$BH$377,AG$1,false)),"",vlookup($A348,Water!$A$33:$BH$377,AG$1,false))</f>
        <v>23.54</v>
      </c>
      <c r="AH348">
        <f>if(isna(vlookup($A348,Water!$A$33:$BH$377,AH$1,false)),"",vlookup($A348,Water!$A$33:$BH$377,AH$1,false))</f>
        <v>23.54</v>
      </c>
      <c r="AI348">
        <f>if(isna(vlookup($A348,Water!$A$33:$BH$377,AI$1,false)),"",vlookup($A348,Water!$A$33:$BH$377,AI$1,false))</f>
        <v>0.36</v>
      </c>
      <c r="AJ348">
        <f>if(isna(vlookup($A348,Water!$A$33:$BH$377,AJ$1,false)),"",vlookup($A348,Water!$A$33:$BH$377,AJ$1,false))</f>
        <v>0.36</v>
      </c>
      <c r="AK348">
        <f>if(isna(vlookup($A348,Water!$A$33:$BH$377,AK$1,false)),"",vlookup($A348,Water!$A$33:$BH$377,AK$1,false))</f>
        <v>2.02</v>
      </c>
      <c r="AL348">
        <f>if(isna(vlookup($A348,Water!$A$33:$BH$377,AL$1,false)),"",vlookup($A348,Water!$A$33:$BH$377,AL$1,false))</f>
        <v>2.02</v>
      </c>
      <c r="AM348">
        <f>if(isna(vlookup($A348,Water!$A$33:$BH$377,AM$1,false)),"",vlookup($A348,Water!$A$33:$BH$377,AM$1,false))</f>
        <v>0.18</v>
      </c>
      <c r="AN348">
        <f>if(isna(vlookup($A348,Water!$A$33:$BH$377,AN$1,false)),"",vlookup($A348,Water!$A$33:$BH$377,AN$1,false))</f>
        <v>0.18</v>
      </c>
      <c r="AO348">
        <f>if(isna(vlookup($A348,Water!$A$33:$BH$377,AO$1,false)),"",vlookup($A348,Water!$A$33:$BH$377,AO$1,false))</f>
        <v>0.03</v>
      </c>
      <c r="AP348">
        <f>if(isna(vlookup($A348,Water!$A$33:$BH$377,AP$1,false)),"",vlookup($A348,Water!$A$33:$BH$377,AP$1,false))</f>
        <v>0.03</v>
      </c>
      <c r="AQ348">
        <f>if(isna(vlookup($A348,Water!$A$33:$BH$377,AQ$1,false)),"",vlookup($A348,Water!$A$33:$BH$377,AQ$1,false))</f>
        <v>0.19</v>
      </c>
      <c r="AR348">
        <f>if(isna(vlookup($A348,Water!$A$33:$BH$377,AR$1,false)),"",vlookup($A348,Water!$A$33:$BH$377,AR$1,false))</f>
        <v>0.19</v>
      </c>
    </row>
    <row r="349" hidden="1">
      <c r="A349" s="17">
        <v>4.21010024E8</v>
      </c>
      <c r="B349" s="18" t="s">
        <v>160</v>
      </c>
      <c r="C349" s="18" t="s">
        <v>159</v>
      </c>
      <c r="D349" s="18">
        <v>83.3</v>
      </c>
      <c r="E349">
        <f>if(isna(vlookup(A349,No_Water!$A$30:$E$666,4,false)),"",vlookup(A349,No_Water!$A$30:$E$666,4,false))</f>
        <v>66.6</v>
      </c>
      <c r="F349">
        <f>if(isna(vlookup($A349,Water!$A$30:$E$377,4,false)),"",vlookup($A349,Water!$A$30:$E$377,4,false))</f>
        <v>66.6</v>
      </c>
      <c r="G349">
        <f>if(isna(vlookup($A349,No_Water!$A$30:$E$377,5,false)),"",vlookup($A349,No_Water!$A$30:$E$377,5,false))</f>
        <v>69.5</v>
      </c>
      <c r="H349">
        <f>if(isna(vlookup($A349,Water!$A$30:$E$377,5,false)),"",vlookup($A349,Water!$A$30:$E$377,5,false))</f>
        <v>69.5</v>
      </c>
      <c r="I349">
        <f>if(isna(vlookup($A349,No_Water!$A$33:$BH$377,I$1,false)),"",vlookup($A349,No_Water!$A$33:$BH$377,I$1,false))</f>
        <v>0.51</v>
      </c>
      <c r="J349">
        <f>if(isna(vlookup($A349,Water!$A$33:$BH$377,J$1,false)),"",vlookup($A349,Water!$A$33:$BH$377,J$1,false))</f>
        <v>0.51</v>
      </c>
      <c r="K349">
        <f>if(isna(vlookup($A349,No_Water!$A$33:$BH$377,K$1,false)),"",vlookup($A349,No_Water!$A$33:$BH$377,K$1,false))</f>
        <v>1.01</v>
      </c>
      <c r="L349">
        <f>if(isna(vlookup($A349,Water!$A$33:$BH$377,L$1,false)),"",vlookup($A349,Water!$A$33:$BH$377,L$1,false))</f>
        <v>1.01</v>
      </c>
      <c r="M349">
        <f>if(isna(vlookup($A349,No_Water!$A$33:$BH$377,M$1,false)),"",vlookup($A349,No_Water!$A$33:$BH$377,M$1,false))</f>
        <v>0.43</v>
      </c>
      <c r="N349">
        <f>if(isna(vlookup($A349,Water!$A$33:$BH$377,N$1,false)),"",vlookup($A349,Water!$A$33:$BH$377,N$1,false))</f>
        <v>0.43</v>
      </c>
      <c r="O349">
        <f>if(isna(vlookup($A349,No_Water!$A$33:$BH$377,O$1,false)),"",vlookup($A349,No_Water!$A$33:$BH$377,O$1,false))</f>
        <v>2.31</v>
      </c>
      <c r="P349">
        <f>if(isna(vlookup($A349,Water!$A$33:$BH$377,P$1,false)),"",vlookup($A349,Water!$A$33:$BH$377,P$1,false))</f>
        <v>2.31</v>
      </c>
      <c r="Q349">
        <f>if(isna(vlookup($A349,No_Water!$A$33:$BH$377,Q$1,false)),"",vlookup($A349,No_Water!$A$33:$BH$377,Q$1,false))</f>
        <v>0.13</v>
      </c>
      <c r="R349">
        <f>if(isna(vlookup($A349,Water!$A$33:$BH$377,R$1,false)),"",vlookup($A349,Water!$A$33:$BH$377,R$1,false))</f>
        <v>0.13</v>
      </c>
      <c r="S349">
        <f>if(isna(vlookup($A349,No_Water!$A$30:$BH$377,S$1,false)),"",vlookup($A349,No_Water!$A$30:$BH$377,S$1,false))</f>
        <v>0.07</v>
      </c>
      <c r="T349">
        <f>if(isna(vlookup($A349,No_Water!$A$30:$BH$377,T$1,false)),"",vlookup($A349,No_Water!$A$30:$BH$377,T$1,false))</f>
        <v>0.07</v>
      </c>
      <c r="U349">
        <f>if(isna(vlookup($A349,Water!$A$33:$BH$377,U$1,false)),"",vlookup($A349,Water!$A$33:$BH$377,U$1,false))</f>
        <v>0.18</v>
      </c>
      <c r="V349">
        <f>if(isna(vlookup($A349,Water!$A$33:$BH$377,V$1,false)),"",vlookup($A349,Water!$A$33:$BH$377,V$1,false))</f>
        <v>0.18</v>
      </c>
      <c r="W349">
        <f>if(isna(vlookup($A349,Water!$A$33:$BH$377,W$1,false)),"",vlookup($A349,Water!$A$33:$BH$377,W$1,false))</f>
        <v>0.12</v>
      </c>
      <c r="X349">
        <f>if(isna(vlookup($A349,Water!$A$33:$BH$377,X$1,false)),"",vlookup($A349,Water!$A$33:$BH$377,X$1,false))</f>
        <v>0.12</v>
      </c>
      <c r="Y349">
        <f>if(isna(vlookup($A349,Water!$A$33:$BH$377,Y$1,false)),"",vlookup($A349,Water!$A$33:$BH$377,Y$1,false))</f>
        <v>0.24</v>
      </c>
      <c r="Z349">
        <f>if(isna(vlookup($A349,Water!$A$33:$BH$377,Z$1,false)),"",vlookup($A349,Water!$A$33:$BH$377,Z$1,false))</f>
        <v>0.24</v>
      </c>
      <c r="AA349">
        <f>if(isna(vlookup($A349,Water!$A$33:$BH$377,AA$1,false)),"",vlookup($A349,Water!$A$33:$BH$377,AA$1,false))</f>
        <v>1.38</v>
      </c>
      <c r="AB349">
        <f>if(isna(vlookup($A349,Water!$A$33:$BH$377,AB$1,false)),"",vlookup($A349,Water!$A$33:$BH$377,AB$1,false))</f>
        <v>1.38</v>
      </c>
      <c r="AC349">
        <f>if(isna(vlookup($A349,Water!$A$33:$BH$377,AC$1,false)),"",vlookup($A349,Water!$A$33:$BH$377,AC$1,false))</f>
        <v>16.06</v>
      </c>
      <c r="AD349">
        <f>if(isna(vlookup($A349,Water!$A$33:$BH$377,AD$1,false)),"",vlookup($A349,Water!$A$33:$BH$377,AD$1,false))</f>
        <v>16.06</v>
      </c>
      <c r="AE349">
        <f>if(isna(vlookup($A349,Water!$A$33:$BH$377,AE$1,false)),"",vlookup($A349,Water!$A$33:$BH$377,AE$1,false))</f>
        <v>0.2</v>
      </c>
      <c r="AF349">
        <f>if(isna(vlookup($A349,Water!$A$33:$BH$377,AF$1,false)),"",vlookup($A349,Water!$A$33:$BH$377,AF$1,false))</f>
        <v>0.2</v>
      </c>
      <c r="AG349">
        <f>if(isna(vlookup($A349,Water!$A$33:$BH$377,AG$1,false)),"",vlookup($A349,Water!$A$33:$BH$377,AG$1,false))</f>
        <v>0.66</v>
      </c>
      <c r="AH349">
        <f>if(isna(vlookup($A349,Water!$A$33:$BH$377,AH$1,false)),"",vlookup($A349,Water!$A$33:$BH$377,AH$1,false))</f>
        <v>0.66</v>
      </c>
      <c r="AI349">
        <f>if(isna(vlookup($A349,Water!$A$33:$BH$377,AI$1,false)),"",vlookup($A349,Water!$A$33:$BH$377,AI$1,false))</f>
        <v>0.34</v>
      </c>
      <c r="AJ349">
        <f>if(isna(vlookup($A349,Water!$A$33:$BH$377,AJ$1,false)),"",vlookup($A349,Water!$A$33:$BH$377,AJ$1,false))</f>
        <v>0.34</v>
      </c>
      <c r="AK349">
        <f>if(isna(vlookup($A349,Water!$A$33:$BH$377,AK$1,false)),"",vlookup($A349,Water!$A$33:$BH$377,AK$1,false))</f>
        <v>2.43</v>
      </c>
      <c r="AL349">
        <f>if(isna(vlookup($A349,Water!$A$33:$BH$377,AL$1,false)),"",vlookup($A349,Water!$A$33:$BH$377,AL$1,false))</f>
        <v>2.43</v>
      </c>
      <c r="AM349">
        <f>if(isna(vlookup($A349,Water!$A$33:$BH$377,AM$1,false)),"",vlookup($A349,Water!$A$33:$BH$377,AM$1,false))</f>
        <v>0.24</v>
      </c>
      <c r="AN349">
        <f>if(isna(vlookup($A349,Water!$A$33:$BH$377,AN$1,false)),"",vlookup($A349,Water!$A$33:$BH$377,AN$1,false))</f>
        <v>0.24</v>
      </c>
      <c r="AO349">
        <f>if(isna(vlookup($A349,Water!$A$33:$BH$377,AO$1,false)),"",vlookup($A349,Water!$A$33:$BH$377,AO$1,false))</f>
        <v>2.17</v>
      </c>
      <c r="AP349">
        <f>if(isna(vlookup($A349,Water!$A$33:$BH$377,AP$1,false)),"",vlookup($A349,Water!$A$33:$BH$377,AP$1,false))</f>
        <v>2.17</v>
      </c>
      <c r="AQ349">
        <f>if(isna(vlookup($A349,Water!$A$33:$BH$377,AQ$1,false)),"",vlookup($A349,Water!$A$33:$BH$377,AQ$1,false))</f>
        <v>0.91</v>
      </c>
      <c r="AR349">
        <f>if(isna(vlookup($A349,Water!$A$33:$BH$377,AR$1,false)),"",vlookup($A349,Water!$A$33:$BH$377,AR$1,false))</f>
        <v>0.91</v>
      </c>
    </row>
    <row r="350" hidden="1">
      <c r="A350" s="17">
        <v>4.81130069E8</v>
      </c>
      <c r="B350" s="18" t="s">
        <v>96</v>
      </c>
      <c r="C350" s="18" t="s">
        <v>125</v>
      </c>
      <c r="D350" s="18">
        <v>79.7</v>
      </c>
      <c r="E350">
        <f>if(isna(vlookup(A350,No_Water!$A$33:$E$377,4,false)),"",vlookup(A350,No_Water!$A$33:$E$377,4,false))</f>
        <v>66.6</v>
      </c>
      <c r="F350">
        <f>if(isna(vlookup($A350,Water!$A$33:$E$377,4,false)),"",vlookup($A350,Water!$A$33:$E$377,4,false))</f>
        <v>66.6</v>
      </c>
      <c r="G350">
        <f>if(isna(vlookup($A350,No_Water!$A$33:$E$377,5,false)),"",vlookup($A350,No_Water!$A$33:$E$377,5,false))</f>
        <v>69.9</v>
      </c>
      <c r="H350">
        <f>if(isna(vlookup($A350,Water!$A$33:$E$377,5,false)),"",vlookup($A350,Water!$A$33:$E$377,5,false))</f>
        <v>69.9</v>
      </c>
      <c r="I350">
        <f>if(isna(vlookup($A350,No_Water!$A$33:$BH$377,I$1,false)),"",vlookup($A350,No_Water!$A$33:$BH$377,I$1,false))</f>
        <v>0.33</v>
      </c>
      <c r="J350">
        <f>if(isna(vlookup($A350,Water!$A$33:$BH$377,J$1,false)),"",vlookup($A350,Water!$A$33:$BH$377,J$1,false))</f>
        <v>0.33</v>
      </c>
      <c r="K350">
        <f>if(isna(vlookup($A350,No_Water!$A$33:$BH$377,K$1,false)),"",vlookup($A350,No_Water!$A$33:$BH$377,K$1,false))</f>
        <v>0.08</v>
      </c>
      <c r="L350">
        <f>if(isna(vlookup($A350,Water!$A$33:$BH$377,L$1,false)),"",vlookup($A350,Water!$A$33:$BH$377,L$1,false))</f>
        <v>0.08</v>
      </c>
      <c r="M350">
        <f>if(isna(vlookup($A350,No_Water!$A$33:$BH$377,M$1,false)),"",vlookup($A350,No_Water!$A$33:$BH$377,M$1,false))</f>
        <v>0.12</v>
      </c>
      <c r="N350">
        <f>if(isna(vlookup($A350,Water!$A$33:$BH$377,N$1,false)),"",vlookup($A350,Water!$A$33:$BH$377,N$1,false))</f>
        <v>0.12</v>
      </c>
      <c r="O350">
        <f>if(isna(vlookup($A350,No_Water!$A$33:$BH$377,O$1,false)),"",vlookup($A350,No_Water!$A$33:$BH$377,O$1,false))</f>
        <v>0.07</v>
      </c>
      <c r="P350">
        <f>if(isna(vlookup($A350,Water!$A$33:$BH$377,P$1,false)),"",vlookup($A350,Water!$A$33:$BH$377,P$1,false))</f>
        <v>0.07</v>
      </c>
      <c r="Q350">
        <f>if(isna(vlookup($A350,No_Water!$A$33:$BH$377,Q$1,false)),"",vlookup($A350,No_Water!$A$33:$BH$377,Q$1,false))</f>
        <v>0.16</v>
      </c>
      <c r="R350">
        <f>if(isna(vlookup($A350,Water!$A$33:$BH$377,R$1,false)),"",vlookup($A350,Water!$A$33:$BH$377,R$1,false))</f>
        <v>0.16</v>
      </c>
      <c r="S350">
        <f>if(isna(vlookup($A350,No_Water!$A$30:$BH$377,S$1,false)),"",vlookup($A350,No_Water!$A$30:$BH$377,S$1,false))</f>
        <v>0.14</v>
      </c>
      <c r="T350">
        <f>if(isna(vlookup($A350,No_Water!$A$30:$BH$377,T$1,false)),"",vlookup($A350,No_Water!$A$30:$BH$377,T$1,false))</f>
        <v>0.14</v>
      </c>
      <c r="U350">
        <f>if(isna(vlookup($A350,Water!$A$33:$BH$377,U$1,false)),"",vlookup($A350,Water!$A$33:$BH$377,U$1,false))</f>
        <v>0.96</v>
      </c>
      <c r="V350">
        <f>if(isna(vlookup($A350,Water!$A$33:$BH$377,V$1,false)),"",vlookup($A350,Water!$A$33:$BH$377,V$1,false))</f>
        <v>0.96</v>
      </c>
      <c r="W350">
        <f>if(isna(vlookup($A350,Water!$A$33:$BH$377,W$1,false)),"",vlookup($A350,Water!$A$33:$BH$377,W$1,false))</f>
        <v>0.16</v>
      </c>
      <c r="X350">
        <f>if(isna(vlookup($A350,Water!$A$33:$BH$377,X$1,false)),"",vlookup($A350,Water!$A$33:$BH$377,X$1,false))</f>
        <v>0.16</v>
      </c>
      <c r="Y350">
        <f>if(isna(vlookup($A350,Water!$A$33:$BH$377,Y$1,false)),"",vlookup($A350,Water!$A$33:$BH$377,Y$1,false))</f>
        <v>1.68</v>
      </c>
      <c r="Z350">
        <f>if(isna(vlookup($A350,Water!$A$33:$BH$377,Z$1,false)),"",vlookup($A350,Water!$A$33:$BH$377,Z$1,false))</f>
        <v>1.68</v>
      </c>
      <c r="AA350">
        <f>if(isna(vlookup($A350,Water!$A$33:$BH$377,AA$1,false)),"",vlookup($A350,Water!$A$33:$BH$377,AA$1,false))</f>
        <v>0.08</v>
      </c>
      <c r="AB350">
        <f>if(isna(vlookup($A350,Water!$A$33:$BH$377,AB$1,false)),"",vlookup($A350,Water!$A$33:$BH$377,AB$1,false))</f>
        <v>0.08</v>
      </c>
      <c r="AC350">
        <f>if(isna(vlookup($A350,Water!$A$33:$BH$377,AC$1,false)),"",vlookup($A350,Water!$A$33:$BH$377,AC$1,false))</f>
        <v>0.08</v>
      </c>
      <c r="AD350">
        <f>if(isna(vlookup($A350,Water!$A$33:$BH$377,AD$1,false)),"",vlookup($A350,Water!$A$33:$BH$377,AD$1,false))</f>
        <v>0.08</v>
      </c>
      <c r="AE350">
        <f>if(isna(vlookup($A350,Water!$A$33:$BH$377,AE$1,false)),"",vlookup($A350,Water!$A$33:$BH$377,AE$1,false))</f>
        <v>0.96</v>
      </c>
      <c r="AF350">
        <f>if(isna(vlookup($A350,Water!$A$33:$BH$377,AF$1,false)),"",vlookup($A350,Water!$A$33:$BH$377,AF$1,false))</f>
        <v>0.96</v>
      </c>
      <c r="AG350">
        <f>if(isna(vlookup($A350,Water!$A$33:$BH$377,AG$1,false)),"",vlookup($A350,Water!$A$33:$BH$377,AG$1,false))</f>
        <v>25.28</v>
      </c>
      <c r="AH350">
        <f>if(isna(vlookup($A350,Water!$A$33:$BH$377,AH$1,false)),"",vlookup($A350,Water!$A$33:$BH$377,AH$1,false))</f>
        <v>25.28</v>
      </c>
      <c r="AI350">
        <f>if(isna(vlookup($A350,Water!$A$33:$BH$377,AI$1,false)),"",vlookup($A350,Water!$A$33:$BH$377,AI$1,false))</f>
        <v>0.37</v>
      </c>
      <c r="AJ350">
        <f>if(isna(vlookup($A350,Water!$A$33:$BH$377,AJ$1,false)),"",vlookup($A350,Water!$A$33:$BH$377,AJ$1,false))</f>
        <v>0.37</v>
      </c>
      <c r="AK350">
        <f>if(isna(vlookup($A350,Water!$A$33:$BH$377,AK$1,false)),"",vlookup($A350,Water!$A$33:$BH$377,AK$1,false))</f>
        <v>1.14</v>
      </c>
      <c r="AL350">
        <f>if(isna(vlookup($A350,Water!$A$33:$BH$377,AL$1,false)),"",vlookup($A350,Water!$A$33:$BH$377,AL$1,false))</f>
        <v>1.14</v>
      </c>
      <c r="AM350">
        <f>if(isna(vlookup($A350,Water!$A$33:$BH$377,AM$1,false)),"",vlookup($A350,Water!$A$33:$BH$377,AM$1,false))</f>
        <v>1.68</v>
      </c>
      <c r="AN350">
        <f>if(isna(vlookup($A350,Water!$A$33:$BH$377,AN$1,false)),"",vlookup($A350,Water!$A$33:$BH$377,AN$1,false))</f>
        <v>1.68</v>
      </c>
      <c r="AO350">
        <f>if(isna(vlookup($A350,Water!$A$33:$BH$377,AO$1,false)),"",vlookup($A350,Water!$A$33:$BH$377,AO$1,false))</f>
        <v>0.07</v>
      </c>
      <c r="AP350">
        <f>if(isna(vlookup($A350,Water!$A$33:$BH$377,AP$1,false)),"",vlookup($A350,Water!$A$33:$BH$377,AP$1,false))</f>
        <v>0.07</v>
      </c>
      <c r="AQ350">
        <f>if(isna(vlookup($A350,Water!$A$33:$BH$377,AQ$1,false)),"",vlookup($A350,Water!$A$33:$BH$377,AQ$1,false))</f>
        <v>0.61</v>
      </c>
      <c r="AR350">
        <f>if(isna(vlookup($A350,Water!$A$33:$BH$377,AR$1,false)),"",vlookup($A350,Water!$A$33:$BH$377,AR$1,false))</f>
        <v>0.61</v>
      </c>
    </row>
    <row r="351" hidden="1">
      <c r="A351" s="17">
        <v>4.20031008E8</v>
      </c>
      <c r="B351" s="18" t="s">
        <v>160</v>
      </c>
      <c r="C351" s="18" t="s">
        <v>164</v>
      </c>
      <c r="D351" s="18">
        <v>80.7</v>
      </c>
      <c r="E351">
        <f>if(isna(vlookup(A351,No_Water!$A$30:$E$666,4,false)),"",vlookup(A351,No_Water!$A$30:$E$666,4,false))</f>
        <v>66.5</v>
      </c>
      <c r="F351">
        <f>if(isna(vlookup($A351,Water!$A$30:$E$377,4,false)),"",vlookup($A351,Water!$A$30:$E$377,4,false))</f>
        <v>66.5</v>
      </c>
      <c r="G351">
        <f>if(isna(vlookup($A351,No_Water!$A$30:$E$377,5,false)),"",vlookup($A351,No_Water!$A$30:$E$377,5,false))</f>
        <v>67.6</v>
      </c>
      <c r="H351">
        <f>if(isna(vlookup($A351,Water!$A$30:$E$377,5,false)),"",vlookup($A351,Water!$A$30:$E$377,5,false))</f>
        <v>67.6</v>
      </c>
      <c r="I351">
        <f>if(isna(vlookup($A351,No_Water!$A$33:$BH$377,I$1,false)),"",vlookup($A351,No_Water!$A$33:$BH$377,I$1,false))</f>
        <v>1.22</v>
      </c>
      <c r="J351">
        <f>if(isna(vlookup($A351,Water!$A$33:$BH$377,J$1,false)),"",vlookup($A351,Water!$A$33:$BH$377,J$1,false))</f>
        <v>1.22</v>
      </c>
      <c r="K351">
        <f>if(isna(vlookup($A351,No_Water!$A$33:$BH$377,K$1,false)),"",vlookup($A351,No_Water!$A$33:$BH$377,K$1,false))</f>
        <v>1.36</v>
      </c>
      <c r="L351">
        <f>if(isna(vlookup($A351,Water!$A$33:$BH$377,L$1,false)),"",vlookup($A351,Water!$A$33:$BH$377,L$1,false))</f>
        <v>1.36</v>
      </c>
      <c r="M351">
        <f>if(isna(vlookup($A351,No_Water!$A$33:$BH$377,M$1,false)),"",vlookup($A351,No_Water!$A$33:$BH$377,M$1,false))</f>
        <v>1.66</v>
      </c>
      <c r="N351">
        <f>if(isna(vlookup($A351,Water!$A$33:$BH$377,N$1,false)),"",vlookup($A351,Water!$A$33:$BH$377,N$1,false))</f>
        <v>1.66</v>
      </c>
      <c r="O351">
        <f>if(isna(vlookup($A351,No_Water!$A$33:$BH$377,O$1,false)),"",vlookup($A351,No_Water!$A$33:$BH$377,O$1,false))</f>
        <v>6.14</v>
      </c>
      <c r="P351">
        <f>if(isna(vlookup($A351,Water!$A$33:$BH$377,P$1,false)),"",vlookup($A351,Water!$A$33:$BH$377,P$1,false))</f>
        <v>6.14</v>
      </c>
      <c r="Q351">
        <f>if(isna(vlookup($A351,No_Water!$A$33:$BH$377,Q$1,false)),"",vlookup($A351,No_Water!$A$33:$BH$377,Q$1,false))</f>
        <v>0.45</v>
      </c>
      <c r="R351">
        <f>if(isna(vlookup($A351,Water!$A$33:$BH$377,R$1,false)),"",vlookup($A351,Water!$A$33:$BH$377,R$1,false))</f>
        <v>0.45</v>
      </c>
      <c r="S351">
        <f>if(isna(vlookup($A351,No_Water!$A$30:$BH$377,S$1,false)),"",vlookup($A351,No_Water!$A$30:$BH$377,S$1,false))</f>
        <v>0.21</v>
      </c>
      <c r="T351">
        <f>if(isna(vlookup($A351,No_Water!$A$30:$BH$377,T$1,false)),"",vlookup($A351,No_Water!$A$30:$BH$377,T$1,false))</f>
        <v>0.21</v>
      </c>
      <c r="U351">
        <f>if(isna(vlookup($A351,Water!$A$33:$BH$377,U$1,false)),"",vlookup($A351,Water!$A$33:$BH$377,U$1,false))</f>
        <v>0.3</v>
      </c>
      <c r="V351">
        <f>if(isna(vlookup($A351,Water!$A$33:$BH$377,V$1,false)),"",vlookup($A351,Water!$A$33:$BH$377,V$1,false))</f>
        <v>0.3</v>
      </c>
      <c r="W351">
        <f>if(isna(vlookup($A351,Water!$A$33:$BH$377,W$1,false)),"",vlookup($A351,Water!$A$33:$BH$377,W$1,false))</f>
        <v>0.23</v>
      </c>
      <c r="X351">
        <f>if(isna(vlookup($A351,Water!$A$33:$BH$377,X$1,false)),"",vlookup($A351,Water!$A$33:$BH$377,X$1,false))</f>
        <v>0.23</v>
      </c>
      <c r="Y351">
        <f>if(isna(vlookup($A351,Water!$A$33:$BH$377,Y$1,false)),"",vlookup($A351,Water!$A$33:$BH$377,Y$1,false))</f>
        <v>0.31</v>
      </c>
      <c r="Z351">
        <f>if(isna(vlookup($A351,Water!$A$33:$BH$377,Z$1,false)),"",vlookup($A351,Water!$A$33:$BH$377,Z$1,false))</f>
        <v>0.31</v>
      </c>
      <c r="AA351">
        <f>if(isna(vlookup($A351,Water!$A$33:$BH$377,AA$1,false)),"",vlookup($A351,Water!$A$33:$BH$377,AA$1,false))</f>
        <v>1.43</v>
      </c>
      <c r="AB351">
        <f>if(isna(vlookup($A351,Water!$A$33:$BH$377,AB$1,false)),"",vlookup($A351,Water!$A$33:$BH$377,AB$1,false))</f>
        <v>1.43</v>
      </c>
      <c r="AC351">
        <f>if(isna(vlookup($A351,Water!$A$33:$BH$377,AC$1,false)),"",vlookup($A351,Water!$A$33:$BH$377,AC$1,false))</f>
        <v>17.05</v>
      </c>
      <c r="AD351">
        <f>if(isna(vlookup($A351,Water!$A$33:$BH$377,AD$1,false)),"",vlookup($A351,Water!$A$33:$BH$377,AD$1,false))</f>
        <v>17.05</v>
      </c>
      <c r="AE351">
        <f>if(isna(vlookup($A351,Water!$A$33:$BH$377,AE$1,false)),"",vlookup($A351,Water!$A$33:$BH$377,AE$1,false))</f>
        <v>0.23</v>
      </c>
      <c r="AF351">
        <f>if(isna(vlookup($A351,Water!$A$33:$BH$377,AF$1,false)),"",vlookup($A351,Water!$A$33:$BH$377,AF$1,false))</f>
        <v>0.23</v>
      </c>
      <c r="AG351">
        <f>if(isna(vlookup($A351,Water!$A$33:$BH$377,AG$1,false)),"",vlookup($A351,Water!$A$33:$BH$377,AG$1,false))</f>
        <v>0.68</v>
      </c>
      <c r="AH351">
        <f>if(isna(vlookup($A351,Water!$A$33:$BH$377,AH$1,false)),"",vlookup($A351,Water!$A$33:$BH$377,AH$1,false))</f>
        <v>0.68</v>
      </c>
      <c r="AI351">
        <f>if(isna(vlookup($A351,Water!$A$33:$BH$377,AI$1,false)),"",vlookup($A351,Water!$A$33:$BH$377,AI$1,false))</f>
        <v>0.44</v>
      </c>
      <c r="AJ351">
        <f>if(isna(vlookup($A351,Water!$A$33:$BH$377,AJ$1,false)),"",vlookup($A351,Water!$A$33:$BH$377,AJ$1,false))</f>
        <v>0.44</v>
      </c>
      <c r="AK351">
        <f>if(isna(vlookup($A351,Water!$A$33:$BH$377,AK$1,false)),"",vlookup($A351,Water!$A$33:$BH$377,AK$1,false))</f>
        <v>1.02</v>
      </c>
      <c r="AL351">
        <f>if(isna(vlookup($A351,Water!$A$33:$BH$377,AL$1,false)),"",vlookup($A351,Water!$A$33:$BH$377,AL$1,false))</f>
        <v>1.02</v>
      </c>
      <c r="AM351">
        <f>if(isna(vlookup($A351,Water!$A$33:$BH$377,AM$1,false)),"",vlookup($A351,Water!$A$33:$BH$377,AM$1,false))</f>
        <v>0.31</v>
      </c>
      <c r="AN351">
        <f>if(isna(vlookup($A351,Water!$A$33:$BH$377,AN$1,false)),"",vlookup($A351,Water!$A$33:$BH$377,AN$1,false))</f>
        <v>0.31</v>
      </c>
      <c r="AO351">
        <f>if(isna(vlookup($A351,Water!$A$33:$BH$377,AO$1,false)),"",vlookup($A351,Water!$A$33:$BH$377,AO$1,false))</f>
        <v>2.58</v>
      </c>
      <c r="AP351">
        <f>if(isna(vlookup($A351,Water!$A$33:$BH$377,AP$1,false)),"",vlookup($A351,Water!$A$33:$BH$377,AP$1,false))</f>
        <v>2.58</v>
      </c>
      <c r="AQ351">
        <f>if(isna(vlookup($A351,Water!$A$33:$BH$377,AQ$1,false)),"",vlookup($A351,Water!$A$33:$BH$377,AQ$1,false))</f>
        <v>1.24</v>
      </c>
      <c r="AR351">
        <f>if(isna(vlookup($A351,Water!$A$33:$BH$377,AR$1,false)),"",vlookup($A351,Water!$A$33:$BH$377,AR$1,false))</f>
        <v>1.24</v>
      </c>
    </row>
    <row r="352" hidden="1">
      <c r="A352" s="17">
        <v>6.0610004E7</v>
      </c>
      <c r="B352" s="18" t="s">
        <v>44</v>
      </c>
      <c r="C352" s="18" t="s">
        <v>148</v>
      </c>
      <c r="D352" s="18">
        <v>74.0</v>
      </c>
      <c r="E352" t="str">
        <f>if(isna(vlookup(A352,No_Water!$A$33:$E$377,4,false)),"",vlookup(A352,No_Water!$A$33:$E$377,4,false))</f>
        <v/>
      </c>
      <c r="F352" t="str">
        <f>if(isna(vlookup($A352,Water!$A$33:$E$377,4,false)),"",vlookup($A352,Water!$A$33:$E$377,4,false))</f>
        <v/>
      </c>
      <c r="G352" t="str">
        <f>if(isna(vlookup($A352,No_Water!$A$33:$E$377,5,false)),"",vlookup($A352,No_Water!$A$33:$E$377,5,false))</f>
        <v/>
      </c>
      <c r="H352" t="str">
        <f>if(isna(vlookup($A352,Water!$A$33:$E$377,5,false)),"",vlookup($A352,Water!$A$33:$E$377,5,false))</f>
        <v/>
      </c>
      <c r="I352" t="str">
        <f>if(isna(vlookup($A352,No_Water!$A$33:$BH$377,I$1,false)),"",vlookup($A352,No_Water!$A$33:$BH$377,I$1,false))</f>
        <v/>
      </c>
      <c r="J352" t="str">
        <f>if(isna(vlookup($A352,Water!$A$33:$BH$377,J$1,false)),"",vlookup($A352,Water!$A$33:$BH$377,J$1,false))</f>
        <v/>
      </c>
      <c r="K352" t="str">
        <f>if(isna(vlookup($A352,No_Water!$A$33:$BH$377,K$1,false)),"",vlookup($A352,No_Water!$A$33:$BH$377,K$1,false))</f>
        <v/>
      </c>
      <c r="L352" t="str">
        <f>if(isna(vlookup($A352,Water!$A$33:$BH$377,L$1,false)),"",vlookup($A352,Water!$A$33:$BH$377,L$1,false))</f>
        <v/>
      </c>
      <c r="M352" t="str">
        <f>if(isna(vlookup($A352,No_Water!$A$33:$BH$377,M$1,false)),"",vlookup($A352,No_Water!$A$33:$BH$377,M$1,false))</f>
        <v/>
      </c>
      <c r="N352" t="str">
        <f>if(isna(vlookup($A352,Water!$A$33:$BH$377,N$1,false)),"",vlookup($A352,Water!$A$33:$BH$377,N$1,false))</f>
        <v/>
      </c>
      <c r="O352" t="str">
        <f>if(isna(vlookup($A352,No_Water!$A$33:$BH$377,O$1,false)),"",vlookup($A352,No_Water!$A$33:$BH$377,O$1,false))</f>
        <v/>
      </c>
      <c r="P352" t="str">
        <f>if(isna(vlookup($A352,Water!$A$33:$BH$377,P$1,false)),"",vlookup($A352,Water!$A$33:$BH$377,P$1,false))</f>
        <v/>
      </c>
      <c r="Q352" t="str">
        <f>if(isna(vlookup($A352,No_Water!$A$33:$BH$377,Q$1,false)),"",vlookup($A352,No_Water!$A$33:$BH$377,Q$1,false))</f>
        <v/>
      </c>
      <c r="R352" t="str">
        <f>if(isna(vlookup($A352,Water!$A$33:$BH$377,R$1,false)),"",vlookup($A352,Water!$A$33:$BH$377,R$1,false))</f>
        <v/>
      </c>
      <c r="U352" t="str">
        <f>if(isna(vlookup($A352,Water!$A$33:$BH$377,U$1,false)),"",vlookup($A352,Water!$A$33:$BH$377,U$1,false))</f>
        <v/>
      </c>
      <c r="V352" t="str">
        <f>if(isna(vlookup($A352,Water!$A$33:$BH$377,V$1,false)),"",vlookup($A352,Water!$A$33:$BH$377,V$1,false))</f>
        <v/>
      </c>
      <c r="W352" t="str">
        <f>if(isna(vlookup($A352,Water!$A$33:$BH$377,W$1,false)),"",vlookup($A352,Water!$A$33:$BH$377,W$1,false))</f>
        <v/>
      </c>
      <c r="X352" t="str">
        <f>if(isna(vlookup($A352,Water!$A$33:$BH$377,X$1,false)),"",vlookup($A352,Water!$A$33:$BH$377,X$1,false))</f>
        <v/>
      </c>
      <c r="Y352" t="str">
        <f>if(isna(vlookup($A352,Water!$A$33:$BH$377,Y$1,false)),"",vlookup($A352,Water!$A$33:$BH$377,Y$1,false))</f>
        <v/>
      </c>
      <c r="Z352" t="str">
        <f>if(isna(vlookup($A352,Water!$A$33:$BH$377,Z$1,false)),"",vlookup($A352,Water!$A$33:$BH$377,Z$1,false))</f>
        <v/>
      </c>
      <c r="AA352" t="str">
        <f>if(isna(vlookup($A352,Water!$A$33:$BH$377,AA$1,false)),"",vlookup($A352,Water!$A$33:$BH$377,AA$1,false))</f>
        <v/>
      </c>
      <c r="AB352" t="str">
        <f>if(isna(vlookup($A352,Water!$A$33:$BH$377,AB$1,false)),"",vlookup($A352,Water!$A$33:$BH$377,AB$1,false))</f>
        <v/>
      </c>
      <c r="AC352" t="str">
        <f>if(isna(vlookup($A352,Water!$A$33:$BH$377,AC$1,false)),"",vlookup($A352,Water!$A$33:$BH$377,AC$1,false))</f>
        <v/>
      </c>
      <c r="AD352" t="str">
        <f>if(isna(vlookup($A352,Water!$A$33:$BH$377,AD$1,false)),"",vlookup($A352,Water!$A$33:$BH$377,AD$1,false))</f>
        <v/>
      </c>
      <c r="AE352" t="str">
        <f>if(isna(vlookup($A352,Water!$A$33:$BH$377,AE$1,false)),"",vlookup($A352,Water!$A$33:$BH$377,AE$1,false))</f>
        <v/>
      </c>
      <c r="AF352" t="str">
        <f>if(isna(vlookup($A352,Water!$A$33:$BH$377,AF$1,false)),"",vlookup($A352,Water!$A$33:$BH$377,AF$1,false))</f>
        <v/>
      </c>
      <c r="AG352" t="str">
        <f>if(isna(vlookup($A352,Water!$A$33:$BH$377,AG$1,false)),"",vlookup($A352,Water!$A$33:$BH$377,AG$1,false))</f>
        <v/>
      </c>
      <c r="AH352" t="str">
        <f>if(isna(vlookup($A352,Water!$A$33:$BH$377,AH$1,false)),"",vlookup($A352,Water!$A$33:$BH$377,AH$1,false))</f>
        <v/>
      </c>
      <c r="AI352" t="str">
        <f>if(isna(vlookup($A352,Water!$A$33:$BH$377,AI$1,false)),"",vlookup($A352,Water!$A$33:$BH$377,AI$1,false))</f>
        <v/>
      </c>
      <c r="AJ352" t="str">
        <f>if(isna(vlookup($A352,Water!$A$33:$BH$377,AJ$1,false)),"",vlookup($A352,Water!$A$33:$BH$377,AJ$1,false))</f>
        <v/>
      </c>
      <c r="AK352" t="str">
        <f>if(isna(vlookup($A352,Water!$A$33:$BH$377,AK$1,false)),"",vlookup($A352,Water!$A$33:$BH$377,AK$1,false))</f>
        <v/>
      </c>
      <c r="AL352" t="str">
        <f>if(isna(vlookup($A352,Water!$A$33:$BH$377,AL$1,false)),"",vlookup($A352,Water!$A$33:$BH$377,AL$1,false))</f>
        <v/>
      </c>
      <c r="AM352" t="str">
        <f>if(isna(vlookup($A352,Water!$A$33:$BH$377,AM$1,false)),"",vlookup($A352,Water!$A$33:$BH$377,AM$1,false))</f>
        <v/>
      </c>
      <c r="AN352" t="str">
        <f>if(isna(vlookup($A352,Water!$A$33:$BH$377,AN$1,false)),"",vlookup($A352,Water!$A$33:$BH$377,AN$1,false))</f>
        <v/>
      </c>
      <c r="AO352" t="str">
        <f>if(isna(vlookup($A352,Water!$A$33:$BH$377,AO$1,false)),"",vlookup($A352,Water!$A$33:$BH$377,AO$1,false))</f>
        <v/>
      </c>
      <c r="AP352" t="str">
        <f>if(isna(vlookup($A352,Water!$A$33:$BH$377,AP$1,false)),"",vlookup($A352,Water!$A$33:$BH$377,AP$1,false))</f>
        <v/>
      </c>
      <c r="AQ352" t="str">
        <f>if(isna(vlookup($A352,Water!$A$33:$BH$377,AQ$1,false)),"",vlookup($A352,Water!$A$33:$BH$377,AQ$1,false))</f>
        <v/>
      </c>
      <c r="AR352" t="str">
        <f>if(isna(vlookup($A352,Water!$A$33:$BH$377,AR$1,false)),"",vlookup($A352,Water!$A$33:$BH$377,AR$1,false))</f>
        <v/>
      </c>
    </row>
    <row r="353" hidden="1">
      <c r="A353" s="17">
        <v>4.80290032E8</v>
      </c>
      <c r="B353" s="18" t="s">
        <v>96</v>
      </c>
      <c r="C353" s="18" t="s">
        <v>133</v>
      </c>
      <c r="D353" s="18">
        <v>76.7</v>
      </c>
      <c r="E353">
        <f>if(isna(vlookup(A353,No_Water!$A$33:$E$377,4,false)),"",vlookup(A353,No_Water!$A$33:$E$377,4,false))</f>
        <v>66.4</v>
      </c>
      <c r="F353">
        <f>if(isna(vlookup($A353,Water!$A$33:$E$377,4,false)),"",vlookup($A353,Water!$A$33:$E$377,4,false))</f>
        <v>66.4</v>
      </c>
      <c r="G353">
        <f>if(isna(vlookup($A353,No_Water!$A$33:$E$377,5,false)),"",vlookup($A353,No_Water!$A$33:$E$377,5,false))</f>
        <v>67.5</v>
      </c>
      <c r="H353">
        <f>if(isna(vlookup($A353,Water!$A$33:$E$377,5,false)),"",vlookup($A353,Water!$A$33:$E$377,5,false))</f>
        <v>67.5</v>
      </c>
      <c r="I353">
        <f>if(isna(vlookup($A353,No_Water!$A$33:$BH$377,I$1,false)),"",vlookup($A353,No_Water!$A$33:$BH$377,I$1,false))</f>
        <v>0.25</v>
      </c>
      <c r="J353">
        <f>if(isna(vlookup($A353,Water!$A$33:$BH$377,J$1,false)),"",vlookup($A353,Water!$A$33:$BH$377,J$1,false))</f>
        <v>0.25</v>
      </c>
      <c r="K353">
        <f>if(isna(vlookup($A353,No_Water!$A$33:$BH$377,K$1,false)),"",vlookup($A353,No_Water!$A$33:$BH$377,K$1,false))</f>
        <v>0.14</v>
      </c>
      <c r="L353">
        <f>if(isna(vlookup($A353,Water!$A$33:$BH$377,L$1,false)),"",vlookup($A353,Water!$A$33:$BH$377,L$1,false))</f>
        <v>0.14</v>
      </c>
      <c r="M353">
        <f>if(isna(vlookup($A353,No_Water!$A$33:$BH$377,M$1,false)),"",vlookup($A353,No_Water!$A$33:$BH$377,M$1,false))</f>
        <v>0.04</v>
      </c>
      <c r="N353">
        <f>if(isna(vlookup($A353,Water!$A$33:$BH$377,N$1,false)),"",vlookup($A353,Water!$A$33:$BH$377,N$1,false))</f>
        <v>0.04</v>
      </c>
      <c r="O353">
        <f>if(isna(vlookup($A353,No_Water!$A$33:$BH$377,O$1,false)),"",vlookup($A353,No_Water!$A$33:$BH$377,O$1,false))</f>
        <v>0.05</v>
      </c>
      <c r="P353">
        <f>if(isna(vlookup($A353,Water!$A$33:$BH$377,P$1,false)),"",vlookup($A353,Water!$A$33:$BH$377,P$1,false))</f>
        <v>0.05</v>
      </c>
      <c r="Q353">
        <f>if(isna(vlookup($A353,No_Water!$A$33:$BH$377,Q$1,false)),"",vlookup($A353,No_Water!$A$33:$BH$377,Q$1,false))</f>
        <v>0.08</v>
      </c>
      <c r="R353">
        <f>if(isna(vlookup($A353,Water!$A$33:$BH$377,R$1,false)),"",vlookup($A353,Water!$A$33:$BH$377,R$1,false))</f>
        <v>0.08</v>
      </c>
      <c r="S353">
        <f>if(isna(vlookup($A353,No_Water!$A$30:$BH$377,S$1,false)),"",vlookup($A353,No_Water!$A$30:$BH$377,S$1,false))</f>
        <v>0.06</v>
      </c>
      <c r="T353">
        <f>if(isna(vlookup($A353,No_Water!$A$30:$BH$377,T$1,false)),"",vlookup($A353,No_Water!$A$30:$BH$377,T$1,false))</f>
        <v>0.06</v>
      </c>
      <c r="U353">
        <f>if(isna(vlookup($A353,Water!$A$33:$BH$377,U$1,false)),"",vlookup($A353,Water!$A$33:$BH$377,U$1,false))</f>
        <v>0.26</v>
      </c>
      <c r="V353">
        <f>if(isna(vlookup($A353,Water!$A$33:$BH$377,V$1,false)),"",vlookup($A353,Water!$A$33:$BH$377,V$1,false))</f>
        <v>0.26</v>
      </c>
      <c r="W353">
        <f>if(isna(vlookup($A353,Water!$A$33:$BH$377,W$1,false)),"",vlookup($A353,Water!$A$33:$BH$377,W$1,false))</f>
        <v>0.09</v>
      </c>
      <c r="X353">
        <f>if(isna(vlookup($A353,Water!$A$33:$BH$377,X$1,false)),"",vlookup($A353,Water!$A$33:$BH$377,X$1,false))</f>
        <v>0.09</v>
      </c>
      <c r="Y353">
        <f>if(isna(vlookup($A353,Water!$A$33:$BH$377,Y$1,false)),"",vlookup($A353,Water!$A$33:$BH$377,Y$1,false))</f>
        <v>0.67</v>
      </c>
      <c r="Z353">
        <f>if(isna(vlookup($A353,Water!$A$33:$BH$377,Z$1,false)),"",vlookup($A353,Water!$A$33:$BH$377,Z$1,false))</f>
        <v>0.67</v>
      </c>
      <c r="AA353">
        <f>if(isna(vlookup($A353,Water!$A$33:$BH$377,AA$1,false)),"",vlookup($A353,Water!$A$33:$BH$377,AA$1,false))</f>
        <v>0.1</v>
      </c>
      <c r="AB353">
        <f>if(isna(vlookup($A353,Water!$A$33:$BH$377,AB$1,false)),"",vlookup($A353,Water!$A$33:$BH$377,AB$1,false))</f>
        <v>0.1</v>
      </c>
      <c r="AC353">
        <f>if(isna(vlookup($A353,Water!$A$33:$BH$377,AC$1,false)),"",vlookup($A353,Water!$A$33:$BH$377,AC$1,false))</f>
        <v>0.01</v>
      </c>
      <c r="AD353">
        <f>if(isna(vlookup($A353,Water!$A$33:$BH$377,AD$1,false)),"",vlookup($A353,Water!$A$33:$BH$377,AD$1,false))</f>
        <v>0.01</v>
      </c>
      <c r="AE353">
        <f>if(isna(vlookup($A353,Water!$A$33:$BH$377,AE$1,false)),"",vlookup($A353,Water!$A$33:$BH$377,AE$1,false))</f>
        <v>0.93</v>
      </c>
      <c r="AF353">
        <f>if(isna(vlookup($A353,Water!$A$33:$BH$377,AF$1,false)),"",vlookup($A353,Water!$A$33:$BH$377,AF$1,false))</f>
        <v>0.93</v>
      </c>
      <c r="AG353">
        <f>if(isna(vlookup($A353,Water!$A$33:$BH$377,AG$1,false)),"",vlookup($A353,Water!$A$33:$BH$377,AG$1,false))</f>
        <v>20.49</v>
      </c>
      <c r="AH353">
        <f>if(isna(vlookup($A353,Water!$A$33:$BH$377,AH$1,false)),"",vlookup($A353,Water!$A$33:$BH$377,AH$1,false))</f>
        <v>20.49</v>
      </c>
      <c r="AI353">
        <f>if(isna(vlookup($A353,Water!$A$33:$BH$377,AI$1,false)),"",vlookup($A353,Water!$A$33:$BH$377,AI$1,false))</f>
        <v>0.26</v>
      </c>
      <c r="AJ353">
        <f>if(isna(vlookup($A353,Water!$A$33:$BH$377,AJ$1,false)),"",vlookup($A353,Water!$A$33:$BH$377,AJ$1,false))</f>
        <v>0.26</v>
      </c>
      <c r="AK353">
        <f>if(isna(vlookup($A353,Water!$A$33:$BH$377,AK$1,false)),"",vlookup($A353,Water!$A$33:$BH$377,AK$1,false))</f>
        <v>1.38</v>
      </c>
      <c r="AL353">
        <f>if(isna(vlookup($A353,Water!$A$33:$BH$377,AL$1,false)),"",vlookup($A353,Water!$A$33:$BH$377,AL$1,false))</f>
        <v>1.38</v>
      </c>
      <c r="AM353">
        <f>if(isna(vlookup($A353,Water!$A$33:$BH$377,AM$1,false)),"",vlookup($A353,Water!$A$33:$BH$377,AM$1,false))</f>
        <v>0.67</v>
      </c>
      <c r="AN353">
        <f>if(isna(vlookup($A353,Water!$A$33:$BH$377,AN$1,false)),"",vlookup($A353,Water!$A$33:$BH$377,AN$1,false))</f>
        <v>0.67</v>
      </c>
      <c r="AO353">
        <f>if(isna(vlookup($A353,Water!$A$33:$BH$377,AO$1,false)),"",vlookup($A353,Water!$A$33:$BH$377,AO$1,false))</f>
        <v>0.03</v>
      </c>
      <c r="AP353">
        <f>if(isna(vlookup($A353,Water!$A$33:$BH$377,AP$1,false)),"",vlookup($A353,Water!$A$33:$BH$377,AP$1,false))</f>
        <v>0.03</v>
      </c>
      <c r="AQ353">
        <f>if(isna(vlookup($A353,Water!$A$33:$BH$377,AQ$1,false)),"",vlookup($A353,Water!$A$33:$BH$377,AQ$1,false))</f>
        <v>0.36</v>
      </c>
      <c r="AR353">
        <f>if(isna(vlookup($A353,Water!$A$33:$BH$377,AR$1,false)),"",vlookup($A353,Water!$A$33:$BH$377,AR$1,false))</f>
        <v>0.36</v>
      </c>
    </row>
    <row r="354" hidden="1">
      <c r="A354" s="17">
        <v>2.20470012E8</v>
      </c>
      <c r="B354" s="18" t="s">
        <v>141</v>
      </c>
      <c r="C354" s="18" t="s">
        <v>165</v>
      </c>
      <c r="D354" s="18">
        <v>76.0</v>
      </c>
      <c r="E354">
        <f>if(isna(vlookup(A354,No_Water!$A$33:$E$377,4,false)),"",vlookup(A354,No_Water!$A$33:$E$377,4,false))</f>
        <v>66.3</v>
      </c>
      <c r="F354">
        <f>if(isna(vlookup($A354,Water!$A$33:$E$377,4,false)),"",vlookup($A354,Water!$A$33:$E$377,4,false))</f>
        <v>66.3</v>
      </c>
      <c r="G354">
        <f>if(isna(vlookup($A354,No_Water!$A$33:$E$377,5,false)),"",vlookup($A354,No_Water!$A$33:$E$377,5,false))</f>
        <v>67.1</v>
      </c>
      <c r="H354">
        <f>if(isna(vlookup($A354,Water!$A$33:$E$377,5,false)),"",vlookup($A354,Water!$A$33:$E$377,5,false))</f>
        <v>67.1</v>
      </c>
      <c r="I354">
        <f>if(isna(vlookup($A354,No_Water!$A$33:$BH$377,I$1,false)),"",vlookup($A354,No_Water!$A$33:$BH$377,I$1,false))</f>
        <v>0.94</v>
      </c>
      <c r="J354">
        <f>if(isna(vlookup($A354,Water!$A$33:$BH$377,J$1,false)),"",vlookup($A354,Water!$A$33:$BH$377,J$1,false))</f>
        <v>0.94</v>
      </c>
      <c r="K354">
        <f>if(isna(vlookup($A354,No_Water!$A$33:$BH$377,K$1,false)),"",vlookup($A354,No_Water!$A$33:$BH$377,K$1,false))</f>
        <v>0.22</v>
      </c>
      <c r="L354">
        <f>if(isna(vlookup($A354,Water!$A$33:$BH$377,L$1,false)),"",vlookup($A354,Water!$A$33:$BH$377,L$1,false))</f>
        <v>0.22</v>
      </c>
      <c r="M354">
        <f>if(isna(vlookup($A354,No_Water!$A$33:$BH$377,M$1,false)),"",vlookup($A354,No_Water!$A$33:$BH$377,M$1,false))</f>
        <v>0.39</v>
      </c>
      <c r="N354">
        <f>if(isna(vlookup($A354,Water!$A$33:$BH$377,N$1,false)),"",vlookup($A354,Water!$A$33:$BH$377,N$1,false))</f>
        <v>0.39</v>
      </c>
      <c r="O354">
        <f>if(isna(vlookup($A354,No_Water!$A$33:$BH$377,O$1,false)),"",vlookup($A354,No_Water!$A$33:$BH$377,O$1,false))</f>
        <v>0.06</v>
      </c>
      <c r="P354">
        <f>if(isna(vlookup($A354,Water!$A$33:$BH$377,P$1,false)),"",vlookup($A354,Water!$A$33:$BH$377,P$1,false))</f>
        <v>0.06</v>
      </c>
      <c r="Q354">
        <f>if(isna(vlookup($A354,No_Water!$A$33:$BH$377,Q$1,false)),"",vlookup($A354,No_Water!$A$33:$BH$377,Q$1,false))</f>
        <v>0.34</v>
      </c>
      <c r="R354">
        <f>if(isna(vlookup($A354,Water!$A$33:$BH$377,R$1,false)),"",vlookup($A354,Water!$A$33:$BH$377,R$1,false))</f>
        <v>0.34</v>
      </c>
      <c r="S354">
        <f>if(isna(vlookup($A354,No_Water!$A$30:$BH$377,S$1,false)),"",vlookup($A354,No_Water!$A$30:$BH$377,S$1,false))</f>
        <v>0.07</v>
      </c>
      <c r="T354">
        <f>if(isna(vlookup($A354,No_Water!$A$30:$BH$377,T$1,false)),"",vlookup($A354,No_Water!$A$30:$BH$377,T$1,false))</f>
        <v>0.07</v>
      </c>
      <c r="U354">
        <f>if(isna(vlookup($A354,Water!$A$33:$BH$377,U$1,false)),"",vlookup($A354,Water!$A$33:$BH$377,U$1,false))</f>
        <v>0.67</v>
      </c>
      <c r="V354">
        <f>if(isna(vlookup($A354,Water!$A$33:$BH$377,V$1,false)),"",vlookup($A354,Water!$A$33:$BH$377,V$1,false))</f>
        <v>0.67</v>
      </c>
      <c r="W354">
        <f>if(isna(vlookup($A354,Water!$A$33:$BH$377,W$1,false)),"",vlookup($A354,Water!$A$33:$BH$377,W$1,false))</f>
        <v>0.13</v>
      </c>
      <c r="X354">
        <f>if(isna(vlookup($A354,Water!$A$33:$BH$377,X$1,false)),"",vlookup($A354,Water!$A$33:$BH$377,X$1,false))</f>
        <v>0.13</v>
      </c>
      <c r="Y354">
        <f>if(isna(vlookup($A354,Water!$A$33:$BH$377,Y$1,false)),"",vlookup($A354,Water!$A$33:$BH$377,Y$1,false))</f>
        <v>0.18</v>
      </c>
      <c r="Z354">
        <f>if(isna(vlookup($A354,Water!$A$33:$BH$377,Z$1,false)),"",vlookup($A354,Water!$A$33:$BH$377,Z$1,false))</f>
        <v>0.18</v>
      </c>
      <c r="AA354">
        <f>if(isna(vlookup($A354,Water!$A$33:$BH$377,AA$1,false)),"",vlookup($A354,Water!$A$33:$BH$377,AA$1,false))</f>
        <v>0.18</v>
      </c>
      <c r="AB354">
        <f>if(isna(vlookup($A354,Water!$A$33:$BH$377,AB$1,false)),"",vlookup($A354,Water!$A$33:$BH$377,AB$1,false))</f>
        <v>0.18</v>
      </c>
      <c r="AC354">
        <f>if(isna(vlookup($A354,Water!$A$33:$BH$377,AC$1,false)),"",vlookup($A354,Water!$A$33:$BH$377,AC$1,false))</f>
        <v>0.02</v>
      </c>
      <c r="AD354">
        <f>if(isna(vlookup($A354,Water!$A$33:$BH$377,AD$1,false)),"",vlookup($A354,Water!$A$33:$BH$377,AD$1,false))</f>
        <v>0.02</v>
      </c>
      <c r="AE354">
        <f>if(isna(vlookup($A354,Water!$A$33:$BH$377,AE$1,false)),"",vlookup($A354,Water!$A$33:$BH$377,AE$1,false))</f>
        <v>28.14</v>
      </c>
      <c r="AF354">
        <f>if(isna(vlookup($A354,Water!$A$33:$BH$377,AF$1,false)),"",vlookup($A354,Water!$A$33:$BH$377,AF$1,false))</f>
        <v>28.14</v>
      </c>
      <c r="AG354">
        <f>if(isna(vlookup($A354,Water!$A$33:$BH$377,AG$1,false)),"",vlookup($A354,Water!$A$33:$BH$377,AG$1,false))</f>
        <v>1.2</v>
      </c>
      <c r="AH354">
        <f>if(isna(vlookup($A354,Water!$A$33:$BH$377,AH$1,false)),"",vlookup($A354,Water!$A$33:$BH$377,AH$1,false))</f>
        <v>1.2</v>
      </c>
      <c r="AI354">
        <f>if(isna(vlookup($A354,Water!$A$33:$BH$377,AI$1,false)),"",vlookup($A354,Water!$A$33:$BH$377,AI$1,false))</f>
        <v>0.44</v>
      </c>
      <c r="AJ354">
        <f>if(isna(vlookup($A354,Water!$A$33:$BH$377,AJ$1,false)),"",vlookup($A354,Water!$A$33:$BH$377,AJ$1,false))</f>
        <v>0.44</v>
      </c>
      <c r="AK354">
        <f>if(isna(vlookup($A354,Water!$A$33:$BH$377,AK$1,false)),"",vlookup($A354,Water!$A$33:$BH$377,AK$1,false))</f>
        <v>3.56</v>
      </c>
      <c r="AL354">
        <f>if(isna(vlookup($A354,Water!$A$33:$BH$377,AL$1,false)),"",vlookup($A354,Water!$A$33:$BH$377,AL$1,false))</f>
        <v>3.56</v>
      </c>
      <c r="AM354">
        <f>if(isna(vlookup($A354,Water!$A$33:$BH$377,AM$1,false)),"",vlookup($A354,Water!$A$33:$BH$377,AM$1,false))</f>
        <v>0.18</v>
      </c>
      <c r="AN354">
        <f>if(isna(vlookup($A354,Water!$A$33:$BH$377,AN$1,false)),"",vlookup($A354,Water!$A$33:$BH$377,AN$1,false))</f>
        <v>0.18</v>
      </c>
      <c r="AO354">
        <f>if(isna(vlookup($A354,Water!$A$33:$BH$377,AO$1,false)),"",vlookup($A354,Water!$A$33:$BH$377,AO$1,false))</f>
        <v>0.01</v>
      </c>
      <c r="AP354">
        <f>if(isna(vlookup($A354,Water!$A$33:$BH$377,AP$1,false)),"",vlookup($A354,Water!$A$33:$BH$377,AP$1,false))</f>
        <v>0.01</v>
      </c>
      <c r="AQ354">
        <f>if(isna(vlookup($A354,Water!$A$33:$BH$377,AQ$1,false)),"",vlookup($A354,Water!$A$33:$BH$377,AQ$1,false))</f>
        <v>0.34</v>
      </c>
      <c r="AR354">
        <f>if(isna(vlookup($A354,Water!$A$33:$BH$377,AR$1,false)),"",vlookup($A354,Water!$A$33:$BH$377,AR$1,false))</f>
        <v>0.34</v>
      </c>
    </row>
    <row r="355" hidden="1">
      <c r="A355" s="17">
        <v>4.82010046E8</v>
      </c>
      <c r="B355" s="18" t="s">
        <v>96</v>
      </c>
      <c r="C355" s="18" t="s">
        <v>102</v>
      </c>
      <c r="D355" s="18">
        <v>75.7</v>
      </c>
      <c r="E355">
        <f>if(isna(vlookup(A355,No_Water!$A$33:$E$377,4,false)),"",vlookup(A355,No_Water!$A$33:$E$377,4,false))</f>
        <v>66.2</v>
      </c>
      <c r="F355">
        <f>if(isna(vlookup($A355,Water!$A$33:$E$377,4,false)),"",vlookup($A355,Water!$A$33:$E$377,4,false))</f>
        <v>66.2</v>
      </c>
      <c r="G355">
        <f>if(isna(vlookup($A355,No_Water!$A$33:$E$377,5,false)),"",vlookup($A355,No_Water!$A$33:$E$377,5,false))</f>
        <v>67.4</v>
      </c>
      <c r="H355">
        <f>if(isna(vlookup($A355,Water!$A$33:$E$377,5,false)),"",vlookup($A355,Water!$A$33:$E$377,5,false))</f>
        <v>67.4</v>
      </c>
      <c r="I355">
        <f>if(isna(vlookup($A355,No_Water!$A$33:$BH$377,I$1,false)),"",vlookup($A355,No_Water!$A$33:$BH$377,I$1,false))</f>
        <v>0.32</v>
      </c>
      <c r="J355">
        <f>if(isna(vlookup($A355,Water!$A$33:$BH$377,J$1,false)),"",vlookup($A355,Water!$A$33:$BH$377,J$1,false))</f>
        <v>0.32</v>
      </c>
      <c r="K355">
        <f>if(isna(vlookup($A355,No_Water!$A$33:$BH$377,K$1,false)),"",vlookup($A355,No_Water!$A$33:$BH$377,K$1,false))</f>
        <v>0.12</v>
      </c>
      <c r="L355">
        <f>if(isna(vlookup($A355,Water!$A$33:$BH$377,L$1,false)),"",vlookup($A355,Water!$A$33:$BH$377,L$1,false))</f>
        <v>0.12</v>
      </c>
      <c r="M355">
        <f>if(isna(vlookup($A355,No_Water!$A$33:$BH$377,M$1,false)),"",vlookup($A355,No_Water!$A$33:$BH$377,M$1,false))</f>
        <v>0.05</v>
      </c>
      <c r="N355">
        <f>if(isna(vlookup($A355,Water!$A$33:$BH$377,N$1,false)),"",vlookup($A355,Water!$A$33:$BH$377,N$1,false))</f>
        <v>0.05</v>
      </c>
      <c r="O355">
        <f>if(isna(vlookup($A355,No_Water!$A$33:$BH$377,O$1,false)),"",vlookup($A355,No_Water!$A$33:$BH$377,O$1,false))</f>
        <v>0.04</v>
      </c>
      <c r="P355">
        <f>if(isna(vlookup($A355,Water!$A$33:$BH$377,P$1,false)),"",vlookup($A355,Water!$A$33:$BH$377,P$1,false))</f>
        <v>0.04</v>
      </c>
      <c r="Q355">
        <f>if(isna(vlookup($A355,No_Water!$A$33:$BH$377,Q$1,false)),"",vlookup($A355,No_Water!$A$33:$BH$377,Q$1,false))</f>
        <v>0.06</v>
      </c>
      <c r="R355">
        <f>if(isna(vlookup($A355,Water!$A$33:$BH$377,R$1,false)),"",vlookup($A355,Water!$A$33:$BH$377,R$1,false))</f>
        <v>0.06</v>
      </c>
      <c r="S355">
        <f>if(isna(vlookup($A355,No_Water!$A$30:$BH$377,S$1,false)),"",vlookup($A355,No_Water!$A$30:$BH$377,S$1,false))</f>
        <v>0.06</v>
      </c>
      <c r="T355">
        <f>if(isna(vlookup($A355,No_Water!$A$30:$BH$377,T$1,false)),"",vlookup($A355,No_Water!$A$30:$BH$377,T$1,false))</f>
        <v>0.06</v>
      </c>
      <c r="U355">
        <f>if(isna(vlookup($A355,Water!$A$33:$BH$377,U$1,false)),"",vlookup($A355,Water!$A$33:$BH$377,U$1,false))</f>
        <v>0.31</v>
      </c>
      <c r="V355">
        <f>if(isna(vlookup($A355,Water!$A$33:$BH$377,V$1,false)),"",vlookup($A355,Water!$A$33:$BH$377,V$1,false))</f>
        <v>0.31</v>
      </c>
      <c r="W355">
        <f>if(isna(vlookup($A355,Water!$A$33:$BH$377,W$1,false)),"",vlookup($A355,Water!$A$33:$BH$377,W$1,false))</f>
        <v>0.16</v>
      </c>
      <c r="X355">
        <f>if(isna(vlookup($A355,Water!$A$33:$BH$377,X$1,false)),"",vlookup($A355,Water!$A$33:$BH$377,X$1,false))</f>
        <v>0.16</v>
      </c>
      <c r="Y355">
        <f>if(isna(vlookup($A355,Water!$A$33:$BH$377,Y$1,false)),"",vlookup($A355,Water!$A$33:$BH$377,Y$1,false))</f>
        <v>0.2</v>
      </c>
      <c r="Z355">
        <f>if(isna(vlookup($A355,Water!$A$33:$BH$377,Z$1,false)),"",vlookup($A355,Water!$A$33:$BH$377,Z$1,false))</f>
        <v>0.2</v>
      </c>
      <c r="AA355">
        <f>if(isna(vlookup($A355,Water!$A$33:$BH$377,AA$1,false)),"",vlookup($A355,Water!$A$33:$BH$377,AA$1,false))</f>
        <v>0.1</v>
      </c>
      <c r="AB355">
        <f>if(isna(vlookup($A355,Water!$A$33:$BH$377,AB$1,false)),"",vlookup($A355,Water!$A$33:$BH$377,AB$1,false))</f>
        <v>0.1</v>
      </c>
      <c r="AC355">
        <f>if(isna(vlookup($A355,Water!$A$33:$BH$377,AC$1,false)),"",vlookup($A355,Water!$A$33:$BH$377,AC$1,false))</f>
        <v>0.02</v>
      </c>
      <c r="AD355">
        <f>if(isna(vlookup($A355,Water!$A$33:$BH$377,AD$1,false)),"",vlookup($A355,Water!$A$33:$BH$377,AD$1,false))</f>
        <v>0.02</v>
      </c>
      <c r="AE355">
        <f>if(isna(vlookup($A355,Water!$A$33:$BH$377,AE$1,false)),"",vlookup($A355,Water!$A$33:$BH$377,AE$1,false))</f>
        <v>2.72</v>
      </c>
      <c r="AF355">
        <f>if(isna(vlookup($A355,Water!$A$33:$BH$377,AF$1,false)),"",vlookup($A355,Water!$A$33:$BH$377,AF$1,false))</f>
        <v>2.72</v>
      </c>
      <c r="AG355">
        <f>if(isna(vlookup($A355,Water!$A$33:$BH$377,AG$1,false)),"",vlookup($A355,Water!$A$33:$BH$377,AG$1,false))</f>
        <v>21.92</v>
      </c>
      <c r="AH355">
        <f>if(isna(vlookup($A355,Water!$A$33:$BH$377,AH$1,false)),"",vlookup($A355,Water!$A$33:$BH$377,AH$1,false))</f>
        <v>21.92</v>
      </c>
      <c r="AI355">
        <f>if(isna(vlookup($A355,Water!$A$33:$BH$377,AI$1,false)),"",vlookup($A355,Water!$A$33:$BH$377,AI$1,false))</f>
        <v>0.37</v>
      </c>
      <c r="AJ355">
        <f>if(isna(vlookup($A355,Water!$A$33:$BH$377,AJ$1,false)),"",vlookup($A355,Water!$A$33:$BH$377,AJ$1,false))</f>
        <v>0.37</v>
      </c>
      <c r="AK355">
        <f>if(isna(vlookup($A355,Water!$A$33:$BH$377,AK$1,false)),"",vlookup($A355,Water!$A$33:$BH$377,AK$1,false))</f>
        <v>1.99</v>
      </c>
      <c r="AL355">
        <f>if(isna(vlookup($A355,Water!$A$33:$BH$377,AL$1,false)),"",vlookup($A355,Water!$A$33:$BH$377,AL$1,false))</f>
        <v>1.99</v>
      </c>
      <c r="AM355">
        <f>if(isna(vlookup($A355,Water!$A$33:$BH$377,AM$1,false)),"",vlookup($A355,Water!$A$33:$BH$377,AM$1,false))</f>
        <v>0.2</v>
      </c>
      <c r="AN355">
        <f>if(isna(vlookup($A355,Water!$A$33:$BH$377,AN$1,false)),"",vlookup($A355,Water!$A$33:$BH$377,AN$1,false))</f>
        <v>0.2</v>
      </c>
      <c r="AO355">
        <f>if(isna(vlookup($A355,Water!$A$33:$BH$377,AO$1,false)),"",vlookup($A355,Water!$A$33:$BH$377,AO$1,false))</f>
        <v>0.04</v>
      </c>
      <c r="AP355">
        <f>if(isna(vlookup($A355,Water!$A$33:$BH$377,AP$1,false)),"",vlookup($A355,Water!$A$33:$BH$377,AP$1,false))</f>
        <v>0.04</v>
      </c>
      <c r="AQ355">
        <f>if(isna(vlookup($A355,Water!$A$33:$BH$377,AQ$1,false)),"",vlookup($A355,Water!$A$33:$BH$377,AQ$1,false))</f>
        <v>0.26</v>
      </c>
      <c r="AR355">
        <f>if(isna(vlookup($A355,Water!$A$33:$BH$377,AR$1,false)),"",vlookup($A355,Water!$A$33:$BH$377,AR$1,false))</f>
        <v>0.26</v>
      </c>
    </row>
    <row r="356" hidden="1">
      <c r="A356" s="17">
        <v>2.60991003E8</v>
      </c>
      <c r="B356" s="18" t="s">
        <v>128</v>
      </c>
      <c r="C356" s="18" t="s">
        <v>167</v>
      </c>
      <c r="D356" s="18">
        <v>77.3</v>
      </c>
      <c r="E356">
        <f>if(isna(vlookup(A356,No_Water!$A$30:$E$666,4,false)),"",vlookup(A356,No_Water!$A$30:$E$666,4,false))</f>
        <v>66.1</v>
      </c>
      <c r="F356">
        <f>if(isna(vlookup($A356,Water!$A$30:$E$377,4,false)),"",vlookup($A356,Water!$A$30:$E$377,4,false))</f>
        <v>66.1</v>
      </c>
      <c r="G356">
        <f>if(isna(vlookup($A356,No_Water!$A$30:$E$377,5,false)),"",vlookup($A356,No_Water!$A$30:$E$377,5,false))</f>
        <v>67.6</v>
      </c>
      <c r="H356">
        <f>if(isna(vlookup($A356,Water!$A$30:$E$377,5,false)),"",vlookup($A356,Water!$A$30:$E$377,5,false))</f>
        <v>67.6</v>
      </c>
      <c r="I356">
        <f>if(isna(vlookup($A356,No_Water!$A$33:$BH$377,I$1,false)),"",vlookup($A356,No_Water!$A$33:$BH$377,I$1,false))</f>
        <v>1.83</v>
      </c>
      <c r="J356">
        <f>if(isna(vlookup($A356,Water!$A$33:$BH$377,J$1,false)),"",vlookup($A356,Water!$A$33:$BH$377,J$1,false))</f>
        <v>1.83</v>
      </c>
      <c r="K356">
        <f>if(isna(vlookup($A356,No_Water!$A$33:$BH$377,K$1,false)),"",vlookup($A356,No_Water!$A$33:$BH$377,K$1,false))</f>
        <v>2.83</v>
      </c>
      <c r="L356">
        <f>if(isna(vlookup($A356,Water!$A$33:$BH$377,L$1,false)),"",vlookup($A356,Water!$A$33:$BH$377,L$1,false))</f>
        <v>2.83</v>
      </c>
      <c r="M356">
        <f>if(isna(vlookup($A356,No_Water!$A$33:$BH$377,M$1,false)),"",vlookup($A356,No_Water!$A$33:$BH$377,M$1,false))</f>
        <v>17.49</v>
      </c>
      <c r="N356">
        <f>if(isna(vlookup($A356,Water!$A$33:$BH$377,N$1,false)),"",vlookup($A356,Water!$A$33:$BH$377,N$1,false))</f>
        <v>17.49</v>
      </c>
      <c r="O356">
        <f>if(isna(vlookup($A356,No_Water!$A$33:$BH$377,O$1,false)),"",vlookup($A356,No_Water!$A$33:$BH$377,O$1,false))</f>
        <v>3.46</v>
      </c>
      <c r="P356">
        <f>if(isna(vlookup($A356,Water!$A$33:$BH$377,P$1,false)),"",vlookup($A356,Water!$A$33:$BH$377,P$1,false))</f>
        <v>3.46</v>
      </c>
      <c r="Q356">
        <f>if(isna(vlookup($A356,No_Water!$A$33:$BH$377,Q$1,false)),"",vlookup($A356,No_Water!$A$33:$BH$377,Q$1,false))</f>
        <v>0.79</v>
      </c>
      <c r="R356">
        <f>if(isna(vlookup($A356,Water!$A$33:$BH$377,R$1,false)),"",vlookup($A356,Water!$A$33:$BH$377,R$1,false))</f>
        <v>0.79</v>
      </c>
      <c r="S356">
        <f>if(isna(vlookup($A356,No_Water!$A$30:$BH$377,S$1,false)),"",vlookup($A356,No_Water!$A$30:$BH$377,S$1,false))</f>
        <v>0.3</v>
      </c>
      <c r="T356">
        <f>if(isna(vlookup($A356,No_Water!$A$30:$BH$377,T$1,false)),"",vlookup($A356,No_Water!$A$30:$BH$377,T$1,false))</f>
        <v>0.3</v>
      </c>
      <c r="U356">
        <f>if(isna(vlookup($A356,Water!$A$33:$BH$377,U$1,false)),"",vlookup($A356,Water!$A$33:$BH$377,U$1,false))</f>
        <v>0.42</v>
      </c>
      <c r="V356">
        <f>if(isna(vlookup($A356,Water!$A$33:$BH$377,V$1,false)),"",vlookup($A356,Water!$A$33:$BH$377,V$1,false))</f>
        <v>0.42</v>
      </c>
      <c r="W356">
        <f>if(isna(vlookup($A356,Water!$A$33:$BH$377,W$1,false)),"",vlookup($A356,Water!$A$33:$BH$377,W$1,false))</f>
        <v>0.36</v>
      </c>
      <c r="X356">
        <f>if(isna(vlookup($A356,Water!$A$33:$BH$377,X$1,false)),"",vlookup($A356,Water!$A$33:$BH$377,X$1,false))</f>
        <v>0.36</v>
      </c>
      <c r="Y356">
        <f>if(isna(vlookup($A356,Water!$A$33:$BH$377,Y$1,false)),"",vlookup($A356,Water!$A$33:$BH$377,Y$1,false))</f>
        <v>0.76</v>
      </c>
      <c r="Z356">
        <f>if(isna(vlookup($A356,Water!$A$33:$BH$377,Z$1,false)),"",vlookup($A356,Water!$A$33:$BH$377,Z$1,false))</f>
        <v>0.76</v>
      </c>
      <c r="AA356">
        <f>if(isna(vlookup($A356,Water!$A$33:$BH$377,AA$1,false)),"",vlookup($A356,Water!$A$33:$BH$377,AA$1,false))</f>
        <v>1.1</v>
      </c>
      <c r="AB356">
        <f>if(isna(vlookup($A356,Water!$A$33:$BH$377,AB$1,false)),"",vlookup($A356,Water!$A$33:$BH$377,AB$1,false))</f>
        <v>1.1</v>
      </c>
      <c r="AC356">
        <f>if(isna(vlookup($A356,Water!$A$33:$BH$377,AC$1,false)),"",vlookup($A356,Water!$A$33:$BH$377,AC$1,false))</f>
        <v>0.17</v>
      </c>
      <c r="AD356">
        <f>if(isna(vlookup($A356,Water!$A$33:$BH$377,AD$1,false)),"",vlookup($A356,Water!$A$33:$BH$377,AD$1,false))</f>
        <v>0.17</v>
      </c>
      <c r="AE356">
        <f>if(isna(vlookup($A356,Water!$A$33:$BH$377,AE$1,false)),"",vlookup($A356,Water!$A$33:$BH$377,AE$1,false))</f>
        <v>0.26</v>
      </c>
      <c r="AF356">
        <f>if(isna(vlookup($A356,Water!$A$33:$BH$377,AF$1,false)),"",vlookup($A356,Water!$A$33:$BH$377,AF$1,false))</f>
        <v>0.26</v>
      </c>
      <c r="AG356">
        <f>if(isna(vlookup($A356,Water!$A$33:$BH$377,AG$1,false)),"",vlookup($A356,Water!$A$33:$BH$377,AG$1,false))</f>
        <v>1.35</v>
      </c>
      <c r="AH356">
        <f>if(isna(vlookup($A356,Water!$A$33:$BH$377,AH$1,false)),"",vlookup($A356,Water!$A$33:$BH$377,AH$1,false))</f>
        <v>1.35</v>
      </c>
      <c r="AI356">
        <f>if(isna(vlookup($A356,Water!$A$33:$BH$377,AI$1,false)),"",vlookup($A356,Water!$A$33:$BH$377,AI$1,false))</f>
        <v>1.01</v>
      </c>
      <c r="AJ356">
        <f>if(isna(vlookup($A356,Water!$A$33:$BH$377,AJ$1,false)),"",vlookup($A356,Water!$A$33:$BH$377,AJ$1,false))</f>
        <v>1.01</v>
      </c>
      <c r="AK356">
        <f>if(isna(vlookup($A356,Water!$A$33:$BH$377,AK$1,false)),"",vlookup($A356,Water!$A$33:$BH$377,AK$1,false))</f>
        <v>1.04</v>
      </c>
      <c r="AL356">
        <f>if(isna(vlookup($A356,Water!$A$33:$BH$377,AL$1,false)),"",vlookup($A356,Water!$A$33:$BH$377,AL$1,false))</f>
        <v>1.04</v>
      </c>
      <c r="AM356">
        <f>if(isna(vlookup($A356,Water!$A$33:$BH$377,AM$1,false)),"",vlookup($A356,Water!$A$33:$BH$377,AM$1,false))</f>
        <v>0.76</v>
      </c>
      <c r="AN356">
        <f>if(isna(vlookup($A356,Water!$A$33:$BH$377,AN$1,false)),"",vlookup($A356,Water!$A$33:$BH$377,AN$1,false))</f>
        <v>0.76</v>
      </c>
      <c r="AO356">
        <f>if(isna(vlookup($A356,Water!$A$33:$BH$377,AO$1,false)),"",vlookup($A356,Water!$A$33:$BH$377,AO$1,false))</f>
        <v>0.26</v>
      </c>
      <c r="AP356">
        <f>if(isna(vlookup($A356,Water!$A$33:$BH$377,AP$1,false)),"",vlookup($A356,Water!$A$33:$BH$377,AP$1,false))</f>
        <v>0.26</v>
      </c>
      <c r="AQ356">
        <f>if(isna(vlookup($A356,Water!$A$33:$BH$377,AQ$1,false)),"",vlookup($A356,Water!$A$33:$BH$377,AQ$1,false))</f>
        <v>2.24</v>
      </c>
      <c r="AR356">
        <f>if(isna(vlookup($A356,Water!$A$33:$BH$377,AR$1,false)),"",vlookup($A356,Water!$A$33:$BH$377,AR$1,false))</f>
        <v>2.24</v>
      </c>
    </row>
    <row r="357" hidden="1">
      <c r="A357" s="17">
        <v>4.82010062E8</v>
      </c>
      <c r="B357" s="18" t="s">
        <v>96</v>
      </c>
      <c r="C357" s="18" t="s">
        <v>102</v>
      </c>
      <c r="D357" s="18">
        <v>76.7</v>
      </c>
      <c r="E357">
        <f>if(isna(vlookup(A357,No_Water!$A$33:$E$377,4,false)),"",vlookup(A357,No_Water!$A$33:$E$377,4,false))</f>
        <v>66</v>
      </c>
      <c r="F357">
        <f>if(isna(vlookup($A357,Water!$A$33:$E$377,4,false)),"",vlookup($A357,Water!$A$33:$E$377,4,false))</f>
        <v>66</v>
      </c>
      <c r="G357">
        <f>if(isna(vlookup($A357,No_Water!$A$33:$E$377,5,false)),"",vlookup($A357,No_Water!$A$33:$E$377,5,false))</f>
        <v>67.1</v>
      </c>
      <c r="H357">
        <f>if(isna(vlookup($A357,Water!$A$33:$E$377,5,false)),"",vlookup($A357,Water!$A$33:$E$377,5,false))</f>
        <v>67.1</v>
      </c>
      <c r="I357">
        <f>if(isna(vlookup($A357,No_Water!$A$33:$BH$377,I$1,false)),"",vlookup($A357,No_Water!$A$33:$BH$377,I$1,false))</f>
        <v>0.91</v>
      </c>
      <c r="J357">
        <f>if(isna(vlookup($A357,Water!$A$33:$BH$377,J$1,false)),"",vlookup($A357,Water!$A$33:$BH$377,J$1,false))</f>
        <v>0.91</v>
      </c>
      <c r="K357">
        <f>if(isna(vlookup($A357,No_Water!$A$33:$BH$377,K$1,false)),"",vlookup($A357,No_Water!$A$33:$BH$377,K$1,false))</f>
        <v>0.28</v>
      </c>
      <c r="L357">
        <f>if(isna(vlookup($A357,Water!$A$33:$BH$377,L$1,false)),"",vlookup($A357,Water!$A$33:$BH$377,L$1,false))</f>
        <v>0.28</v>
      </c>
      <c r="M357">
        <f>if(isna(vlookup($A357,No_Water!$A$33:$BH$377,M$1,false)),"",vlookup($A357,No_Water!$A$33:$BH$377,M$1,false))</f>
        <v>0.21</v>
      </c>
      <c r="N357">
        <f>if(isna(vlookup($A357,Water!$A$33:$BH$377,N$1,false)),"",vlookup($A357,Water!$A$33:$BH$377,N$1,false))</f>
        <v>0.21</v>
      </c>
      <c r="O357">
        <f>if(isna(vlookup($A357,No_Water!$A$33:$BH$377,O$1,false)),"",vlookup($A357,No_Water!$A$33:$BH$377,O$1,false))</f>
        <v>0.05</v>
      </c>
      <c r="P357">
        <f>if(isna(vlookup($A357,Water!$A$33:$BH$377,P$1,false)),"",vlookup($A357,Water!$A$33:$BH$377,P$1,false))</f>
        <v>0.05</v>
      </c>
      <c r="Q357">
        <f>if(isna(vlookup($A357,No_Water!$A$33:$BH$377,Q$1,false)),"",vlookup($A357,No_Water!$A$33:$BH$377,Q$1,false))</f>
        <v>0.29</v>
      </c>
      <c r="R357">
        <f>if(isna(vlookup($A357,Water!$A$33:$BH$377,R$1,false)),"",vlookup($A357,Water!$A$33:$BH$377,R$1,false))</f>
        <v>0.29</v>
      </c>
      <c r="S357">
        <f>if(isna(vlookup($A357,No_Water!$A$30:$BH$377,S$1,false)),"",vlookup($A357,No_Water!$A$30:$BH$377,S$1,false))</f>
        <v>0.24</v>
      </c>
      <c r="T357">
        <f>if(isna(vlookup($A357,No_Water!$A$30:$BH$377,T$1,false)),"",vlookup($A357,No_Water!$A$30:$BH$377,T$1,false))</f>
        <v>0.24</v>
      </c>
      <c r="U357">
        <f>if(isna(vlookup($A357,Water!$A$33:$BH$377,U$1,false)),"",vlookup($A357,Water!$A$33:$BH$377,U$1,false))</f>
        <v>0.95</v>
      </c>
      <c r="V357">
        <f>if(isna(vlookup($A357,Water!$A$33:$BH$377,V$1,false)),"",vlookup($A357,Water!$A$33:$BH$377,V$1,false))</f>
        <v>0.95</v>
      </c>
      <c r="W357">
        <f>if(isna(vlookup($A357,Water!$A$33:$BH$377,W$1,false)),"",vlookup($A357,Water!$A$33:$BH$377,W$1,false))</f>
        <v>0.33</v>
      </c>
      <c r="X357">
        <f>if(isna(vlookup($A357,Water!$A$33:$BH$377,X$1,false)),"",vlookup($A357,Water!$A$33:$BH$377,X$1,false))</f>
        <v>0.33</v>
      </c>
      <c r="Y357">
        <f>if(isna(vlookup($A357,Water!$A$33:$BH$377,Y$1,false)),"",vlookup($A357,Water!$A$33:$BH$377,Y$1,false))</f>
        <v>0.63</v>
      </c>
      <c r="Z357">
        <f>if(isna(vlookup($A357,Water!$A$33:$BH$377,Z$1,false)),"",vlookup($A357,Water!$A$33:$BH$377,Z$1,false))</f>
        <v>0.63</v>
      </c>
      <c r="AA357">
        <f>if(isna(vlookup($A357,Water!$A$33:$BH$377,AA$1,false)),"",vlookup($A357,Water!$A$33:$BH$377,AA$1,false))</f>
        <v>0.14</v>
      </c>
      <c r="AB357">
        <f>if(isna(vlookup($A357,Water!$A$33:$BH$377,AB$1,false)),"",vlookup($A357,Water!$A$33:$BH$377,AB$1,false))</f>
        <v>0.14</v>
      </c>
      <c r="AC357">
        <f>if(isna(vlookup($A357,Water!$A$33:$BH$377,AC$1,false)),"",vlookup($A357,Water!$A$33:$BH$377,AC$1,false))</f>
        <v>0.01</v>
      </c>
      <c r="AD357">
        <f>if(isna(vlookup($A357,Water!$A$33:$BH$377,AD$1,false)),"",vlookup($A357,Water!$A$33:$BH$377,AD$1,false))</f>
        <v>0.01</v>
      </c>
      <c r="AE357">
        <f>if(isna(vlookup($A357,Water!$A$33:$BH$377,AE$1,false)),"",vlookup($A357,Water!$A$33:$BH$377,AE$1,false))</f>
        <v>3.93</v>
      </c>
      <c r="AF357">
        <f>if(isna(vlookup($A357,Water!$A$33:$BH$377,AF$1,false)),"",vlookup($A357,Water!$A$33:$BH$377,AF$1,false))</f>
        <v>3.93</v>
      </c>
      <c r="AG357">
        <f>if(isna(vlookup($A357,Water!$A$33:$BH$377,AG$1,false)),"",vlookup($A357,Water!$A$33:$BH$377,AG$1,false))</f>
        <v>20.4</v>
      </c>
      <c r="AH357">
        <f>if(isna(vlookup($A357,Water!$A$33:$BH$377,AH$1,false)),"",vlookup($A357,Water!$A$33:$BH$377,AH$1,false))</f>
        <v>20.4</v>
      </c>
      <c r="AI357">
        <f>if(isna(vlookup($A357,Water!$A$33:$BH$377,AI$1,false)),"",vlookup($A357,Water!$A$33:$BH$377,AI$1,false))</f>
        <v>0.84</v>
      </c>
      <c r="AJ357">
        <f>if(isna(vlookup($A357,Water!$A$33:$BH$377,AJ$1,false)),"",vlookup($A357,Water!$A$33:$BH$377,AJ$1,false))</f>
        <v>0.84</v>
      </c>
      <c r="AK357">
        <f>if(isna(vlookup($A357,Water!$A$33:$BH$377,AK$1,false)),"",vlookup($A357,Water!$A$33:$BH$377,AK$1,false))</f>
        <v>2.16</v>
      </c>
      <c r="AL357">
        <f>if(isna(vlookup($A357,Water!$A$33:$BH$377,AL$1,false)),"",vlookup($A357,Water!$A$33:$BH$377,AL$1,false))</f>
        <v>2.16</v>
      </c>
      <c r="AM357">
        <f>if(isna(vlookup($A357,Water!$A$33:$BH$377,AM$1,false)),"",vlookup($A357,Water!$A$33:$BH$377,AM$1,false))</f>
        <v>0.63</v>
      </c>
      <c r="AN357">
        <f>if(isna(vlookup($A357,Water!$A$33:$BH$377,AN$1,false)),"",vlookup($A357,Water!$A$33:$BH$377,AN$1,false))</f>
        <v>0.63</v>
      </c>
      <c r="AO357">
        <f>if(isna(vlookup($A357,Water!$A$33:$BH$377,AO$1,false)),"",vlookup($A357,Water!$A$33:$BH$377,AO$1,false))</f>
        <v>0.02</v>
      </c>
      <c r="AP357">
        <f>if(isna(vlookup($A357,Water!$A$33:$BH$377,AP$1,false)),"",vlookup($A357,Water!$A$33:$BH$377,AP$1,false))</f>
        <v>0.02</v>
      </c>
      <c r="AQ357">
        <f>if(isna(vlookup($A357,Water!$A$33:$BH$377,AQ$1,false)),"",vlookup($A357,Water!$A$33:$BH$377,AQ$1,false))</f>
        <v>0.32</v>
      </c>
      <c r="AR357">
        <f>if(isna(vlookup($A357,Water!$A$33:$BH$377,AR$1,false)),"",vlookup($A357,Water!$A$33:$BH$377,AR$1,false))</f>
        <v>0.32</v>
      </c>
    </row>
    <row r="358" hidden="1">
      <c r="A358" s="17">
        <v>3.50450018E8</v>
      </c>
      <c r="B358" s="18" t="s">
        <v>143</v>
      </c>
      <c r="C358" s="18" t="s">
        <v>170</v>
      </c>
      <c r="D358" s="18">
        <v>71.0</v>
      </c>
      <c r="E358">
        <f>if(isna(vlookup(A358,No_Water!$A$33:$E$377,4,false)),"",vlookup(A358,No_Water!$A$33:$E$377,4,false))</f>
        <v>66</v>
      </c>
      <c r="F358">
        <f>if(isna(vlookup($A358,Water!$A$33:$E$377,4,false)),"",vlookup($A358,Water!$A$33:$E$377,4,false))</f>
        <v>66</v>
      </c>
      <c r="G358">
        <f>if(isna(vlookup($A358,No_Water!$A$33:$E$377,5,false)),"",vlookup($A358,No_Water!$A$33:$E$377,5,false))</f>
        <v>66</v>
      </c>
      <c r="H358">
        <f>if(isna(vlookup($A358,Water!$A$33:$E$377,5,false)),"",vlookup($A358,Water!$A$33:$E$377,5,false))</f>
        <v>66</v>
      </c>
      <c r="I358">
        <f>if(isna(vlookup($A358,No_Water!$A$33:$BH$377,I$1,false)),"",vlookup($A358,No_Water!$A$33:$BH$377,I$1,false))</f>
        <v>0</v>
      </c>
      <c r="J358">
        <f>if(isna(vlookup($A358,Water!$A$33:$BH$377,J$1,false)),"",vlookup($A358,Water!$A$33:$BH$377,J$1,false))</f>
        <v>0</v>
      </c>
      <c r="K358">
        <f>if(isna(vlookup($A358,No_Water!$A$33:$BH$377,K$1,false)),"",vlookup($A358,No_Water!$A$33:$BH$377,K$1,false))</f>
        <v>0</v>
      </c>
      <c r="L358">
        <f>if(isna(vlookup($A358,Water!$A$33:$BH$377,L$1,false)),"",vlookup($A358,Water!$A$33:$BH$377,L$1,false))</f>
        <v>0</v>
      </c>
      <c r="M358">
        <f>if(isna(vlookup($A358,No_Water!$A$33:$BH$377,M$1,false)),"",vlookup($A358,No_Water!$A$33:$BH$377,M$1,false))</f>
        <v>0</v>
      </c>
      <c r="N358">
        <f>if(isna(vlookup($A358,Water!$A$33:$BH$377,N$1,false)),"",vlookup($A358,Water!$A$33:$BH$377,N$1,false))</f>
        <v>0</v>
      </c>
      <c r="O358">
        <f>if(isna(vlookup($A358,No_Water!$A$33:$BH$377,O$1,false)),"",vlookup($A358,No_Water!$A$33:$BH$377,O$1,false))</f>
        <v>0</v>
      </c>
      <c r="P358">
        <f>if(isna(vlookup($A358,Water!$A$33:$BH$377,P$1,false)),"",vlookup($A358,Water!$A$33:$BH$377,P$1,false))</f>
        <v>0</v>
      </c>
      <c r="Q358">
        <f>if(isna(vlookup($A358,No_Water!$A$33:$BH$377,Q$1,false)),"",vlookup($A358,No_Water!$A$33:$BH$377,Q$1,false))</f>
        <v>0</v>
      </c>
      <c r="R358">
        <f>if(isna(vlookup($A358,Water!$A$33:$BH$377,R$1,false)),"",vlookup($A358,Water!$A$33:$BH$377,R$1,false))</f>
        <v>0</v>
      </c>
      <c r="S358">
        <f>if(isna(vlookup($A358,No_Water!$A$30:$BH$377,S$1,false)),"",vlookup($A358,No_Water!$A$30:$BH$377,S$1,false))</f>
        <v>0</v>
      </c>
      <c r="T358">
        <f>if(isna(vlookup($A358,No_Water!$A$30:$BH$377,T$1,false)),"",vlookup($A358,No_Water!$A$30:$BH$377,T$1,false))</f>
        <v>0</v>
      </c>
      <c r="U358">
        <f>if(isna(vlookup($A358,Water!$A$33:$BH$377,U$1,false)),"",vlookup($A358,Water!$A$33:$BH$377,U$1,false))</f>
        <v>0.01</v>
      </c>
      <c r="V358">
        <f>if(isna(vlookup($A358,Water!$A$33:$BH$377,V$1,false)),"",vlookup($A358,Water!$A$33:$BH$377,V$1,false))</f>
        <v>0.01</v>
      </c>
      <c r="W358">
        <f>if(isna(vlookup($A358,Water!$A$33:$BH$377,W$1,false)),"",vlookup($A358,Water!$A$33:$BH$377,W$1,false))</f>
        <v>0</v>
      </c>
      <c r="X358">
        <f>if(isna(vlookup($A358,Water!$A$33:$BH$377,X$1,false)),"",vlookup($A358,Water!$A$33:$BH$377,X$1,false))</f>
        <v>0</v>
      </c>
      <c r="Y358">
        <f>if(isna(vlookup($A358,Water!$A$33:$BH$377,Y$1,false)),"",vlookup($A358,Water!$A$33:$BH$377,Y$1,false))</f>
        <v>0.04</v>
      </c>
      <c r="Z358">
        <f>if(isna(vlookup($A358,Water!$A$33:$BH$377,Z$1,false)),"",vlookup($A358,Water!$A$33:$BH$377,Z$1,false))</f>
        <v>0.04</v>
      </c>
      <c r="AA358">
        <f>if(isna(vlookup($A358,Water!$A$33:$BH$377,AA$1,false)),"",vlookup($A358,Water!$A$33:$BH$377,AA$1,false))</f>
        <v>0</v>
      </c>
      <c r="AB358">
        <f>if(isna(vlookup($A358,Water!$A$33:$BH$377,AB$1,false)),"",vlookup($A358,Water!$A$33:$BH$377,AB$1,false))</f>
        <v>0</v>
      </c>
      <c r="AC358">
        <f>if(isna(vlookup($A358,Water!$A$33:$BH$377,AC$1,false)),"",vlookup($A358,Water!$A$33:$BH$377,AC$1,false))</f>
        <v>0</v>
      </c>
      <c r="AD358">
        <f>if(isna(vlookup($A358,Water!$A$33:$BH$377,AD$1,false)),"",vlookup($A358,Water!$A$33:$BH$377,AD$1,false))</f>
        <v>0</v>
      </c>
      <c r="AE358">
        <f>if(isna(vlookup($A358,Water!$A$33:$BH$377,AE$1,false)),"",vlookup($A358,Water!$A$33:$BH$377,AE$1,false))</f>
        <v>0.09</v>
      </c>
      <c r="AF358">
        <f>if(isna(vlookup($A358,Water!$A$33:$BH$377,AF$1,false)),"",vlookup($A358,Water!$A$33:$BH$377,AF$1,false))</f>
        <v>0.09</v>
      </c>
      <c r="AG358">
        <f>if(isna(vlookup($A358,Water!$A$33:$BH$377,AG$1,false)),"",vlookup($A358,Water!$A$33:$BH$377,AG$1,false))</f>
        <v>0.65</v>
      </c>
      <c r="AH358">
        <f>if(isna(vlookup($A358,Water!$A$33:$BH$377,AH$1,false)),"",vlookup($A358,Water!$A$33:$BH$377,AH$1,false))</f>
        <v>0.65</v>
      </c>
      <c r="AI358">
        <f>if(isna(vlookup($A358,Water!$A$33:$BH$377,AI$1,false)),"",vlookup($A358,Water!$A$33:$BH$377,AI$1,false))</f>
        <v>0</v>
      </c>
      <c r="AJ358">
        <f>if(isna(vlookup($A358,Water!$A$33:$BH$377,AJ$1,false)),"",vlookup($A358,Water!$A$33:$BH$377,AJ$1,false))</f>
        <v>0</v>
      </c>
      <c r="AK358">
        <f>if(isna(vlookup($A358,Water!$A$33:$BH$377,AK$1,false)),"",vlookup($A358,Water!$A$33:$BH$377,AK$1,false))</f>
        <v>0.06</v>
      </c>
      <c r="AL358">
        <f>if(isna(vlookup($A358,Water!$A$33:$BH$377,AL$1,false)),"",vlookup($A358,Water!$A$33:$BH$377,AL$1,false))</f>
        <v>0.06</v>
      </c>
      <c r="AM358">
        <f>if(isna(vlookup($A358,Water!$A$33:$BH$377,AM$1,false)),"",vlookup($A358,Water!$A$33:$BH$377,AM$1,false))</f>
        <v>0.04</v>
      </c>
      <c r="AN358">
        <f>if(isna(vlookup($A358,Water!$A$33:$BH$377,AN$1,false)),"",vlookup($A358,Water!$A$33:$BH$377,AN$1,false))</f>
        <v>0.04</v>
      </c>
      <c r="AO358">
        <f>if(isna(vlookup($A358,Water!$A$33:$BH$377,AO$1,false)),"",vlookup($A358,Water!$A$33:$BH$377,AO$1,false))</f>
        <v>0</v>
      </c>
      <c r="AP358">
        <f>if(isna(vlookup($A358,Water!$A$33:$BH$377,AP$1,false)),"",vlookup($A358,Water!$A$33:$BH$377,AP$1,false))</f>
        <v>0</v>
      </c>
      <c r="AQ358">
        <f>if(isna(vlookup($A358,Water!$A$33:$BH$377,AQ$1,false)),"",vlookup($A358,Water!$A$33:$BH$377,AQ$1,false))</f>
        <v>1.62</v>
      </c>
      <c r="AR358">
        <f>if(isna(vlookup($A358,Water!$A$33:$BH$377,AR$1,false)),"",vlookup($A358,Water!$A$33:$BH$377,AR$1,false))</f>
        <v>1.62</v>
      </c>
    </row>
    <row r="359" hidden="1">
      <c r="A359" s="17">
        <v>4.013702E7</v>
      </c>
      <c r="B359" s="18" t="s">
        <v>121</v>
      </c>
      <c r="C359" s="18" t="s">
        <v>124</v>
      </c>
      <c r="D359" s="18">
        <v>73.7</v>
      </c>
      <c r="E359">
        <f>if(isna(vlookup(A359,No_Water!$A$33:$E$377,4,false)),"",vlookup(A359,No_Water!$A$33:$E$377,4,false))</f>
        <v>63.7</v>
      </c>
      <c r="F359">
        <f>if(isna(vlookup($A359,Water!$A$33:$E$377,4,false)),"",vlookup($A359,Water!$A$33:$E$377,4,false))</f>
        <v>63.7</v>
      </c>
      <c r="G359">
        <f>if(isna(vlookup($A359,No_Water!$A$33:$E$377,5,false)),"",vlookup($A359,No_Water!$A$33:$E$377,5,false))</f>
        <v>64.9</v>
      </c>
      <c r="H359">
        <f>if(isna(vlookup($A359,Water!$A$33:$E$377,5,false)),"",vlookup($A359,Water!$A$33:$E$377,5,false))</f>
        <v>64.9</v>
      </c>
      <c r="I359">
        <f>if(isna(vlookup($A359,No_Water!$A$33:$BH$377,I$1,false)),"",vlookup($A359,No_Water!$A$33:$BH$377,I$1,false))</f>
        <v>0</v>
      </c>
      <c r="J359">
        <f>if(isna(vlookup($A359,Water!$A$33:$BH$377,J$1,false)),"",vlookup($A359,Water!$A$33:$BH$377,J$1,false))</f>
        <v>0</v>
      </c>
      <c r="K359">
        <f>if(isna(vlookup($A359,No_Water!$A$33:$BH$377,K$1,false)),"",vlookup($A359,No_Water!$A$33:$BH$377,K$1,false))</f>
        <v>0</v>
      </c>
      <c r="L359">
        <f>if(isna(vlookup($A359,Water!$A$33:$BH$377,L$1,false)),"",vlookup($A359,Water!$A$33:$BH$377,L$1,false))</f>
        <v>0</v>
      </c>
      <c r="M359">
        <f>if(isna(vlookup($A359,No_Water!$A$33:$BH$377,M$1,false)),"",vlookup($A359,No_Water!$A$33:$BH$377,M$1,false))</f>
        <v>0</v>
      </c>
      <c r="N359">
        <f>if(isna(vlookup($A359,Water!$A$33:$BH$377,N$1,false)),"",vlookup($A359,Water!$A$33:$BH$377,N$1,false))</f>
        <v>0</v>
      </c>
      <c r="O359">
        <f>if(isna(vlookup($A359,No_Water!$A$33:$BH$377,O$1,false)),"",vlookup($A359,No_Water!$A$33:$BH$377,O$1,false))</f>
        <v>0</v>
      </c>
      <c r="P359">
        <f>if(isna(vlookup($A359,Water!$A$33:$BH$377,P$1,false)),"",vlookup($A359,Water!$A$33:$BH$377,P$1,false))</f>
        <v>0</v>
      </c>
      <c r="Q359">
        <f>if(isna(vlookup($A359,No_Water!$A$33:$BH$377,Q$1,false)),"",vlookup($A359,No_Water!$A$33:$BH$377,Q$1,false))</f>
        <v>0</v>
      </c>
      <c r="R359">
        <f>if(isna(vlookup($A359,Water!$A$33:$BH$377,R$1,false)),"",vlookup($A359,Water!$A$33:$BH$377,R$1,false))</f>
        <v>0</v>
      </c>
      <c r="U359">
        <f>if(isna(vlookup($A359,Water!$A$33:$BH$377,U$1,false)),"",vlookup($A359,Water!$A$33:$BH$377,U$1,false))</f>
        <v>0</v>
      </c>
      <c r="V359">
        <f>if(isna(vlookup($A359,Water!$A$33:$BH$377,V$1,false)),"",vlookup($A359,Water!$A$33:$BH$377,V$1,false))</f>
        <v>0</v>
      </c>
      <c r="W359">
        <f>if(isna(vlookup($A359,Water!$A$33:$BH$377,W$1,false)),"",vlookup($A359,Water!$A$33:$BH$377,W$1,false))</f>
        <v>0</v>
      </c>
      <c r="X359">
        <f>if(isna(vlookup($A359,Water!$A$33:$BH$377,X$1,false)),"",vlookup($A359,Water!$A$33:$BH$377,X$1,false))</f>
        <v>0</v>
      </c>
      <c r="Y359">
        <f>if(isna(vlookup($A359,Water!$A$33:$BH$377,Y$1,false)),"",vlookup($A359,Water!$A$33:$BH$377,Y$1,false))</f>
        <v>0.03</v>
      </c>
      <c r="Z359">
        <f>if(isna(vlookup($A359,Water!$A$33:$BH$377,Z$1,false)),"",vlookup($A359,Water!$A$33:$BH$377,Z$1,false))</f>
        <v>0.03</v>
      </c>
      <c r="AA359">
        <f>if(isna(vlookup($A359,Water!$A$33:$BH$377,AA$1,false)),"",vlookup($A359,Water!$A$33:$BH$377,AA$1,false))</f>
        <v>0</v>
      </c>
      <c r="AB359">
        <f>if(isna(vlookup($A359,Water!$A$33:$BH$377,AB$1,false)),"",vlookup($A359,Water!$A$33:$BH$377,AB$1,false))</f>
        <v>0</v>
      </c>
      <c r="AC359">
        <f>if(isna(vlookup($A359,Water!$A$33:$BH$377,AC$1,false)),"",vlookup($A359,Water!$A$33:$BH$377,AC$1,false))</f>
        <v>0</v>
      </c>
      <c r="AD359">
        <f>if(isna(vlookup($A359,Water!$A$33:$BH$377,AD$1,false)),"",vlookup($A359,Water!$A$33:$BH$377,AD$1,false))</f>
        <v>0</v>
      </c>
      <c r="AE359">
        <f>if(isna(vlookup($A359,Water!$A$33:$BH$377,AE$1,false)),"",vlookup($A359,Water!$A$33:$BH$377,AE$1,false))</f>
        <v>0.03</v>
      </c>
      <c r="AF359">
        <f>if(isna(vlookup($A359,Water!$A$33:$BH$377,AF$1,false)),"",vlookup($A359,Water!$A$33:$BH$377,AF$1,false))</f>
        <v>0.03</v>
      </c>
      <c r="AG359">
        <f>if(isna(vlookup($A359,Water!$A$33:$BH$377,AG$1,false)),"",vlookup($A359,Water!$A$33:$BH$377,AG$1,false))</f>
        <v>0.22</v>
      </c>
      <c r="AH359">
        <f>if(isna(vlookup($A359,Water!$A$33:$BH$377,AH$1,false)),"",vlookup($A359,Water!$A$33:$BH$377,AH$1,false))</f>
        <v>0.22</v>
      </c>
      <c r="AI359">
        <f>if(isna(vlookup($A359,Water!$A$33:$BH$377,AI$1,false)),"",vlookup($A359,Water!$A$33:$BH$377,AI$1,false))</f>
        <v>0</v>
      </c>
      <c r="AJ359">
        <f>if(isna(vlookup($A359,Water!$A$33:$BH$377,AJ$1,false)),"",vlookup($A359,Water!$A$33:$BH$377,AJ$1,false))</f>
        <v>0</v>
      </c>
      <c r="AK359">
        <f>if(isna(vlookup($A359,Water!$A$33:$BH$377,AK$1,false)),"",vlookup($A359,Water!$A$33:$BH$377,AK$1,false))</f>
        <v>0.02</v>
      </c>
      <c r="AL359">
        <f>if(isna(vlookup($A359,Water!$A$33:$BH$377,AL$1,false)),"",vlookup($A359,Water!$A$33:$BH$377,AL$1,false))</f>
        <v>0.02</v>
      </c>
      <c r="AM359">
        <f>if(isna(vlookup($A359,Water!$A$33:$BH$377,AM$1,false)),"",vlookup($A359,Water!$A$33:$BH$377,AM$1,false))</f>
        <v>0.03</v>
      </c>
      <c r="AN359">
        <f>if(isna(vlookup($A359,Water!$A$33:$BH$377,AN$1,false)),"",vlookup($A359,Water!$A$33:$BH$377,AN$1,false))</f>
        <v>0.03</v>
      </c>
      <c r="AO359">
        <f>if(isna(vlookup($A359,Water!$A$33:$BH$377,AO$1,false)),"",vlookup($A359,Water!$A$33:$BH$377,AO$1,false))</f>
        <v>0</v>
      </c>
      <c r="AP359">
        <f>if(isna(vlookup($A359,Water!$A$33:$BH$377,AP$1,false)),"",vlookup($A359,Water!$A$33:$BH$377,AP$1,false))</f>
        <v>0</v>
      </c>
      <c r="AQ359">
        <f>if(isna(vlookup($A359,Water!$A$33:$BH$377,AQ$1,false)),"",vlookup($A359,Water!$A$33:$BH$377,AQ$1,false))</f>
        <v>2.73</v>
      </c>
      <c r="AR359">
        <f>if(isna(vlookup($A359,Water!$A$33:$BH$377,AR$1,false)),"",vlookup($A359,Water!$A$33:$BH$377,AR$1,false))</f>
        <v>2.73</v>
      </c>
    </row>
    <row r="360" hidden="1">
      <c r="A360" s="17">
        <v>4.82510003E8</v>
      </c>
      <c r="B360" s="18" t="s">
        <v>96</v>
      </c>
      <c r="C360" s="18" t="s">
        <v>171</v>
      </c>
      <c r="D360" s="18">
        <v>79.0</v>
      </c>
      <c r="E360">
        <f>if(isna(vlookup(A360,No_Water!$A$33:$E$377,4,false)),"",vlookup(A360,No_Water!$A$33:$E$377,4,false))</f>
        <v>65.8</v>
      </c>
      <c r="F360">
        <f>if(isna(vlookup($A360,Water!$A$33:$E$377,4,false)),"",vlookup($A360,Water!$A$33:$E$377,4,false))</f>
        <v>65.8</v>
      </c>
      <c r="G360">
        <f>if(isna(vlookup($A360,No_Water!$A$33:$E$377,5,false)),"",vlookup($A360,No_Water!$A$33:$E$377,5,false))</f>
        <v>65.8</v>
      </c>
      <c r="H360">
        <f>if(isna(vlookup($A360,Water!$A$33:$E$377,5,false)),"",vlookup($A360,Water!$A$33:$E$377,5,false))</f>
        <v>65.8</v>
      </c>
      <c r="I360">
        <f>if(isna(vlookup($A360,No_Water!$A$33:$BH$377,I$1,false)),"",vlookup($A360,No_Water!$A$33:$BH$377,I$1,false))</f>
        <v>0.48</v>
      </c>
      <c r="J360">
        <f>if(isna(vlookup($A360,Water!$A$33:$BH$377,J$1,false)),"",vlookup($A360,Water!$A$33:$BH$377,J$1,false))</f>
        <v>0.48</v>
      </c>
      <c r="K360">
        <f>if(isna(vlookup($A360,No_Water!$A$33:$BH$377,K$1,false)),"",vlookup($A360,No_Water!$A$33:$BH$377,K$1,false))</f>
        <v>0.07</v>
      </c>
      <c r="L360">
        <f>if(isna(vlookup($A360,Water!$A$33:$BH$377,L$1,false)),"",vlookup($A360,Water!$A$33:$BH$377,L$1,false))</f>
        <v>0.07</v>
      </c>
      <c r="M360">
        <f>if(isna(vlookup($A360,No_Water!$A$33:$BH$377,M$1,false)),"",vlookup($A360,No_Water!$A$33:$BH$377,M$1,false))</f>
        <v>0.11</v>
      </c>
      <c r="N360">
        <f>if(isna(vlookup($A360,Water!$A$33:$BH$377,N$1,false)),"",vlookup($A360,Water!$A$33:$BH$377,N$1,false))</f>
        <v>0.11</v>
      </c>
      <c r="O360">
        <f>if(isna(vlookup($A360,No_Water!$A$33:$BH$377,O$1,false)),"",vlookup($A360,No_Water!$A$33:$BH$377,O$1,false))</f>
        <v>0.03</v>
      </c>
      <c r="P360">
        <f>if(isna(vlookup($A360,Water!$A$33:$BH$377,P$1,false)),"",vlookup($A360,Water!$A$33:$BH$377,P$1,false))</f>
        <v>0.03</v>
      </c>
      <c r="Q360">
        <f>if(isna(vlookup($A360,No_Water!$A$33:$BH$377,Q$1,false)),"",vlookup($A360,No_Water!$A$33:$BH$377,Q$1,false))</f>
        <v>0.3</v>
      </c>
      <c r="R360">
        <f>if(isna(vlookup($A360,Water!$A$33:$BH$377,R$1,false)),"",vlookup($A360,Water!$A$33:$BH$377,R$1,false))</f>
        <v>0.3</v>
      </c>
      <c r="S360">
        <f>if(isna(vlookup($A360,No_Water!$A$30:$BH$377,S$1,false)),"",vlookup($A360,No_Water!$A$30:$BH$377,S$1,false))</f>
        <v>0.22</v>
      </c>
      <c r="T360">
        <f>if(isna(vlookup($A360,No_Water!$A$30:$BH$377,T$1,false)),"",vlookup($A360,No_Water!$A$30:$BH$377,T$1,false))</f>
        <v>0.22</v>
      </c>
      <c r="U360">
        <f>if(isna(vlookup($A360,Water!$A$33:$BH$377,U$1,false)),"",vlookup($A360,Water!$A$33:$BH$377,U$1,false))</f>
        <v>1.23</v>
      </c>
      <c r="V360">
        <f>if(isna(vlookup($A360,Water!$A$33:$BH$377,V$1,false)),"",vlookup($A360,Water!$A$33:$BH$377,V$1,false))</f>
        <v>1.23</v>
      </c>
      <c r="W360">
        <f>if(isna(vlookup($A360,Water!$A$33:$BH$377,W$1,false)),"",vlookup($A360,Water!$A$33:$BH$377,W$1,false))</f>
        <v>0.29</v>
      </c>
      <c r="X360">
        <f>if(isna(vlookup($A360,Water!$A$33:$BH$377,X$1,false)),"",vlookup($A360,Water!$A$33:$BH$377,X$1,false))</f>
        <v>0.29</v>
      </c>
      <c r="Y360">
        <f>if(isna(vlookup($A360,Water!$A$33:$BH$377,Y$1,false)),"",vlookup($A360,Water!$A$33:$BH$377,Y$1,false))</f>
        <v>2.02</v>
      </c>
      <c r="Z360">
        <f>if(isna(vlookup($A360,Water!$A$33:$BH$377,Z$1,false)),"",vlookup($A360,Water!$A$33:$BH$377,Z$1,false))</f>
        <v>2.02</v>
      </c>
      <c r="AA360">
        <f>if(isna(vlookup($A360,Water!$A$33:$BH$377,AA$1,false)),"",vlookup($A360,Water!$A$33:$BH$377,AA$1,false))</f>
        <v>0.03</v>
      </c>
      <c r="AB360">
        <f>if(isna(vlookup($A360,Water!$A$33:$BH$377,AB$1,false)),"",vlookup($A360,Water!$A$33:$BH$377,AB$1,false))</f>
        <v>0.03</v>
      </c>
      <c r="AC360">
        <f>if(isna(vlookup($A360,Water!$A$33:$BH$377,AC$1,false)),"",vlookup($A360,Water!$A$33:$BH$377,AC$1,false))</f>
        <v>0.04</v>
      </c>
      <c r="AD360">
        <f>if(isna(vlookup($A360,Water!$A$33:$BH$377,AD$1,false)),"",vlookup($A360,Water!$A$33:$BH$377,AD$1,false))</f>
        <v>0.04</v>
      </c>
      <c r="AE360">
        <f>if(isna(vlookup($A360,Water!$A$33:$BH$377,AE$1,false)),"",vlookup($A360,Water!$A$33:$BH$377,AE$1,false))</f>
        <v>0.81</v>
      </c>
      <c r="AF360">
        <f>if(isna(vlookup($A360,Water!$A$33:$BH$377,AF$1,false)),"",vlookup($A360,Water!$A$33:$BH$377,AF$1,false))</f>
        <v>0.81</v>
      </c>
      <c r="AG360">
        <f>if(isna(vlookup($A360,Water!$A$33:$BH$377,AG$1,false)),"",vlookup($A360,Water!$A$33:$BH$377,AG$1,false))</f>
        <v>21.72</v>
      </c>
      <c r="AH360">
        <f>if(isna(vlookup($A360,Water!$A$33:$BH$377,AH$1,false)),"",vlookup($A360,Water!$A$33:$BH$377,AH$1,false))</f>
        <v>21.72</v>
      </c>
      <c r="AI360">
        <f>if(isna(vlookup($A360,Water!$A$33:$BH$377,AI$1,false)),"",vlookup($A360,Water!$A$33:$BH$377,AI$1,false))</f>
        <v>0.81</v>
      </c>
      <c r="AJ360">
        <f>if(isna(vlookup($A360,Water!$A$33:$BH$377,AJ$1,false)),"",vlookup($A360,Water!$A$33:$BH$377,AJ$1,false))</f>
        <v>0.81</v>
      </c>
      <c r="AK360">
        <f>if(isna(vlookup($A360,Water!$A$33:$BH$377,AK$1,false)),"",vlookup($A360,Water!$A$33:$BH$377,AK$1,false))</f>
        <v>0.24</v>
      </c>
      <c r="AL360">
        <f>if(isna(vlookup($A360,Water!$A$33:$BH$377,AL$1,false)),"",vlookup($A360,Water!$A$33:$BH$377,AL$1,false))</f>
        <v>0.24</v>
      </c>
      <c r="AM360">
        <f>if(isna(vlookup($A360,Water!$A$33:$BH$377,AM$1,false)),"",vlookup($A360,Water!$A$33:$BH$377,AM$1,false))</f>
        <v>2.02</v>
      </c>
      <c r="AN360">
        <f>if(isna(vlookup($A360,Water!$A$33:$BH$377,AN$1,false)),"",vlookup($A360,Water!$A$33:$BH$377,AN$1,false))</f>
        <v>2.02</v>
      </c>
      <c r="AO360">
        <f>if(isna(vlookup($A360,Water!$A$33:$BH$377,AO$1,false)),"",vlookup($A360,Water!$A$33:$BH$377,AO$1,false))</f>
        <v>0.03</v>
      </c>
      <c r="AP360">
        <f>if(isna(vlookup($A360,Water!$A$33:$BH$377,AP$1,false)),"",vlookup($A360,Water!$A$33:$BH$377,AP$1,false))</f>
        <v>0.03</v>
      </c>
      <c r="AQ360">
        <f>if(isna(vlookup($A360,Water!$A$33:$BH$377,AQ$1,false)),"",vlookup($A360,Water!$A$33:$BH$377,AQ$1,false))</f>
        <v>2.42</v>
      </c>
      <c r="AR360">
        <f>if(isna(vlookup($A360,Water!$A$33:$BH$377,AR$1,false)),"",vlookup($A360,Water!$A$33:$BH$377,AR$1,false))</f>
        <v>2.42</v>
      </c>
    </row>
    <row r="361" hidden="1">
      <c r="A361" s="17">
        <v>4.83670081E8</v>
      </c>
      <c r="B361" s="18" t="s">
        <v>96</v>
      </c>
      <c r="C361" s="18" t="s">
        <v>172</v>
      </c>
      <c r="D361" s="18">
        <v>78.7</v>
      </c>
      <c r="E361">
        <f>if(isna(vlookup(A361,No_Water!$A$33:$E$377,4,false)),"",vlookup(A361,No_Water!$A$33:$E$377,4,false))</f>
        <v>65.8</v>
      </c>
      <c r="F361">
        <f>if(isna(vlookup($A361,Water!$A$33:$E$377,4,false)),"",vlookup($A361,Water!$A$33:$E$377,4,false))</f>
        <v>65.8</v>
      </c>
      <c r="G361">
        <f>if(isna(vlookup($A361,No_Water!$A$33:$E$377,5,false)),"",vlookup($A361,No_Water!$A$33:$E$377,5,false))</f>
        <v>66.1</v>
      </c>
      <c r="H361">
        <f>if(isna(vlookup($A361,Water!$A$33:$E$377,5,false)),"",vlookup($A361,Water!$A$33:$E$377,5,false))</f>
        <v>66.1</v>
      </c>
      <c r="I361">
        <f>if(isna(vlookup($A361,No_Water!$A$33:$BH$377,I$1,false)),"",vlookup($A361,No_Water!$A$33:$BH$377,I$1,false))</f>
        <v>0.43</v>
      </c>
      <c r="J361">
        <f>if(isna(vlookup($A361,Water!$A$33:$BH$377,J$1,false)),"",vlookup($A361,Water!$A$33:$BH$377,J$1,false))</f>
        <v>0.43</v>
      </c>
      <c r="K361">
        <f>if(isna(vlookup($A361,No_Water!$A$33:$BH$377,K$1,false)),"",vlookup($A361,No_Water!$A$33:$BH$377,K$1,false))</f>
        <v>0.17</v>
      </c>
      <c r="L361">
        <f>if(isna(vlookup($A361,Water!$A$33:$BH$377,L$1,false)),"",vlookup($A361,Water!$A$33:$BH$377,L$1,false))</f>
        <v>0.17</v>
      </c>
      <c r="M361">
        <f>if(isna(vlookup($A361,No_Water!$A$33:$BH$377,M$1,false)),"",vlookup($A361,No_Water!$A$33:$BH$377,M$1,false))</f>
        <v>0.17</v>
      </c>
      <c r="N361">
        <f>if(isna(vlookup($A361,Water!$A$33:$BH$377,N$1,false)),"",vlookup($A361,Water!$A$33:$BH$377,N$1,false))</f>
        <v>0.17</v>
      </c>
      <c r="O361">
        <f>if(isna(vlookup($A361,No_Water!$A$33:$BH$377,O$1,false)),"",vlookup($A361,No_Water!$A$33:$BH$377,O$1,false))</f>
        <v>0.1</v>
      </c>
      <c r="P361">
        <f>if(isna(vlookup($A361,Water!$A$33:$BH$377,P$1,false)),"",vlookup($A361,Water!$A$33:$BH$377,P$1,false))</f>
        <v>0.1</v>
      </c>
      <c r="Q361">
        <f>if(isna(vlookup($A361,No_Water!$A$33:$BH$377,Q$1,false)),"",vlookup($A361,No_Water!$A$33:$BH$377,Q$1,false))</f>
        <v>0.22</v>
      </c>
      <c r="R361">
        <f>if(isna(vlookup($A361,Water!$A$33:$BH$377,R$1,false)),"",vlookup($A361,Water!$A$33:$BH$377,R$1,false))</f>
        <v>0.22</v>
      </c>
      <c r="S361">
        <f>if(isna(vlookup($A361,No_Water!$A$30:$BH$377,S$1,false)),"",vlookup($A361,No_Water!$A$30:$BH$377,S$1,false))</f>
        <v>0.22</v>
      </c>
      <c r="T361">
        <f>if(isna(vlookup($A361,No_Water!$A$30:$BH$377,T$1,false)),"",vlookup($A361,No_Water!$A$30:$BH$377,T$1,false))</f>
        <v>0.22</v>
      </c>
      <c r="U361">
        <f>if(isna(vlookup($A361,Water!$A$33:$BH$377,U$1,false)),"",vlookup($A361,Water!$A$33:$BH$377,U$1,false))</f>
        <v>1.1</v>
      </c>
      <c r="V361">
        <f>if(isna(vlookup($A361,Water!$A$33:$BH$377,V$1,false)),"",vlookup($A361,Water!$A$33:$BH$377,V$1,false))</f>
        <v>1.1</v>
      </c>
      <c r="W361">
        <f>if(isna(vlookup($A361,Water!$A$33:$BH$377,W$1,false)),"",vlookup($A361,Water!$A$33:$BH$377,W$1,false))</f>
        <v>0.28</v>
      </c>
      <c r="X361">
        <f>if(isna(vlookup($A361,Water!$A$33:$BH$377,X$1,false)),"",vlookup($A361,Water!$A$33:$BH$377,X$1,false))</f>
        <v>0.28</v>
      </c>
      <c r="Y361">
        <f>if(isna(vlookup($A361,Water!$A$33:$BH$377,Y$1,false)),"",vlookup($A361,Water!$A$33:$BH$377,Y$1,false))</f>
        <v>2.4</v>
      </c>
      <c r="Z361">
        <f>if(isna(vlookup($A361,Water!$A$33:$BH$377,Z$1,false)),"",vlookup($A361,Water!$A$33:$BH$377,Z$1,false))</f>
        <v>2.4</v>
      </c>
      <c r="AA361">
        <f>if(isna(vlookup($A361,Water!$A$33:$BH$377,AA$1,false)),"",vlookup($A361,Water!$A$33:$BH$377,AA$1,false))</f>
        <v>0.14</v>
      </c>
      <c r="AB361">
        <f>if(isna(vlookup($A361,Water!$A$33:$BH$377,AB$1,false)),"",vlookup($A361,Water!$A$33:$BH$377,AB$1,false))</f>
        <v>0.14</v>
      </c>
      <c r="AC361">
        <f>if(isna(vlookup($A361,Water!$A$33:$BH$377,AC$1,false)),"",vlookup($A361,Water!$A$33:$BH$377,AC$1,false))</f>
        <v>0.06</v>
      </c>
      <c r="AD361">
        <f>if(isna(vlookup($A361,Water!$A$33:$BH$377,AD$1,false)),"",vlookup($A361,Water!$A$33:$BH$377,AD$1,false))</f>
        <v>0.06</v>
      </c>
      <c r="AE361">
        <f>if(isna(vlookup($A361,Water!$A$33:$BH$377,AE$1,false)),"",vlookup($A361,Water!$A$33:$BH$377,AE$1,false))</f>
        <v>1.35</v>
      </c>
      <c r="AF361">
        <f>if(isna(vlookup($A361,Water!$A$33:$BH$377,AF$1,false)),"",vlookup($A361,Water!$A$33:$BH$377,AF$1,false))</f>
        <v>1.35</v>
      </c>
      <c r="AG361">
        <f>if(isna(vlookup($A361,Water!$A$33:$BH$377,AG$1,false)),"",vlookup($A361,Water!$A$33:$BH$377,AG$1,false))</f>
        <v>18.14</v>
      </c>
      <c r="AH361">
        <f>if(isna(vlookup($A361,Water!$A$33:$BH$377,AH$1,false)),"",vlookup($A361,Water!$A$33:$BH$377,AH$1,false))</f>
        <v>18.14</v>
      </c>
      <c r="AI361">
        <f>if(isna(vlookup($A361,Water!$A$33:$BH$377,AI$1,false)),"",vlookup($A361,Water!$A$33:$BH$377,AI$1,false))</f>
        <v>0.61</v>
      </c>
      <c r="AJ361">
        <f>if(isna(vlookup($A361,Water!$A$33:$BH$377,AJ$1,false)),"",vlookup($A361,Water!$A$33:$BH$377,AJ$1,false))</f>
        <v>0.61</v>
      </c>
      <c r="AK361">
        <f>if(isna(vlookup($A361,Water!$A$33:$BH$377,AK$1,false)),"",vlookup($A361,Water!$A$33:$BH$377,AK$1,false))</f>
        <v>1.25</v>
      </c>
      <c r="AL361">
        <f>if(isna(vlookup($A361,Water!$A$33:$BH$377,AL$1,false)),"",vlookup($A361,Water!$A$33:$BH$377,AL$1,false))</f>
        <v>1.25</v>
      </c>
      <c r="AM361">
        <f>if(isna(vlookup($A361,Water!$A$33:$BH$377,AM$1,false)),"",vlookup($A361,Water!$A$33:$BH$377,AM$1,false))</f>
        <v>2.4</v>
      </c>
      <c r="AN361">
        <f>if(isna(vlookup($A361,Water!$A$33:$BH$377,AN$1,false)),"",vlookup($A361,Water!$A$33:$BH$377,AN$1,false))</f>
        <v>2.4</v>
      </c>
      <c r="AO361">
        <f>if(isna(vlookup($A361,Water!$A$33:$BH$377,AO$1,false)),"",vlookup($A361,Water!$A$33:$BH$377,AO$1,false))</f>
        <v>0.04</v>
      </c>
      <c r="AP361">
        <f>if(isna(vlookup($A361,Water!$A$33:$BH$377,AP$1,false)),"",vlookup($A361,Water!$A$33:$BH$377,AP$1,false))</f>
        <v>0.04</v>
      </c>
      <c r="AQ361">
        <f>if(isna(vlookup($A361,Water!$A$33:$BH$377,AQ$1,false)),"",vlookup($A361,Water!$A$33:$BH$377,AQ$1,false))</f>
        <v>3.06</v>
      </c>
      <c r="AR361">
        <f>if(isna(vlookup($A361,Water!$A$33:$BH$377,AR$1,false)),"",vlookup($A361,Water!$A$33:$BH$377,AR$1,false))</f>
        <v>3.06</v>
      </c>
    </row>
    <row r="362" hidden="1">
      <c r="A362" s="17">
        <v>4.8201007E8</v>
      </c>
      <c r="B362" s="18" t="s">
        <v>96</v>
      </c>
      <c r="C362" s="18" t="s">
        <v>102</v>
      </c>
      <c r="D362" s="18">
        <v>77.0</v>
      </c>
      <c r="E362">
        <f>if(isna(vlookup(A362,No_Water!$A$30:$E$666,4,false)),"",vlookup(A362,No_Water!$A$30:$E$666,4,false))</f>
        <v>65.6</v>
      </c>
      <c r="F362">
        <f>if(isna(vlookup($A362,Water!$A$30:$E$377,4,false)),"",vlookup($A362,Water!$A$30:$E$377,4,false))</f>
        <v>65.6</v>
      </c>
      <c r="G362">
        <f>if(isna(vlookup($A362,No_Water!$A$30:$E$377,5,false)),"",vlookup($A362,No_Water!$A$30:$E$377,5,false))</f>
        <v>66.5</v>
      </c>
      <c r="H362">
        <f>if(isna(vlookup($A362,Water!$A$30:$E$377,5,false)),"",vlookup($A362,Water!$A$30:$E$377,5,false))</f>
        <v>66.5</v>
      </c>
      <c r="I362">
        <f>if(isna(vlookup($A362,No_Water!$A$33:$BH$377,I$1,false)),"",vlookup($A362,No_Water!$A$33:$BH$377,I$1,false))</f>
        <v>0.34</v>
      </c>
      <c r="J362">
        <f>if(isna(vlookup($A362,Water!$A$33:$BH$377,J$1,false)),"",vlookup($A362,Water!$A$33:$BH$377,J$1,false))</f>
        <v>0.34</v>
      </c>
      <c r="K362">
        <f>if(isna(vlookup($A362,No_Water!$A$33:$BH$377,K$1,false)),"",vlookup($A362,No_Water!$A$33:$BH$377,K$1,false))</f>
        <v>0.14</v>
      </c>
      <c r="L362">
        <f>if(isna(vlookup($A362,Water!$A$33:$BH$377,L$1,false)),"",vlookup($A362,Water!$A$33:$BH$377,L$1,false))</f>
        <v>0.14</v>
      </c>
      <c r="M362">
        <f>if(isna(vlookup($A362,No_Water!$A$33:$BH$377,M$1,false)),"",vlookup($A362,No_Water!$A$33:$BH$377,M$1,false))</f>
        <v>0.06</v>
      </c>
      <c r="N362">
        <f>if(isna(vlookup($A362,Water!$A$33:$BH$377,N$1,false)),"",vlookup($A362,Water!$A$33:$BH$377,N$1,false))</f>
        <v>0.06</v>
      </c>
      <c r="O362">
        <f>if(isna(vlookup($A362,No_Water!$A$33:$BH$377,O$1,false)),"",vlookup($A362,No_Water!$A$33:$BH$377,O$1,false))</f>
        <v>0.05</v>
      </c>
      <c r="P362">
        <f>if(isna(vlookup($A362,Water!$A$33:$BH$377,P$1,false)),"",vlookup($A362,Water!$A$33:$BH$377,P$1,false))</f>
        <v>0.05</v>
      </c>
      <c r="Q362">
        <f>if(isna(vlookup($A362,No_Water!$A$33:$BH$377,Q$1,false)),"",vlookup($A362,No_Water!$A$33:$BH$377,Q$1,false))</f>
        <v>0.08</v>
      </c>
      <c r="R362">
        <f>if(isna(vlookup($A362,Water!$A$33:$BH$377,R$1,false)),"",vlookup($A362,Water!$A$33:$BH$377,R$1,false))</f>
        <v>0.08</v>
      </c>
      <c r="S362">
        <f>if(isna(vlookup($A362,No_Water!$A$30:$BH$377,S$1,false)),"",vlookup($A362,No_Water!$A$30:$BH$377,S$1,false))</f>
        <v>0.07</v>
      </c>
      <c r="T362">
        <f>if(isna(vlookup($A362,No_Water!$A$30:$BH$377,T$1,false)),"",vlookup($A362,No_Water!$A$30:$BH$377,T$1,false))</f>
        <v>0.07</v>
      </c>
      <c r="U362">
        <f>if(isna(vlookup($A362,Water!$A$33:$BH$377,U$1,false)),"",vlookup($A362,Water!$A$33:$BH$377,U$1,false))</f>
        <v>0.28</v>
      </c>
      <c r="V362">
        <f>if(isna(vlookup($A362,Water!$A$33:$BH$377,V$1,false)),"",vlookup($A362,Water!$A$33:$BH$377,V$1,false))</f>
        <v>0.28</v>
      </c>
      <c r="W362">
        <f>if(isna(vlookup($A362,Water!$A$33:$BH$377,W$1,false)),"",vlookup($A362,Water!$A$33:$BH$377,W$1,false))</f>
        <v>0.15</v>
      </c>
      <c r="X362">
        <f>if(isna(vlookup($A362,Water!$A$33:$BH$377,X$1,false)),"",vlookup($A362,Water!$A$33:$BH$377,X$1,false))</f>
        <v>0.15</v>
      </c>
      <c r="Y362">
        <f>if(isna(vlookup($A362,Water!$A$33:$BH$377,Y$1,false)),"",vlookup($A362,Water!$A$33:$BH$377,Y$1,false))</f>
        <v>0.26</v>
      </c>
      <c r="Z362">
        <f>if(isna(vlookup($A362,Water!$A$33:$BH$377,Z$1,false)),"",vlookup($A362,Water!$A$33:$BH$377,Z$1,false))</f>
        <v>0.26</v>
      </c>
      <c r="AA362">
        <f>if(isna(vlookup($A362,Water!$A$33:$BH$377,AA$1,false)),"",vlookup($A362,Water!$A$33:$BH$377,AA$1,false))</f>
        <v>0.09</v>
      </c>
      <c r="AB362">
        <f>if(isna(vlookup($A362,Water!$A$33:$BH$377,AB$1,false)),"",vlookup($A362,Water!$A$33:$BH$377,AB$1,false))</f>
        <v>0.09</v>
      </c>
      <c r="AC362">
        <f>if(isna(vlookup($A362,Water!$A$33:$BH$377,AC$1,false)),"",vlookup($A362,Water!$A$33:$BH$377,AC$1,false))</f>
        <v>0.01</v>
      </c>
      <c r="AD362">
        <f>if(isna(vlookup($A362,Water!$A$33:$BH$377,AD$1,false)),"",vlookup($A362,Water!$A$33:$BH$377,AD$1,false))</f>
        <v>0.01</v>
      </c>
      <c r="AE362">
        <f>if(isna(vlookup($A362,Water!$A$33:$BH$377,AE$1,false)),"",vlookup($A362,Water!$A$33:$BH$377,AE$1,false))</f>
        <v>3.75</v>
      </c>
      <c r="AF362">
        <f>if(isna(vlookup($A362,Water!$A$33:$BH$377,AF$1,false)),"",vlookup($A362,Water!$A$33:$BH$377,AF$1,false))</f>
        <v>3.75</v>
      </c>
      <c r="AG362">
        <f>if(isna(vlookup($A362,Water!$A$33:$BH$377,AG$1,false)),"",vlookup($A362,Water!$A$33:$BH$377,AG$1,false))</f>
        <v>22.8</v>
      </c>
      <c r="AH362">
        <f>if(isna(vlookup($A362,Water!$A$33:$BH$377,AH$1,false)),"",vlookup($A362,Water!$A$33:$BH$377,AH$1,false))</f>
        <v>22.8</v>
      </c>
      <c r="AI362">
        <f>if(isna(vlookup($A362,Water!$A$33:$BH$377,AI$1,false)),"",vlookup($A362,Water!$A$33:$BH$377,AI$1,false))</f>
        <v>0.34</v>
      </c>
      <c r="AJ362">
        <f>if(isna(vlookup($A362,Water!$A$33:$BH$377,AJ$1,false)),"",vlookup($A362,Water!$A$33:$BH$377,AJ$1,false))</f>
        <v>0.34</v>
      </c>
      <c r="AK362">
        <f>if(isna(vlookup($A362,Water!$A$33:$BH$377,AK$1,false)),"",vlookup($A362,Water!$A$33:$BH$377,AK$1,false))</f>
        <v>2.56</v>
      </c>
      <c r="AL362">
        <f>if(isna(vlookup($A362,Water!$A$33:$BH$377,AL$1,false)),"",vlookup($A362,Water!$A$33:$BH$377,AL$1,false))</f>
        <v>2.56</v>
      </c>
      <c r="AM362">
        <f>if(isna(vlookup($A362,Water!$A$33:$BH$377,AM$1,false)),"",vlookup($A362,Water!$A$33:$BH$377,AM$1,false))</f>
        <v>0.26</v>
      </c>
      <c r="AN362">
        <f>if(isna(vlookup($A362,Water!$A$33:$BH$377,AN$1,false)),"",vlookup($A362,Water!$A$33:$BH$377,AN$1,false))</f>
        <v>0.26</v>
      </c>
      <c r="AO362">
        <f>if(isna(vlookup($A362,Water!$A$33:$BH$377,AO$1,false)),"",vlookup($A362,Water!$A$33:$BH$377,AO$1,false))</f>
        <v>0.04</v>
      </c>
      <c r="AP362">
        <f>if(isna(vlookup($A362,Water!$A$33:$BH$377,AP$1,false)),"",vlookup($A362,Water!$A$33:$BH$377,AP$1,false))</f>
        <v>0.04</v>
      </c>
      <c r="AQ362">
        <f>if(isna(vlookup($A362,Water!$A$33:$BH$377,AQ$1,false)),"",vlookup($A362,Water!$A$33:$BH$377,AQ$1,false))</f>
        <v>0.27</v>
      </c>
      <c r="AR362">
        <f>if(isna(vlookup($A362,Water!$A$33:$BH$377,AR$1,false)),"",vlookup($A362,Water!$A$33:$BH$377,AR$1,false))</f>
        <v>0.27</v>
      </c>
    </row>
    <row r="363" hidden="1">
      <c r="A363" s="17">
        <v>4.83390078E8</v>
      </c>
      <c r="B363" s="18" t="s">
        <v>96</v>
      </c>
      <c r="C363" s="18" t="s">
        <v>174</v>
      </c>
      <c r="D363" s="18">
        <v>77.3</v>
      </c>
      <c r="E363">
        <f>if(isna(vlookup(A363,No_Water!$A$33:$E$377,4,false)),"",vlookup(A363,No_Water!$A$33:$E$377,4,false))</f>
        <v>65.6</v>
      </c>
      <c r="F363">
        <f>if(isna(vlookup($A363,Water!$A$33:$E$377,4,false)),"",vlookup($A363,Water!$A$33:$E$377,4,false))</f>
        <v>65.6</v>
      </c>
      <c r="G363">
        <f>if(isna(vlookup($A363,No_Water!$A$33:$E$377,5,false)),"",vlookup($A363,No_Water!$A$33:$E$377,5,false))</f>
        <v>67.1</v>
      </c>
      <c r="H363">
        <f>if(isna(vlookup($A363,Water!$A$33:$E$377,5,false)),"",vlookup($A363,Water!$A$33:$E$377,5,false))</f>
        <v>67.1</v>
      </c>
      <c r="I363">
        <f>if(isna(vlookup($A363,No_Water!$A$33:$BH$377,I$1,false)),"",vlookup($A363,No_Water!$A$33:$BH$377,I$1,false))</f>
        <v>0.22</v>
      </c>
      <c r="J363">
        <f>if(isna(vlookup($A363,Water!$A$33:$BH$377,J$1,false)),"",vlookup($A363,Water!$A$33:$BH$377,J$1,false))</f>
        <v>0.22</v>
      </c>
      <c r="K363">
        <f>if(isna(vlookup($A363,No_Water!$A$33:$BH$377,K$1,false)),"",vlookup($A363,No_Water!$A$33:$BH$377,K$1,false))</f>
        <v>0.11</v>
      </c>
      <c r="L363">
        <f>if(isna(vlookup($A363,Water!$A$33:$BH$377,L$1,false)),"",vlookup($A363,Water!$A$33:$BH$377,L$1,false))</f>
        <v>0.11</v>
      </c>
      <c r="M363">
        <f>if(isna(vlookup($A363,No_Water!$A$33:$BH$377,M$1,false)),"",vlookup($A363,No_Water!$A$33:$BH$377,M$1,false))</f>
        <v>0.06</v>
      </c>
      <c r="N363">
        <f>if(isna(vlookup($A363,Water!$A$33:$BH$377,N$1,false)),"",vlookup($A363,Water!$A$33:$BH$377,N$1,false))</f>
        <v>0.06</v>
      </c>
      <c r="O363">
        <f>if(isna(vlookup($A363,No_Water!$A$33:$BH$377,O$1,false)),"",vlookup($A363,No_Water!$A$33:$BH$377,O$1,false))</f>
        <v>0.04</v>
      </c>
      <c r="P363">
        <f>if(isna(vlookup($A363,Water!$A$33:$BH$377,P$1,false)),"",vlookup($A363,Water!$A$33:$BH$377,P$1,false))</f>
        <v>0.04</v>
      </c>
      <c r="Q363">
        <f>if(isna(vlookup($A363,No_Water!$A$33:$BH$377,Q$1,false)),"",vlookup($A363,No_Water!$A$33:$BH$377,Q$1,false))</f>
        <v>0.06</v>
      </c>
      <c r="R363">
        <f>if(isna(vlookup($A363,Water!$A$33:$BH$377,R$1,false)),"",vlookup($A363,Water!$A$33:$BH$377,R$1,false))</f>
        <v>0.06</v>
      </c>
      <c r="S363">
        <f>if(isna(vlookup($A363,No_Water!$A$30:$BH$377,S$1,false)),"",vlookup($A363,No_Water!$A$30:$BH$377,S$1,false))</f>
        <v>0.05</v>
      </c>
      <c r="T363">
        <f>if(isna(vlookup($A363,No_Water!$A$30:$BH$377,T$1,false)),"",vlookup($A363,No_Water!$A$30:$BH$377,T$1,false))</f>
        <v>0.05</v>
      </c>
      <c r="U363">
        <f>if(isna(vlookup($A363,Water!$A$33:$BH$377,U$1,false)),"",vlookup($A363,Water!$A$33:$BH$377,U$1,false))</f>
        <v>0.32</v>
      </c>
      <c r="V363">
        <f>if(isna(vlookup($A363,Water!$A$33:$BH$377,V$1,false)),"",vlookup($A363,Water!$A$33:$BH$377,V$1,false))</f>
        <v>0.32</v>
      </c>
      <c r="W363">
        <f>if(isna(vlookup($A363,Water!$A$33:$BH$377,W$1,false)),"",vlookup($A363,Water!$A$33:$BH$377,W$1,false))</f>
        <v>0.12</v>
      </c>
      <c r="X363">
        <f>if(isna(vlookup($A363,Water!$A$33:$BH$377,X$1,false)),"",vlookup($A363,Water!$A$33:$BH$377,X$1,false))</f>
        <v>0.12</v>
      </c>
      <c r="Y363">
        <f>if(isna(vlookup($A363,Water!$A$33:$BH$377,Y$1,false)),"",vlookup($A363,Water!$A$33:$BH$377,Y$1,false))</f>
        <v>0.45</v>
      </c>
      <c r="Z363">
        <f>if(isna(vlookup($A363,Water!$A$33:$BH$377,Z$1,false)),"",vlookup($A363,Water!$A$33:$BH$377,Z$1,false))</f>
        <v>0.45</v>
      </c>
      <c r="AA363">
        <f>if(isna(vlookup($A363,Water!$A$33:$BH$377,AA$1,false)),"",vlookup($A363,Water!$A$33:$BH$377,AA$1,false))</f>
        <v>0.1</v>
      </c>
      <c r="AB363">
        <f>if(isna(vlookup($A363,Water!$A$33:$BH$377,AB$1,false)),"",vlookup($A363,Water!$A$33:$BH$377,AB$1,false))</f>
        <v>0.1</v>
      </c>
      <c r="AC363">
        <f>if(isna(vlookup($A363,Water!$A$33:$BH$377,AC$1,false)),"",vlookup($A363,Water!$A$33:$BH$377,AC$1,false))</f>
        <v>0.05</v>
      </c>
      <c r="AD363">
        <f>if(isna(vlookup($A363,Water!$A$33:$BH$377,AD$1,false)),"",vlookup($A363,Water!$A$33:$BH$377,AD$1,false))</f>
        <v>0.05</v>
      </c>
      <c r="AE363">
        <f>if(isna(vlookup($A363,Water!$A$33:$BH$377,AE$1,false)),"",vlookup($A363,Water!$A$33:$BH$377,AE$1,false))</f>
        <v>2.84</v>
      </c>
      <c r="AF363">
        <f>if(isna(vlookup($A363,Water!$A$33:$BH$377,AF$1,false)),"",vlookup($A363,Water!$A$33:$BH$377,AF$1,false))</f>
        <v>2.84</v>
      </c>
      <c r="AG363">
        <f>if(isna(vlookup($A363,Water!$A$33:$BH$377,AG$1,false)),"",vlookup($A363,Water!$A$33:$BH$377,AG$1,false))</f>
        <v>20.1</v>
      </c>
      <c r="AH363">
        <f>if(isna(vlookup($A363,Water!$A$33:$BH$377,AH$1,false)),"",vlookup($A363,Water!$A$33:$BH$377,AH$1,false))</f>
        <v>20.1</v>
      </c>
      <c r="AI363">
        <f>if(isna(vlookup($A363,Water!$A$33:$BH$377,AI$1,false)),"",vlookup($A363,Water!$A$33:$BH$377,AI$1,false))</f>
        <v>0.24</v>
      </c>
      <c r="AJ363">
        <f>if(isna(vlookup($A363,Water!$A$33:$BH$377,AJ$1,false)),"",vlookup($A363,Water!$A$33:$BH$377,AJ$1,false))</f>
        <v>0.24</v>
      </c>
      <c r="AK363">
        <f>if(isna(vlookup($A363,Water!$A$33:$BH$377,AK$1,false)),"",vlookup($A363,Water!$A$33:$BH$377,AK$1,false))</f>
        <v>2.06</v>
      </c>
      <c r="AL363">
        <f>if(isna(vlookup($A363,Water!$A$33:$BH$377,AL$1,false)),"",vlookup($A363,Water!$A$33:$BH$377,AL$1,false))</f>
        <v>2.06</v>
      </c>
      <c r="AM363">
        <f>if(isna(vlookup($A363,Water!$A$33:$BH$377,AM$1,false)),"",vlookup($A363,Water!$A$33:$BH$377,AM$1,false))</f>
        <v>0.45</v>
      </c>
      <c r="AN363">
        <f>if(isna(vlookup($A363,Water!$A$33:$BH$377,AN$1,false)),"",vlookup($A363,Water!$A$33:$BH$377,AN$1,false))</f>
        <v>0.45</v>
      </c>
      <c r="AO363">
        <f>if(isna(vlookup($A363,Water!$A$33:$BH$377,AO$1,false)),"",vlookup($A363,Water!$A$33:$BH$377,AO$1,false))</f>
        <v>0.03</v>
      </c>
      <c r="AP363">
        <f>if(isna(vlookup($A363,Water!$A$33:$BH$377,AP$1,false)),"",vlookup($A363,Water!$A$33:$BH$377,AP$1,false))</f>
        <v>0.03</v>
      </c>
      <c r="AQ363">
        <f>if(isna(vlookup($A363,Water!$A$33:$BH$377,AQ$1,false)),"",vlookup($A363,Water!$A$33:$BH$377,AQ$1,false))</f>
        <v>0.45</v>
      </c>
      <c r="AR363">
        <f>if(isna(vlookup($A363,Water!$A$33:$BH$377,AR$1,false)),"",vlookup($A363,Water!$A$33:$BH$377,AR$1,false))</f>
        <v>0.45</v>
      </c>
    </row>
    <row r="364" hidden="1">
      <c r="A364" s="17">
        <v>3.20330101E8</v>
      </c>
      <c r="B364" s="18" t="s">
        <v>138</v>
      </c>
      <c r="C364" s="18" t="s">
        <v>173</v>
      </c>
      <c r="D364" s="18">
        <v>72.0</v>
      </c>
      <c r="E364">
        <f>if(isna(vlookup(A364,No_Water!$A$33:$E$377,4,false)),"",vlookup(A364,No_Water!$A$33:$E$377,4,false))</f>
        <v>65.6</v>
      </c>
      <c r="F364">
        <f>if(isna(vlookup($A364,Water!$A$33:$E$377,4,false)),"",vlookup($A364,Water!$A$33:$E$377,4,false))</f>
        <v>65.6</v>
      </c>
      <c r="G364">
        <f>if(isna(vlookup($A364,No_Water!$A$33:$E$377,5,false)),"",vlookup($A364,No_Water!$A$33:$E$377,5,false))</f>
        <v>67.5</v>
      </c>
      <c r="H364">
        <f>if(isna(vlookup($A364,Water!$A$33:$E$377,5,false)),"",vlookup($A364,Water!$A$33:$E$377,5,false))</f>
        <v>67.5</v>
      </c>
      <c r="I364">
        <f>if(isna(vlookup($A364,No_Water!$A$33:$BH$377,I$1,false)),"",vlookup($A364,No_Water!$A$33:$BH$377,I$1,false))</f>
        <v>0</v>
      </c>
      <c r="J364">
        <f>if(isna(vlookup($A364,Water!$A$33:$BH$377,J$1,false)),"",vlookup($A364,Water!$A$33:$BH$377,J$1,false))</f>
        <v>0</v>
      </c>
      <c r="K364">
        <f>if(isna(vlookup($A364,No_Water!$A$33:$BH$377,K$1,false)),"",vlookup($A364,No_Water!$A$33:$BH$377,K$1,false))</f>
        <v>0</v>
      </c>
      <c r="L364">
        <f>if(isna(vlookup($A364,Water!$A$33:$BH$377,L$1,false)),"",vlookup($A364,Water!$A$33:$BH$377,L$1,false))</f>
        <v>0</v>
      </c>
      <c r="M364">
        <f>if(isna(vlookup($A364,No_Water!$A$33:$BH$377,M$1,false)),"",vlookup($A364,No_Water!$A$33:$BH$377,M$1,false))</f>
        <v>0</v>
      </c>
      <c r="N364">
        <f>if(isna(vlookup($A364,Water!$A$33:$BH$377,N$1,false)),"",vlookup($A364,Water!$A$33:$BH$377,N$1,false))</f>
        <v>0</v>
      </c>
      <c r="O364">
        <f>if(isna(vlookup($A364,No_Water!$A$33:$BH$377,O$1,false)),"",vlookup($A364,No_Water!$A$33:$BH$377,O$1,false))</f>
        <v>0</v>
      </c>
      <c r="P364">
        <f>if(isna(vlookup($A364,Water!$A$33:$BH$377,P$1,false)),"",vlookup($A364,Water!$A$33:$BH$377,P$1,false))</f>
        <v>0</v>
      </c>
      <c r="Q364">
        <f>if(isna(vlookup($A364,No_Water!$A$33:$BH$377,Q$1,false)),"",vlookup($A364,No_Water!$A$33:$BH$377,Q$1,false))</f>
        <v>0</v>
      </c>
      <c r="R364">
        <f>if(isna(vlookup($A364,Water!$A$33:$BH$377,R$1,false)),"",vlookup($A364,Water!$A$33:$BH$377,R$1,false))</f>
        <v>0</v>
      </c>
      <c r="U364">
        <f>if(isna(vlookup($A364,Water!$A$33:$BH$377,U$1,false)),"",vlookup($A364,Water!$A$33:$BH$377,U$1,false))</f>
        <v>0</v>
      </c>
      <c r="V364">
        <f>if(isna(vlookup($A364,Water!$A$33:$BH$377,V$1,false)),"",vlookup($A364,Water!$A$33:$BH$377,V$1,false))</f>
        <v>0</v>
      </c>
      <c r="W364">
        <f>if(isna(vlookup($A364,Water!$A$33:$BH$377,W$1,false)),"",vlookup($A364,Water!$A$33:$BH$377,W$1,false))</f>
        <v>0</v>
      </c>
      <c r="X364">
        <f>if(isna(vlookup($A364,Water!$A$33:$BH$377,X$1,false)),"",vlookup($A364,Water!$A$33:$BH$377,X$1,false))</f>
        <v>0</v>
      </c>
      <c r="Y364">
        <f>if(isna(vlookup($A364,Water!$A$33:$BH$377,Y$1,false)),"",vlookup($A364,Water!$A$33:$BH$377,Y$1,false))</f>
        <v>0.01</v>
      </c>
      <c r="Z364">
        <f>if(isna(vlookup($A364,Water!$A$33:$BH$377,Z$1,false)),"",vlookup($A364,Water!$A$33:$BH$377,Z$1,false))</f>
        <v>0.01</v>
      </c>
      <c r="AA364">
        <f>if(isna(vlookup($A364,Water!$A$33:$BH$377,AA$1,false)),"",vlookup($A364,Water!$A$33:$BH$377,AA$1,false))</f>
        <v>0</v>
      </c>
      <c r="AB364">
        <f>if(isna(vlookup($A364,Water!$A$33:$BH$377,AB$1,false)),"",vlookup($A364,Water!$A$33:$BH$377,AB$1,false))</f>
        <v>0</v>
      </c>
      <c r="AC364">
        <f>if(isna(vlookup($A364,Water!$A$33:$BH$377,AC$1,false)),"",vlookup($A364,Water!$A$33:$BH$377,AC$1,false))</f>
        <v>0</v>
      </c>
      <c r="AD364">
        <f>if(isna(vlookup($A364,Water!$A$33:$BH$377,AD$1,false)),"",vlookup($A364,Water!$A$33:$BH$377,AD$1,false))</f>
        <v>0</v>
      </c>
      <c r="AE364">
        <f>if(isna(vlookup($A364,Water!$A$33:$BH$377,AE$1,false)),"",vlookup($A364,Water!$A$33:$BH$377,AE$1,false))</f>
        <v>0.02</v>
      </c>
      <c r="AF364">
        <f>if(isna(vlookup($A364,Water!$A$33:$BH$377,AF$1,false)),"",vlookup($A364,Water!$A$33:$BH$377,AF$1,false))</f>
        <v>0.02</v>
      </c>
      <c r="AG364">
        <f>if(isna(vlookup($A364,Water!$A$33:$BH$377,AG$1,false)),"",vlookup($A364,Water!$A$33:$BH$377,AG$1,false))</f>
        <v>0.12</v>
      </c>
      <c r="AH364">
        <f>if(isna(vlookup($A364,Water!$A$33:$BH$377,AH$1,false)),"",vlookup($A364,Water!$A$33:$BH$377,AH$1,false))</f>
        <v>0.12</v>
      </c>
      <c r="AI364">
        <f>if(isna(vlookup($A364,Water!$A$33:$BH$377,AI$1,false)),"",vlookup($A364,Water!$A$33:$BH$377,AI$1,false))</f>
        <v>0</v>
      </c>
      <c r="AJ364">
        <f>if(isna(vlookup($A364,Water!$A$33:$BH$377,AJ$1,false)),"",vlookup($A364,Water!$A$33:$BH$377,AJ$1,false))</f>
        <v>0</v>
      </c>
      <c r="AK364">
        <f>if(isna(vlookup($A364,Water!$A$33:$BH$377,AK$1,false)),"",vlookup($A364,Water!$A$33:$BH$377,AK$1,false))</f>
        <v>0.01</v>
      </c>
      <c r="AL364">
        <f>if(isna(vlookup($A364,Water!$A$33:$BH$377,AL$1,false)),"",vlookup($A364,Water!$A$33:$BH$377,AL$1,false))</f>
        <v>0.01</v>
      </c>
      <c r="AM364">
        <f>if(isna(vlookup($A364,Water!$A$33:$BH$377,AM$1,false)),"",vlookup($A364,Water!$A$33:$BH$377,AM$1,false))</f>
        <v>0.01</v>
      </c>
      <c r="AN364">
        <f>if(isna(vlookup($A364,Water!$A$33:$BH$377,AN$1,false)),"",vlookup($A364,Water!$A$33:$BH$377,AN$1,false))</f>
        <v>0.01</v>
      </c>
      <c r="AO364">
        <f>if(isna(vlookup($A364,Water!$A$33:$BH$377,AO$1,false)),"",vlookup($A364,Water!$A$33:$BH$377,AO$1,false))</f>
        <v>0</v>
      </c>
      <c r="AP364">
        <f>if(isna(vlookup($A364,Water!$A$33:$BH$377,AP$1,false)),"",vlookup($A364,Water!$A$33:$BH$377,AP$1,false))</f>
        <v>0</v>
      </c>
      <c r="AQ364">
        <f>if(isna(vlookup($A364,Water!$A$33:$BH$377,AQ$1,false)),"",vlookup($A364,Water!$A$33:$BH$377,AQ$1,false))</f>
        <v>0.82</v>
      </c>
      <c r="AR364">
        <f>if(isna(vlookup($A364,Water!$A$33:$BH$377,AR$1,false)),"",vlookup($A364,Water!$A$33:$BH$377,AR$1,false))</f>
        <v>0.82</v>
      </c>
    </row>
    <row r="365" hidden="1">
      <c r="A365" s="17">
        <v>4.9053013E8</v>
      </c>
      <c r="B365" s="18" t="s">
        <v>176</v>
      </c>
      <c r="C365" s="18" t="s">
        <v>175</v>
      </c>
      <c r="D365" s="18">
        <v>71.7</v>
      </c>
      <c r="E365">
        <f>if(isna(vlookup(A365,No_Water!$A$33:$E$377,4,false)),"",vlookup(A365,No_Water!$A$33:$E$377,4,false))</f>
        <v>65.6</v>
      </c>
      <c r="F365">
        <f>if(isna(vlookup($A365,Water!$A$33:$E$377,4,false)),"",vlookup($A365,Water!$A$33:$E$377,4,false))</f>
        <v>65.6</v>
      </c>
      <c r="G365">
        <f>if(isna(vlookup($A365,No_Water!$A$33:$E$377,5,false)),"",vlookup($A365,No_Water!$A$33:$E$377,5,false))</f>
        <v>66.8</v>
      </c>
      <c r="H365">
        <f>if(isna(vlookup($A365,Water!$A$33:$E$377,5,false)),"",vlookup($A365,Water!$A$33:$E$377,5,false))</f>
        <v>66.8</v>
      </c>
      <c r="I365">
        <f>if(isna(vlookup($A365,No_Water!$A$33:$BH$377,I$1,false)),"",vlookup($A365,No_Water!$A$33:$BH$377,I$1,false))</f>
        <v>0</v>
      </c>
      <c r="J365">
        <f>if(isna(vlookup($A365,Water!$A$33:$BH$377,J$1,false)),"",vlookup($A365,Water!$A$33:$BH$377,J$1,false))</f>
        <v>0</v>
      </c>
      <c r="K365">
        <f>if(isna(vlookup($A365,No_Water!$A$33:$BH$377,K$1,false)),"",vlookup($A365,No_Water!$A$33:$BH$377,K$1,false))</f>
        <v>0</v>
      </c>
      <c r="L365">
        <f>if(isna(vlookup($A365,Water!$A$33:$BH$377,L$1,false)),"",vlookup($A365,Water!$A$33:$BH$377,L$1,false))</f>
        <v>0</v>
      </c>
      <c r="M365">
        <f>if(isna(vlookup($A365,No_Water!$A$33:$BH$377,M$1,false)),"",vlookup($A365,No_Water!$A$33:$BH$377,M$1,false))</f>
        <v>0</v>
      </c>
      <c r="N365">
        <f>if(isna(vlookup($A365,Water!$A$33:$BH$377,N$1,false)),"",vlookup($A365,Water!$A$33:$BH$377,N$1,false))</f>
        <v>0</v>
      </c>
      <c r="O365">
        <f>if(isna(vlookup($A365,No_Water!$A$33:$BH$377,O$1,false)),"",vlookup($A365,No_Water!$A$33:$BH$377,O$1,false))</f>
        <v>0</v>
      </c>
      <c r="P365">
        <f>if(isna(vlookup($A365,Water!$A$33:$BH$377,P$1,false)),"",vlookup($A365,Water!$A$33:$BH$377,P$1,false))</f>
        <v>0</v>
      </c>
      <c r="Q365">
        <f>if(isna(vlookup($A365,No_Water!$A$33:$BH$377,Q$1,false)),"",vlookup($A365,No_Water!$A$33:$BH$377,Q$1,false))</f>
        <v>0</v>
      </c>
      <c r="R365">
        <f>if(isna(vlookup($A365,Water!$A$33:$BH$377,R$1,false)),"",vlookup($A365,Water!$A$33:$BH$377,R$1,false))</f>
        <v>0</v>
      </c>
      <c r="U365">
        <f>if(isna(vlookup($A365,Water!$A$33:$BH$377,U$1,false)),"",vlookup($A365,Water!$A$33:$BH$377,U$1,false))</f>
        <v>0</v>
      </c>
      <c r="V365">
        <f>if(isna(vlookup($A365,Water!$A$33:$BH$377,V$1,false)),"",vlookup($A365,Water!$A$33:$BH$377,V$1,false))</f>
        <v>0</v>
      </c>
      <c r="W365">
        <f>if(isna(vlookup($A365,Water!$A$33:$BH$377,W$1,false)),"",vlookup($A365,Water!$A$33:$BH$377,W$1,false))</f>
        <v>0</v>
      </c>
      <c r="X365">
        <f>if(isna(vlookup($A365,Water!$A$33:$BH$377,X$1,false)),"",vlookup($A365,Water!$A$33:$BH$377,X$1,false))</f>
        <v>0</v>
      </c>
      <c r="Y365">
        <f>if(isna(vlookup($A365,Water!$A$33:$BH$377,Y$1,false)),"",vlookup($A365,Water!$A$33:$BH$377,Y$1,false))</f>
        <v>0.05</v>
      </c>
      <c r="Z365">
        <f>if(isna(vlookup($A365,Water!$A$33:$BH$377,Z$1,false)),"",vlookup($A365,Water!$A$33:$BH$377,Z$1,false))</f>
        <v>0.05</v>
      </c>
      <c r="AA365">
        <f>if(isna(vlookup($A365,Water!$A$33:$BH$377,AA$1,false)),"",vlookup($A365,Water!$A$33:$BH$377,AA$1,false))</f>
        <v>0</v>
      </c>
      <c r="AB365">
        <f>if(isna(vlookup($A365,Water!$A$33:$BH$377,AB$1,false)),"",vlookup($A365,Water!$A$33:$BH$377,AB$1,false))</f>
        <v>0</v>
      </c>
      <c r="AC365">
        <f>if(isna(vlookup($A365,Water!$A$33:$BH$377,AC$1,false)),"",vlookup($A365,Water!$A$33:$BH$377,AC$1,false))</f>
        <v>0</v>
      </c>
      <c r="AD365">
        <f>if(isna(vlookup($A365,Water!$A$33:$BH$377,AD$1,false)),"",vlookup($A365,Water!$A$33:$BH$377,AD$1,false))</f>
        <v>0</v>
      </c>
      <c r="AE365">
        <f>if(isna(vlookup($A365,Water!$A$33:$BH$377,AE$1,false)),"",vlookup($A365,Water!$A$33:$BH$377,AE$1,false))</f>
        <v>0.05</v>
      </c>
      <c r="AF365">
        <f>if(isna(vlookup($A365,Water!$A$33:$BH$377,AF$1,false)),"",vlookup($A365,Water!$A$33:$BH$377,AF$1,false))</f>
        <v>0.05</v>
      </c>
      <c r="AG365">
        <f>if(isna(vlookup($A365,Water!$A$33:$BH$377,AG$1,false)),"",vlookup($A365,Water!$A$33:$BH$377,AG$1,false))</f>
        <v>0.36</v>
      </c>
      <c r="AH365">
        <f>if(isna(vlookup($A365,Water!$A$33:$BH$377,AH$1,false)),"",vlookup($A365,Water!$A$33:$BH$377,AH$1,false))</f>
        <v>0.36</v>
      </c>
      <c r="AI365">
        <f>if(isna(vlookup($A365,Water!$A$33:$BH$377,AI$1,false)),"",vlookup($A365,Water!$A$33:$BH$377,AI$1,false))</f>
        <v>0</v>
      </c>
      <c r="AJ365">
        <f>if(isna(vlookup($A365,Water!$A$33:$BH$377,AJ$1,false)),"",vlookup($A365,Water!$A$33:$BH$377,AJ$1,false))</f>
        <v>0</v>
      </c>
      <c r="AK365">
        <f>if(isna(vlookup($A365,Water!$A$33:$BH$377,AK$1,false)),"",vlookup($A365,Water!$A$33:$BH$377,AK$1,false))</f>
        <v>0.03</v>
      </c>
      <c r="AL365">
        <f>if(isna(vlookup($A365,Water!$A$33:$BH$377,AL$1,false)),"",vlookup($A365,Water!$A$33:$BH$377,AL$1,false))</f>
        <v>0.03</v>
      </c>
      <c r="AM365">
        <f>if(isna(vlookup($A365,Water!$A$33:$BH$377,AM$1,false)),"",vlookup($A365,Water!$A$33:$BH$377,AM$1,false))</f>
        <v>0.05</v>
      </c>
      <c r="AN365">
        <f>if(isna(vlookup($A365,Water!$A$33:$BH$377,AN$1,false)),"",vlookup($A365,Water!$A$33:$BH$377,AN$1,false))</f>
        <v>0.05</v>
      </c>
      <c r="AO365">
        <f>if(isna(vlookup($A365,Water!$A$33:$BH$377,AO$1,false)),"",vlookup($A365,Water!$A$33:$BH$377,AO$1,false))</f>
        <v>0</v>
      </c>
      <c r="AP365">
        <f>if(isna(vlookup($A365,Water!$A$33:$BH$377,AP$1,false)),"",vlookup($A365,Water!$A$33:$BH$377,AP$1,false))</f>
        <v>0</v>
      </c>
      <c r="AQ365">
        <f>if(isna(vlookup($A365,Water!$A$33:$BH$377,AQ$1,false)),"",vlookup($A365,Water!$A$33:$BH$377,AQ$1,false))</f>
        <v>2.09</v>
      </c>
      <c r="AR365">
        <f>if(isna(vlookup($A365,Water!$A$33:$BH$377,AR$1,false)),"",vlookup($A365,Water!$A$33:$BH$377,AR$1,false))</f>
        <v>2.09</v>
      </c>
    </row>
    <row r="366" hidden="1">
      <c r="A366" s="17">
        <v>4.82450011E8</v>
      </c>
      <c r="B366" s="18" t="s">
        <v>96</v>
      </c>
      <c r="C366" s="18" t="s">
        <v>115</v>
      </c>
      <c r="D366" s="18">
        <v>76.0</v>
      </c>
      <c r="E366">
        <f>if(isna(vlookup(A366,No_Water!$A$33:$E$377,4,false)),"",vlookup(A366,No_Water!$A$33:$E$377,4,false))</f>
        <v>65.2</v>
      </c>
      <c r="F366">
        <f>if(isna(vlookup($A366,Water!$A$33:$E$377,4,false)),"",vlookup($A366,Water!$A$33:$E$377,4,false))</f>
        <v>65.5</v>
      </c>
      <c r="G366">
        <f>if(isna(vlookup($A366,No_Water!$A$33:$E$377,5,false)),"",vlookup($A366,No_Water!$A$33:$E$377,5,false))</f>
        <v>66</v>
      </c>
      <c r="H366">
        <f>if(isna(vlookup($A366,Water!$A$33:$E$377,5,false)),"",vlookup($A366,Water!$A$33:$E$377,5,false))</f>
        <v>66.4</v>
      </c>
      <c r="I366">
        <f>if(isna(vlookup($A366,No_Water!$A$33:$BH$377,I$1,false)),"",vlookup($A366,No_Water!$A$33:$BH$377,I$1,false))</f>
        <v>1.39</v>
      </c>
      <c r="J366">
        <f>if(isna(vlookup($A366,Water!$A$33:$BH$377,J$1,false)),"",vlookup($A366,Water!$A$33:$BH$377,J$1,false))</f>
        <v>1.4</v>
      </c>
      <c r="K366">
        <f>if(isna(vlookup($A366,No_Water!$A$33:$BH$377,K$1,false)),"",vlookup($A366,No_Water!$A$33:$BH$377,K$1,false))</f>
        <v>0.27</v>
      </c>
      <c r="L366">
        <f>if(isna(vlookup($A366,Water!$A$33:$BH$377,L$1,false)),"",vlookup($A366,Water!$A$33:$BH$377,L$1,false))</f>
        <v>0.28</v>
      </c>
      <c r="M366">
        <f>if(isna(vlookup($A366,No_Water!$A$33:$BH$377,M$1,false)),"",vlookup($A366,No_Water!$A$33:$BH$377,M$1,false))</f>
        <v>0.32</v>
      </c>
      <c r="N366">
        <f>if(isna(vlookup($A366,Water!$A$33:$BH$377,N$1,false)),"",vlookup($A366,Water!$A$33:$BH$377,N$1,false))</f>
        <v>0.33</v>
      </c>
      <c r="O366">
        <f>if(isna(vlookup($A366,No_Water!$A$33:$BH$377,O$1,false)),"",vlookup($A366,No_Water!$A$33:$BH$377,O$1,false))</f>
        <v>0.03</v>
      </c>
      <c r="P366">
        <f>if(isna(vlookup($A366,Water!$A$33:$BH$377,P$1,false)),"",vlookup($A366,Water!$A$33:$BH$377,P$1,false))</f>
        <v>0.03</v>
      </c>
      <c r="Q366">
        <f>if(isna(vlookup($A366,No_Water!$A$33:$BH$377,Q$1,false)),"",vlookup($A366,No_Water!$A$33:$BH$377,Q$1,false))</f>
        <v>0.37</v>
      </c>
      <c r="R366">
        <f>if(isna(vlookup($A366,Water!$A$33:$BH$377,R$1,false)),"",vlookup($A366,Water!$A$33:$BH$377,R$1,false))</f>
        <v>0.37</v>
      </c>
      <c r="S366">
        <f>if(isna(vlookup($A366,No_Water!$A$30:$BH$377,S$1,false)),"",vlookup($A366,No_Water!$A$30:$BH$377,S$1,false))</f>
        <v>0.22</v>
      </c>
      <c r="T366">
        <f>if(isna(vlookup($A366,No_Water!$A$30:$BH$377,T$1,false)),"",vlookup($A366,No_Water!$A$30:$BH$377,T$1,false))</f>
        <v>0.22</v>
      </c>
      <c r="U366">
        <f>if(isna(vlookup($A366,Water!$A$33:$BH$377,U$1,false)),"",vlookup($A366,Water!$A$33:$BH$377,U$1,false))</f>
        <v>1.27</v>
      </c>
      <c r="V366">
        <f>if(isna(vlookup($A366,Water!$A$33:$BH$377,V$1,false)),"",vlookup($A366,Water!$A$33:$BH$377,V$1,false))</f>
        <v>1.27</v>
      </c>
      <c r="W366">
        <f>if(isna(vlookup($A366,Water!$A$33:$BH$377,W$1,false)),"",vlookup($A366,Water!$A$33:$BH$377,W$1,false))</f>
        <v>0.38</v>
      </c>
      <c r="X366">
        <f>if(isna(vlookup($A366,Water!$A$33:$BH$377,X$1,false)),"",vlookup($A366,Water!$A$33:$BH$377,X$1,false))</f>
        <v>0.38</v>
      </c>
      <c r="Y366">
        <f>if(isna(vlookup($A366,Water!$A$33:$BH$377,Y$1,false)),"",vlookup($A366,Water!$A$33:$BH$377,Y$1,false))</f>
        <v>0.35</v>
      </c>
      <c r="Z366">
        <f>if(isna(vlookup($A366,Water!$A$33:$BH$377,Z$1,false)),"",vlookup($A366,Water!$A$33:$BH$377,Z$1,false))</f>
        <v>0.35</v>
      </c>
      <c r="AA366">
        <f>if(isna(vlookup($A366,Water!$A$33:$BH$377,AA$1,false)),"",vlookup($A366,Water!$A$33:$BH$377,AA$1,false))</f>
        <v>0.15</v>
      </c>
      <c r="AB366">
        <f>if(isna(vlookup($A366,Water!$A$33:$BH$377,AB$1,false)),"",vlookup($A366,Water!$A$33:$BH$377,AB$1,false))</f>
        <v>0.15</v>
      </c>
      <c r="AC366">
        <f>if(isna(vlookup($A366,Water!$A$33:$BH$377,AC$1,false)),"",vlookup($A366,Water!$A$33:$BH$377,AC$1,false))</f>
        <v>0.02</v>
      </c>
      <c r="AD366">
        <f>if(isna(vlookup($A366,Water!$A$33:$BH$377,AD$1,false)),"",vlookup($A366,Water!$A$33:$BH$377,AD$1,false))</f>
        <v>0.02</v>
      </c>
      <c r="AE366">
        <f>if(isna(vlookup($A366,Water!$A$33:$BH$377,AE$1,false)),"",vlookup($A366,Water!$A$33:$BH$377,AE$1,false))</f>
        <v>7.55</v>
      </c>
      <c r="AF366">
        <f>if(isna(vlookup($A366,Water!$A$33:$BH$377,AF$1,false)),"",vlookup($A366,Water!$A$33:$BH$377,AF$1,false))</f>
        <v>7.55</v>
      </c>
      <c r="AG366">
        <f>if(isna(vlookup($A366,Water!$A$33:$BH$377,AG$1,false)),"",vlookup($A366,Water!$A$33:$BH$377,AG$1,false))</f>
        <v>13.59</v>
      </c>
      <c r="AH366">
        <f>if(isna(vlookup($A366,Water!$A$33:$BH$377,AH$1,false)),"",vlookup($A366,Water!$A$33:$BH$377,AH$1,false))</f>
        <v>13.59</v>
      </c>
      <c r="AI366">
        <f>if(isna(vlookup($A366,Water!$A$33:$BH$377,AI$1,false)),"",vlookup($A366,Water!$A$33:$BH$377,AI$1,false))</f>
        <v>1.22</v>
      </c>
      <c r="AJ366">
        <f>if(isna(vlookup($A366,Water!$A$33:$BH$377,AJ$1,false)),"",vlookup($A366,Water!$A$33:$BH$377,AJ$1,false))</f>
        <v>1.22</v>
      </c>
      <c r="AK366">
        <f>if(isna(vlookup($A366,Water!$A$33:$BH$377,AK$1,false)),"",vlookup($A366,Water!$A$33:$BH$377,AK$1,false))</f>
        <v>3.38</v>
      </c>
      <c r="AL366">
        <f>if(isna(vlookup($A366,Water!$A$33:$BH$377,AL$1,false)),"",vlookup($A366,Water!$A$33:$BH$377,AL$1,false))</f>
        <v>3.38</v>
      </c>
      <c r="AM366">
        <f>if(isna(vlookup($A366,Water!$A$33:$BH$377,AM$1,false)),"",vlookup($A366,Water!$A$33:$BH$377,AM$1,false))</f>
        <v>0.35</v>
      </c>
      <c r="AN366">
        <f>if(isna(vlookup($A366,Water!$A$33:$BH$377,AN$1,false)),"",vlookup($A366,Water!$A$33:$BH$377,AN$1,false))</f>
        <v>0.35</v>
      </c>
      <c r="AO366">
        <f>if(isna(vlookup($A366,Water!$A$33:$BH$377,AO$1,false)),"",vlookup($A366,Water!$A$33:$BH$377,AO$1,false))</f>
        <v>0.02</v>
      </c>
      <c r="AP366">
        <f>if(isna(vlookup($A366,Water!$A$33:$BH$377,AP$1,false)),"",vlookup($A366,Water!$A$33:$BH$377,AP$1,false))</f>
        <v>0.02</v>
      </c>
      <c r="AQ366">
        <f>if(isna(vlookup($A366,Water!$A$33:$BH$377,AQ$1,false)),"",vlookup($A366,Water!$A$33:$BH$377,AQ$1,false))</f>
        <v>0.47</v>
      </c>
      <c r="AR366">
        <f>if(isna(vlookup($A366,Water!$A$33:$BH$377,AR$1,false)),"",vlookup($A366,Water!$A$33:$BH$377,AR$1,false))</f>
        <v>0.47</v>
      </c>
    </row>
    <row r="367" hidden="1">
      <c r="A367" s="17">
        <v>9.0110124E7</v>
      </c>
      <c r="B367" s="18" t="s">
        <v>106</v>
      </c>
      <c r="C367" s="18" t="s">
        <v>179</v>
      </c>
      <c r="D367" s="18">
        <v>80.3</v>
      </c>
      <c r="E367">
        <f>if(isna(vlookup(A367,No_Water!$A$30:$E$666,4,false)),"",vlookup(A367,No_Water!$A$30:$E$666,4,false))</f>
        <v>66.1</v>
      </c>
      <c r="F367">
        <f>if(isna(vlookup($A367,Water!$A$30:$E$377,4,false)),"",vlookup($A367,Water!$A$30:$E$377,4,false))</f>
        <v>65.4</v>
      </c>
      <c r="G367">
        <f>if(isna(vlookup($A367,No_Water!$A$30:$E$377,5,false)),"",vlookup($A367,No_Water!$A$30:$E$377,5,false))</f>
        <v>69.2</v>
      </c>
      <c r="H367">
        <f>if(isna(vlookup($A367,Water!$A$30:$E$377,5,false)),"",vlookup($A367,Water!$A$30:$E$377,5,false))</f>
        <v>68.4</v>
      </c>
      <c r="I367">
        <f>if(isna(vlookup($A367,No_Water!$A$33:$BH$377,I$1,false)),"",vlookup($A367,No_Water!$A$33:$BH$377,I$1,false))</f>
        <v>0.39</v>
      </c>
      <c r="J367">
        <f>if(isna(vlookup($A367,Water!$A$33:$BH$377,J$1,false)),"",vlookup($A367,Water!$A$33:$BH$377,J$1,false))</f>
        <v>0.38</v>
      </c>
      <c r="K367">
        <f>if(isna(vlookup($A367,No_Water!$A$33:$BH$377,K$1,false)),"",vlookup($A367,No_Water!$A$33:$BH$377,K$1,false))</f>
        <v>0.48</v>
      </c>
      <c r="L367">
        <f>if(isna(vlookup($A367,Water!$A$33:$BH$377,L$1,false)),"",vlookup($A367,Water!$A$33:$BH$377,L$1,false))</f>
        <v>0.47</v>
      </c>
      <c r="M367">
        <f>if(isna(vlookup($A367,No_Water!$A$33:$BH$377,M$1,false)),"",vlookup($A367,No_Water!$A$33:$BH$377,M$1,false))</f>
        <v>0.43</v>
      </c>
      <c r="N367">
        <f>if(isna(vlookup($A367,Water!$A$33:$BH$377,N$1,false)),"",vlookup($A367,Water!$A$33:$BH$377,N$1,false))</f>
        <v>0.42</v>
      </c>
      <c r="O367">
        <f>if(isna(vlookup($A367,No_Water!$A$33:$BH$377,O$1,false)),"",vlookup($A367,No_Water!$A$33:$BH$377,O$1,false))</f>
        <v>0.93</v>
      </c>
      <c r="P367">
        <f>if(isna(vlookup($A367,Water!$A$33:$BH$377,P$1,false)),"",vlookup($A367,Water!$A$33:$BH$377,P$1,false))</f>
        <v>0.92</v>
      </c>
      <c r="Q367">
        <f>if(isna(vlookup($A367,No_Water!$A$33:$BH$377,Q$1,false)),"",vlookup($A367,No_Water!$A$33:$BH$377,Q$1,false))</f>
        <v>0.13</v>
      </c>
      <c r="R367">
        <f>if(isna(vlookup($A367,Water!$A$33:$BH$377,R$1,false)),"",vlookup($A367,Water!$A$33:$BH$377,R$1,false))</f>
        <v>0.13</v>
      </c>
      <c r="S367">
        <f>if(isna(vlookup($A367,No_Water!$A$30:$BH$377,S$1,false)),"",vlookup($A367,No_Water!$A$30:$BH$377,S$1,false))</f>
        <v>0.09</v>
      </c>
      <c r="T367">
        <f>if(isna(vlookup($A367,No_Water!$A$30:$BH$377,T$1,false)),"",vlookup($A367,No_Water!$A$30:$BH$377,T$1,false))</f>
        <v>0.09</v>
      </c>
      <c r="U367">
        <f>if(isna(vlookup($A367,Water!$A$33:$BH$377,U$1,false)),"",vlookup($A367,Water!$A$33:$BH$377,U$1,false))</f>
        <v>0.09</v>
      </c>
      <c r="V367">
        <f>if(isna(vlookup($A367,Water!$A$33:$BH$377,V$1,false)),"",vlookup($A367,Water!$A$33:$BH$377,V$1,false))</f>
        <v>0.09</v>
      </c>
      <c r="W367">
        <f>if(isna(vlookup($A367,Water!$A$33:$BH$377,W$1,false)),"",vlookup($A367,Water!$A$33:$BH$377,W$1,false))</f>
        <v>0.1</v>
      </c>
      <c r="X367">
        <f>if(isna(vlookup($A367,Water!$A$33:$BH$377,X$1,false)),"",vlookup($A367,Water!$A$33:$BH$377,X$1,false))</f>
        <v>0.1</v>
      </c>
      <c r="Y367">
        <f>if(isna(vlookup($A367,Water!$A$33:$BH$377,Y$1,false)),"",vlookup($A367,Water!$A$33:$BH$377,Y$1,false))</f>
        <v>0.21</v>
      </c>
      <c r="Z367">
        <f>if(isna(vlookup($A367,Water!$A$33:$BH$377,Z$1,false)),"",vlookup($A367,Water!$A$33:$BH$377,Z$1,false))</f>
        <v>0.21</v>
      </c>
      <c r="AA367">
        <f>if(isna(vlookup($A367,Water!$A$33:$BH$377,AA$1,false)),"",vlookup($A367,Water!$A$33:$BH$377,AA$1,false))</f>
        <v>0.3</v>
      </c>
      <c r="AB367">
        <f>if(isna(vlookup($A367,Water!$A$33:$BH$377,AB$1,false)),"",vlookup($A367,Water!$A$33:$BH$377,AB$1,false))</f>
        <v>0.3</v>
      </c>
      <c r="AC367">
        <f>if(isna(vlookup($A367,Water!$A$33:$BH$377,AC$1,false)),"",vlookup($A367,Water!$A$33:$BH$377,AC$1,false))</f>
        <v>3.75</v>
      </c>
      <c r="AD367">
        <f>if(isna(vlookup($A367,Water!$A$33:$BH$377,AD$1,false)),"",vlookup($A367,Water!$A$33:$BH$377,AD$1,false))</f>
        <v>3.75</v>
      </c>
      <c r="AE367">
        <f>if(isna(vlookup($A367,Water!$A$33:$BH$377,AE$1,false)),"",vlookup($A367,Water!$A$33:$BH$377,AE$1,false))</f>
        <v>0.06</v>
      </c>
      <c r="AF367">
        <f>if(isna(vlookup($A367,Water!$A$33:$BH$377,AF$1,false)),"",vlookup($A367,Water!$A$33:$BH$377,AF$1,false))</f>
        <v>0.06</v>
      </c>
      <c r="AG367">
        <f>if(isna(vlookup($A367,Water!$A$33:$BH$377,AG$1,false)),"",vlookup($A367,Water!$A$33:$BH$377,AG$1,false))</f>
        <v>0.36</v>
      </c>
      <c r="AH367">
        <f>if(isna(vlookup($A367,Water!$A$33:$BH$377,AH$1,false)),"",vlookup($A367,Water!$A$33:$BH$377,AH$1,false))</f>
        <v>0.36</v>
      </c>
      <c r="AI367">
        <f>if(isna(vlookup($A367,Water!$A$33:$BH$377,AI$1,false)),"",vlookup($A367,Water!$A$33:$BH$377,AI$1,false))</f>
        <v>0.25</v>
      </c>
      <c r="AJ367">
        <f>if(isna(vlookup($A367,Water!$A$33:$BH$377,AJ$1,false)),"",vlookup($A367,Water!$A$33:$BH$377,AJ$1,false))</f>
        <v>0.25</v>
      </c>
      <c r="AK367">
        <f>if(isna(vlookup($A367,Water!$A$33:$BH$377,AK$1,false)),"",vlookup($A367,Water!$A$33:$BH$377,AK$1,false))</f>
        <v>0.7</v>
      </c>
      <c r="AL367">
        <f>if(isna(vlookup($A367,Water!$A$33:$BH$377,AL$1,false)),"",vlookup($A367,Water!$A$33:$BH$377,AL$1,false))</f>
        <v>0.7</v>
      </c>
      <c r="AM367">
        <f>if(isna(vlookup($A367,Water!$A$33:$BH$377,AM$1,false)),"",vlookup($A367,Water!$A$33:$BH$377,AM$1,false))</f>
        <v>0.21</v>
      </c>
      <c r="AN367">
        <f>if(isna(vlookup($A367,Water!$A$33:$BH$377,AN$1,false)),"",vlookup($A367,Water!$A$33:$BH$377,AN$1,false))</f>
        <v>0.21</v>
      </c>
      <c r="AO367">
        <f>if(isna(vlookup($A367,Water!$A$33:$BH$377,AO$1,false)),"",vlookup($A367,Water!$A$33:$BH$377,AO$1,false))</f>
        <v>0.49</v>
      </c>
      <c r="AP367">
        <f>if(isna(vlookup($A367,Water!$A$33:$BH$377,AP$1,false)),"",vlookup($A367,Water!$A$33:$BH$377,AP$1,false))</f>
        <v>0.49</v>
      </c>
      <c r="AQ367">
        <f>if(isna(vlookup($A367,Water!$A$33:$BH$377,AQ$1,false)),"",vlookup($A367,Water!$A$33:$BH$377,AQ$1,false))</f>
        <v>1.07</v>
      </c>
      <c r="AR367">
        <f>if(isna(vlookup($A367,Water!$A$33:$BH$377,AR$1,false)),"",vlookup($A367,Water!$A$33:$BH$377,AR$1,false))</f>
        <v>1.07</v>
      </c>
    </row>
    <row r="368" hidden="1">
      <c r="A368" s="17">
        <v>3.40071001E8</v>
      </c>
      <c r="B368" s="18" t="s">
        <v>152</v>
      </c>
      <c r="C368" s="18" t="s">
        <v>178</v>
      </c>
      <c r="D368" s="18">
        <v>82.7</v>
      </c>
      <c r="E368">
        <f>if(isna(vlookup(A368,No_Water!$A$33:$E$377,4,false)),"",vlookup(A368,No_Water!$A$33:$E$377,4,false))</f>
        <v>65.4</v>
      </c>
      <c r="F368">
        <f>if(isna(vlookup($A368,Water!$A$33:$E$377,4,false)),"",vlookup($A368,Water!$A$33:$E$377,4,false))</f>
        <v>65.4</v>
      </c>
      <c r="G368">
        <f>if(isna(vlookup($A368,No_Water!$A$33:$E$377,5,false)),"",vlookup($A368,No_Water!$A$33:$E$377,5,false))</f>
        <v>68.8</v>
      </c>
      <c r="H368">
        <f>if(isna(vlookup($A368,Water!$A$33:$E$377,5,false)),"",vlookup($A368,Water!$A$33:$E$377,5,false))</f>
        <v>68.8</v>
      </c>
      <c r="I368">
        <f>if(isna(vlookup($A368,No_Water!$A$33:$BH$377,I$1,false)),"",vlookup($A368,No_Water!$A$33:$BH$377,I$1,false))</f>
        <v>1.11</v>
      </c>
      <c r="J368">
        <f>if(isna(vlookup($A368,Water!$A$33:$BH$377,J$1,false)),"",vlookup($A368,Water!$A$33:$BH$377,J$1,false))</f>
        <v>1.11</v>
      </c>
      <c r="K368">
        <f>if(isna(vlookup($A368,No_Water!$A$33:$BH$377,K$1,false)),"",vlookup($A368,No_Water!$A$33:$BH$377,K$1,false))</f>
        <v>1.25</v>
      </c>
      <c r="L368">
        <f>if(isna(vlookup($A368,Water!$A$33:$BH$377,L$1,false)),"",vlookup($A368,Water!$A$33:$BH$377,L$1,false))</f>
        <v>1.25</v>
      </c>
      <c r="M368">
        <f>if(isna(vlookup($A368,No_Water!$A$33:$BH$377,M$1,false)),"",vlookup($A368,No_Water!$A$33:$BH$377,M$1,false))</f>
        <v>1.43</v>
      </c>
      <c r="N368">
        <f>if(isna(vlookup($A368,Water!$A$33:$BH$377,N$1,false)),"",vlookup($A368,Water!$A$33:$BH$377,N$1,false))</f>
        <v>1.43</v>
      </c>
      <c r="O368">
        <f>if(isna(vlookup($A368,No_Water!$A$33:$BH$377,O$1,false)),"",vlookup($A368,No_Water!$A$33:$BH$377,O$1,false))</f>
        <v>2.85</v>
      </c>
      <c r="P368">
        <f>if(isna(vlookup($A368,Water!$A$33:$BH$377,P$1,false)),"",vlookup($A368,Water!$A$33:$BH$377,P$1,false))</f>
        <v>2.85</v>
      </c>
      <c r="Q368">
        <f>if(isna(vlookup($A368,No_Water!$A$33:$BH$377,Q$1,false)),"",vlookup($A368,No_Water!$A$33:$BH$377,Q$1,false))</f>
        <v>0.52</v>
      </c>
      <c r="R368">
        <f>if(isna(vlookup($A368,Water!$A$33:$BH$377,R$1,false)),"",vlookup($A368,Water!$A$33:$BH$377,R$1,false))</f>
        <v>0.52</v>
      </c>
      <c r="S368">
        <f>if(isna(vlookup($A368,No_Water!$A$30:$BH$377,S$1,false)),"",vlookup($A368,No_Water!$A$30:$BH$377,S$1,false))</f>
        <v>0.24</v>
      </c>
      <c r="T368">
        <f>if(isna(vlookup($A368,No_Water!$A$30:$BH$377,T$1,false)),"",vlookup($A368,No_Water!$A$30:$BH$377,T$1,false))</f>
        <v>0.24</v>
      </c>
      <c r="U368">
        <f>if(isna(vlookup($A368,Water!$A$33:$BH$377,U$1,false)),"",vlookup($A368,Water!$A$33:$BH$377,U$1,false))</f>
        <v>0.3</v>
      </c>
      <c r="V368">
        <f>if(isna(vlookup($A368,Water!$A$33:$BH$377,V$1,false)),"",vlookup($A368,Water!$A$33:$BH$377,V$1,false))</f>
        <v>0.3</v>
      </c>
      <c r="W368">
        <f>if(isna(vlookup($A368,Water!$A$33:$BH$377,W$1,false)),"",vlookup($A368,Water!$A$33:$BH$377,W$1,false))</f>
        <v>0.31</v>
      </c>
      <c r="X368">
        <f>if(isna(vlookup($A368,Water!$A$33:$BH$377,X$1,false)),"",vlookup($A368,Water!$A$33:$BH$377,X$1,false))</f>
        <v>0.31</v>
      </c>
      <c r="Y368">
        <f>if(isna(vlookup($A368,Water!$A$33:$BH$377,Y$1,false)),"",vlookup($A368,Water!$A$33:$BH$377,Y$1,false))</f>
        <v>0.52</v>
      </c>
      <c r="Z368">
        <f>if(isna(vlookup($A368,Water!$A$33:$BH$377,Z$1,false)),"",vlookup($A368,Water!$A$33:$BH$377,Z$1,false))</f>
        <v>0.52</v>
      </c>
      <c r="AA368">
        <f>if(isna(vlookup($A368,Water!$A$33:$BH$377,AA$1,false)),"",vlookup($A368,Water!$A$33:$BH$377,AA$1,false))</f>
        <v>1</v>
      </c>
      <c r="AB368">
        <f>if(isna(vlookup($A368,Water!$A$33:$BH$377,AB$1,false)),"",vlookup($A368,Water!$A$33:$BH$377,AB$1,false))</f>
        <v>1</v>
      </c>
      <c r="AC368">
        <f>if(isna(vlookup($A368,Water!$A$33:$BH$377,AC$1,false)),"",vlookup($A368,Water!$A$33:$BH$377,AC$1,false))</f>
        <v>12.7</v>
      </c>
      <c r="AD368">
        <f>if(isna(vlookup($A368,Water!$A$33:$BH$377,AD$1,false)),"",vlookup($A368,Water!$A$33:$BH$377,AD$1,false))</f>
        <v>12.7</v>
      </c>
      <c r="AE368">
        <f>if(isna(vlookup($A368,Water!$A$33:$BH$377,AE$1,false)),"",vlookup($A368,Water!$A$33:$BH$377,AE$1,false))</f>
        <v>0.48</v>
      </c>
      <c r="AF368">
        <f>if(isna(vlookup($A368,Water!$A$33:$BH$377,AF$1,false)),"",vlookup($A368,Water!$A$33:$BH$377,AF$1,false))</f>
        <v>0.48</v>
      </c>
      <c r="AG368">
        <f>if(isna(vlookup($A368,Water!$A$33:$BH$377,AG$1,false)),"",vlookup($A368,Water!$A$33:$BH$377,AG$1,false))</f>
        <v>1.16</v>
      </c>
      <c r="AH368">
        <f>if(isna(vlookup($A368,Water!$A$33:$BH$377,AH$1,false)),"",vlookup($A368,Water!$A$33:$BH$377,AH$1,false))</f>
        <v>1.16</v>
      </c>
      <c r="AI368">
        <f>if(isna(vlookup($A368,Water!$A$33:$BH$377,AI$1,false)),"",vlookup($A368,Water!$A$33:$BH$377,AI$1,false))</f>
        <v>0.56</v>
      </c>
      <c r="AJ368">
        <f>if(isna(vlookup($A368,Water!$A$33:$BH$377,AJ$1,false)),"",vlookup($A368,Water!$A$33:$BH$377,AJ$1,false))</f>
        <v>0.56</v>
      </c>
      <c r="AK368">
        <f>if(isna(vlookup($A368,Water!$A$33:$BH$377,AK$1,false)),"",vlookup($A368,Water!$A$33:$BH$377,AK$1,false))</f>
        <v>1.42</v>
      </c>
      <c r="AL368">
        <f>if(isna(vlookup($A368,Water!$A$33:$BH$377,AL$1,false)),"",vlookup($A368,Water!$A$33:$BH$377,AL$1,false))</f>
        <v>1.42</v>
      </c>
      <c r="AM368">
        <f>if(isna(vlookup($A368,Water!$A$33:$BH$377,AM$1,false)),"",vlookup($A368,Water!$A$33:$BH$377,AM$1,false))</f>
        <v>0.52</v>
      </c>
      <c r="AN368">
        <f>if(isna(vlookup($A368,Water!$A$33:$BH$377,AN$1,false)),"",vlookup($A368,Water!$A$33:$BH$377,AN$1,false))</f>
        <v>0.52</v>
      </c>
      <c r="AO368">
        <f>if(isna(vlookup($A368,Water!$A$33:$BH$377,AO$1,false)),"",vlookup($A368,Water!$A$33:$BH$377,AO$1,false))</f>
        <v>1.11</v>
      </c>
      <c r="AP368">
        <f>if(isna(vlookup($A368,Water!$A$33:$BH$377,AP$1,false)),"",vlookup($A368,Water!$A$33:$BH$377,AP$1,false))</f>
        <v>1.11</v>
      </c>
      <c r="AQ368">
        <f>if(isna(vlookup($A368,Water!$A$33:$BH$377,AQ$1,false)),"",vlookup($A368,Water!$A$33:$BH$377,AQ$1,false))</f>
        <v>1.75</v>
      </c>
      <c r="AR368">
        <f>if(isna(vlookup($A368,Water!$A$33:$BH$377,AR$1,false)),"",vlookup($A368,Water!$A$33:$BH$377,AR$1,false))</f>
        <v>1.75</v>
      </c>
    </row>
    <row r="369" hidden="1">
      <c r="A369" s="17">
        <v>2.61210039E8</v>
      </c>
      <c r="B369" s="18" t="s">
        <v>128</v>
      </c>
      <c r="C369" s="18" t="s">
        <v>177</v>
      </c>
      <c r="D369" s="18">
        <v>79.7</v>
      </c>
      <c r="E369">
        <f>if(isna(vlookup(A369,No_Water!$A$33:$E$377,4,false)),"",vlookup(A369,No_Water!$A$33:$E$377,4,false))</f>
        <v>65.6</v>
      </c>
      <c r="F369">
        <f>if(isna(vlookup($A369,Water!$A$33:$E$377,4,false)),"",vlookup($A369,Water!$A$33:$E$377,4,false))</f>
        <v>65.4</v>
      </c>
      <c r="G369">
        <f>if(isna(vlookup($A369,No_Water!$A$33:$E$377,5,false)),"",vlookup($A369,No_Water!$A$33:$E$377,5,false))</f>
        <v>67.5</v>
      </c>
      <c r="H369">
        <f>if(isna(vlookup($A369,Water!$A$33:$E$377,5,false)),"",vlookup($A369,Water!$A$33:$E$377,5,false))</f>
        <v>67.3</v>
      </c>
      <c r="I369">
        <f>if(isna(vlookup($A369,No_Water!$A$33:$BH$377,I$1,false)),"",vlookup($A369,No_Water!$A$33:$BH$377,I$1,false))</f>
        <v>17.78</v>
      </c>
      <c r="J369">
        <f>if(isna(vlookup($A369,Water!$A$33:$BH$377,J$1,false)),"",vlookup($A369,Water!$A$33:$BH$377,J$1,false))</f>
        <v>17.73</v>
      </c>
      <c r="K369">
        <f>if(isna(vlookup($A369,No_Water!$A$33:$BH$377,K$1,false)),"",vlookup($A369,No_Water!$A$33:$BH$377,K$1,false))</f>
        <v>6.54</v>
      </c>
      <c r="L369">
        <f>if(isna(vlookup($A369,Water!$A$33:$BH$377,L$1,false)),"",vlookup($A369,Water!$A$33:$BH$377,L$1,false))</f>
        <v>6.52</v>
      </c>
      <c r="M369">
        <f>if(isna(vlookup($A369,No_Water!$A$33:$BH$377,M$1,false)),"",vlookup($A369,No_Water!$A$33:$BH$377,M$1,false))</f>
        <v>4.2</v>
      </c>
      <c r="N369">
        <f>if(isna(vlookup($A369,Water!$A$33:$BH$377,N$1,false)),"",vlookup($A369,Water!$A$33:$BH$377,N$1,false))</f>
        <v>4.18</v>
      </c>
      <c r="O369">
        <f>if(isna(vlookup($A369,No_Water!$A$33:$BH$377,O$1,false)),"",vlookup($A369,No_Water!$A$33:$BH$377,O$1,false))</f>
        <v>0.62</v>
      </c>
      <c r="P369">
        <f>if(isna(vlookup($A369,Water!$A$33:$BH$377,P$1,false)),"",vlookup($A369,Water!$A$33:$BH$377,P$1,false))</f>
        <v>0.62</v>
      </c>
      <c r="Q369">
        <f>if(isna(vlookup($A369,No_Water!$A$33:$BH$377,Q$1,false)),"",vlookup($A369,No_Water!$A$33:$BH$377,Q$1,false))</f>
        <v>3.78</v>
      </c>
      <c r="R369">
        <f>if(isna(vlookup($A369,Water!$A$33:$BH$377,R$1,false)),"",vlookup($A369,Water!$A$33:$BH$377,R$1,false))</f>
        <v>3.77</v>
      </c>
      <c r="S369">
        <f>if(isna(vlookup($A369,No_Water!$A$30:$BH$377,S$1,false)),"",vlookup($A369,No_Water!$A$30:$BH$377,S$1,false))</f>
        <v>0.24</v>
      </c>
      <c r="T369">
        <f>if(isna(vlookup($A369,No_Water!$A$30:$BH$377,T$1,false)),"",vlookup($A369,No_Water!$A$30:$BH$377,T$1,false))</f>
        <v>0.24</v>
      </c>
      <c r="U369">
        <f>if(isna(vlookup($A369,Water!$A$33:$BH$377,U$1,false)),"",vlookup($A369,Water!$A$33:$BH$377,U$1,false))</f>
        <v>1.25</v>
      </c>
      <c r="V369">
        <f>if(isna(vlookup($A369,Water!$A$33:$BH$377,V$1,false)),"",vlookup($A369,Water!$A$33:$BH$377,V$1,false))</f>
        <v>1.25</v>
      </c>
      <c r="W369">
        <f>if(isna(vlookup($A369,Water!$A$33:$BH$377,W$1,false)),"",vlookup($A369,Water!$A$33:$BH$377,W$1,false))</f>
        <v>0.61</v>
      </c>
      <c r="X369">
        <f>if(isna(vlookup($A369,Water!$A$33:$BH$377,X$1,false)),"",vlookup($A369,Water!$A$33:$BH$377,X$1,false))</f>
        <v>0.61</v>
      </c>
      <c r="Y369">
        <f>if(isna(vlookup($A369,Water!$A$33:$BH$377,Y$1,false)),"",vlookup($A369,Water!$A$33:$BH$377,Y$1,false))</f>
        <v>0.99</v>
      </c>
      <c r="Z369">
        <f>if(isna(vlookup($A369,Water!$A$33:$BH$377,Z$1,false)),"",vlookup($A369,Water!$A$33:$BH$377,Z$1,false))</f>
        <v>0.99</v>
      </c>
      <c r="AA369">
        <f>if(isna(vlookup($A369,Water!$A$33:$BH$377,AA$1,false)),"",vlookup($A369,Water!$A$33:$BH$377,AA$1,false))</f>
        <v>0.97</v>
      </c>
      <c r="AB369">
        <f>if(isna(vlookup($A369,Water!$A$33:$BH$377,AB$1,false)),"",vlookup($A369,Water!$A$33:$BH$377,AB$1,false))</f>
        <v>0.97</v>
      </c>
      <c r="AC369">
        <f>if(isna(vlookup($A369,Water!$A$33:$BH$377,AC$1,false)),"",vlookup($A369,Water!$A$33:$BH$377,AC$1,false))</f>
        <v>0.08</v>
      </c>
      <c r="AD369">
        <f>if(isna(vlookup($A369,Water!$A$33:$BH$377,AD$1,false)),"",vlookup($A369,Water!$A$33:$BH$377,AD$1,false))</f>
        <v>0.08</v>
      </c>
      <c r="AE369">
        <f>if(isna(vlookup($A369,Water!$A$33:$BH$377,AE$1,false)),"",vlookup($A369,Water!$A$33:$BH$377,AE$1,false))</f>
        <v>0.41</v>
      </c>
      <c r="AF369">
        <f>if(isna(vlookup($A369,Water!$A$33:$BH$377,AF$1,false)),"",vlookup($A369,Water!$A$33:$BH$377,AF$1,false))</f>
        <v>0.41</v>
      </c>
      <c r="AG369">
        <f>if(isna(vlookup($A369,Water!$A$33:$BH$377,AG$1,false)),"",vlookup($A369,Water!$A$33:$BH$377,AG$1,false))</f>
        <v>1.62</v>
      </c>
      <c r="AH369">
        <f>if(isna(vlookup($A369,Water!$A$33:$BH$377,AH$1,false)),"",vlookup($A369,Water!$A$33:$BH$377,AH$1,false))</f>
        <v>1.62</v>
      </c>
      <c r="AI369">
        <f>if(isna(vlookup($A369,Water!$A$33:$BH$377,AI$1,false)),"",vlookup($A369,Water!$A$33:$BH$377,AI$1,false))</f>
        <v>1.79</v>
      </c>
      <c r="AJ369">
        <f>if(isna(vlookup($A369,Water!$A$33:$BH$377,AJ$1,false)),"",vlookup($A369,Water!$A$33:$BH$377,AJ$1,false))</f>
        <v>1.79</v>
      </c>
      <c r="AK369">
        <f>if(isna(vlookup($A369,Water!$A$33:$BH$377,AK$1,false)),"",vlookup($A369,Water!$A$33:$BH$377,AK$1,false))</f>
        <v>1.18</v>
      </c>
      <c r="AL369">
        <f>if(isna(vlookup($A369,Water!$A$33:$BH$377,AL$1,false)),"",vlookup($A369,Water!$A$33:$BH$377,AL$1,false))</f>
        <v>1.18</v>
      </c>
      <c r="AM369">
        <f>if(isna(vlookup($A369,Water!$A$33:$BH$377,AM$1,false)),"",vlookup($A369,Water!$A$33:$BH$377,AM$1,false))</f>
        <v>0.99</v>
      </c>
      <c r="AN369">
        <f>if(isna(vlookup($A369,Water!$A$33:$BH$377,AN$1,false)),"",vlookup($A369,Water!$A$33:$BH$377,AN$1,false))</f>
        <v>0.99</v>
      </c>
      <c r="AO369">
        <f>if(isna(vlookup($A369,Water!$A$33:$BH$377,AO$1,false)),"",vlookup($A369,Water!$A$33:$BH$377,AO$1,false))</f>
        <v>0.12</v>
      </c>
      <c r="AP369">
        <f>if(isna(vlookup($A369,Water!$A$33:$BH$377,AP$1,false)),"",vlookup($A369,Water!$A$33:$BH$377,AP$1,false))</f>
        <v>0.12</v>
      </c>
      <c r="AQ369">
        <f>if(isna(vlookup($A369,Water!$A$33:$BH$377,AQ$1,false)),"",vlookup($A369,Water!$A$33:$BH$377,AQ$1,false))</f>
        <v>0.6</v>
      </c>
      <c r="AR369">
        <f>if(isna(vlookup($A369,Water!$A$33:$BH$377,AR$1,false)),"",vlookup($A369,Water!$A$33:$BH$377,AR$1,false))</f>
        <v>0.6</v>
      </c>
    </row>
    <row r="370">
      <c r="A370" s="17">
        <v>5.50710007E8</v>
      </c>
      <c r="B370" s="18" t="s">
        <v>112</v>
      </c>
      <c r="C370" s="18" t="s">
        <v>158</v>
      </c>
      <c r="D370" s="18">
        <v>78.7</v>
      </c>
      <c r="E370">
        <f>if(isna(vlookup(A370,No_Water!$A$30:$E$666,4,false)),"",vlookup(A370,No_Water!$A$30:$E$666,4,false))</f>
        <v>67.2</v>
      </c>
      <c r="F370">
        <f>if(isna(vlookup($A370,Water!$A$30:$E$377,4,false)),"",vlookup($A370,Water!$A$30:$E$377,4,false))</f>
        <v>65.3</v>
      </c>
      <c r="G370">
        <f>if(isna(vlookup($A370,No_Water!$A$30:$E$377,5,false)),"",vlookup($A370,No_Water!$A$30:$E$377,5,false))</f>
        <v>68.3</v>
      </c>
      <c r="H370">
        <f>if(isna(vlookup($A370,Water!$A$30:$E$377,5,false)),"",vlookup($A370,Water!$A$30:$E$377,5,false))</f>
        <v>66.4</v>
      </c>
      <c r="I370">
        <f>if(isna(vlookup($A370,No_Water!$A$33:$BH$377,I$1,false)),"",vlookup($A370,No_Water!$A$33:$BH$377,I$1,false))</f>
        <v>14.29</v>
      </c>
      <c r="J370">
        <f>if(isna(vlookup($A370,Water!$A$33:$BH$377,J$1,false)),"",vlookup($A370,Water!$A$33:$BH$377,J$1,false))</f>
        <v>13.89</v>
      </c>
      <c r="K370">
        <f>if(isna(vlookup($A370,No_Water!$A$33:$BH$377,K$1,false)),"",vlookup($A370,No_Water!$A$33:$BH$377,K$1,false))</f>
        <v>7.39</v>
      </c>
      <c r="L370">
        <f>if(isna(vlookup($A370,Water!$A$33:$BH$377,L$1,false)),"",vlookup($A370,Water!$A$33:$BH$377,L$1,false))</f>
        <v>7.18</v>
      </c>
      <c r="M370">
        <f>if(isna(vlookup($A370,No_Water!$A$33:$BH$377,M$1,false)),"",vlookup($A370,No_Water!$A$33:$BH$377,M$1,false))</f>
        <v>2.72</v>
      </c>
      <c r="N370">
        <f>if(isna(vlookup($A370,Water!$A$33:$BH$377,N$1,false)),"",vlookup($A370,Water!$A$33:$BH$377,N$1,false))</f>
        <v>2.64</v>
      </c>
      <c r="O370">
        <f>if(isna(vlookup($A370,No_Water!$A$33:$BH$377,O$1,false)),"",vlookup($A370,No_Water!$A$33:$BH$377,O$1,false))</f>
        <v>0.98</v>
      </c>
      <c r="P370">
        <f>if(isna(vlookup($A370,Water!$A$33:$BH$377,P$1,false)),"",vlookup($A370,Water!$A$33:$BH$377,P$1,false))</f>
        <v>0.95</v>
      </c>
      <c r="Q370">
        <f>if(isna(vlookup($A370,No_Water!$A$33:$BH$377,Q$1,false)),"",vlookup($A370,No_Water!$A$33:$BH$377,Q$1,false))</f>
        <v>8.45</v>
      </c>
      <c r="R370">
        <f>if(isna(vlookup($A370,Water!$A$33:$BH$377,R$1,false)),"",vlookup($A370,Water!$A$33:$BH$377,R$1,false))</f>
        <v>8.21</v>
      </c>
      <c r="S370">
        <f>if(isna(vlookup($A370,No_Water!$A$30:$BH$377,S$1,false)),"",vlookup($A370,No_Water!$A$30:$BH$377,S$1,false))</f>
        <v>0.15</v>
      </c>
      <c r="T370">
        <f>if(isna(vlookup($A370,No_Water!$A$30:$BH$377,T$1,false)),"",vlookup($A370,No_Water!$A$30:$BH$377,T$1,false))</f>
        <v>0.15</v>
      </c>
      <c r="U370">
        <f>if(isna(vlookup($A370,Water!$A$33:$BH$377,U$1,false)),"",vlookup($A370,Water!$A$33:$BH$377,U$1,false))</f>
        <v>0.49</v>
      </c>
      <c r="V370">
        <f>if(isna(vlookup($A370,Water!$A$33:$BH$377,V$1,false)),"",vlookup($A370,Water!$A$33:$BH$377,V$1,false))</f>
        <v>0.49</v>
      </c>
      <c r="W370">
        <f>if(isna(vlookup($A370,Water!$A$33:$BH$377,W$1,false)),"",vlookup($A370,Water!$A$33:$BH$377,W$1,false))</f>
        <v>0.36</v>
      </c>
      <c r="X370">
        <f>if(isna(vlookup($A370,Water!$A$33:$BH$377,X$1,false)),"",vlookup($A370,Water!$A$33:$BH$377,X$1,false))</f>
        <v>0.36</v>
      </c>
      <c r="Y370">
        <f>if(isna(vlookup($A370,Water!$A$33:$BH$377,Y$1,false)),"",vlookup($A370,Water!$A$33:$BH$377,Y$1,false))</f>
        <v>0.76</v>
      </c>
      <c r="Z370">
        <f>if(isna(vlookup($A370,Water!$A$33:$BH$377,Z$1,false)),"",vlookup($A370,Water!$A$33:$BH$377,Z$1,false))</f>
        <v>0.76</v>
      </c>
      <c r="AA370">
        <f>if(isna(vlookup($A370,Water!$A$33:$BH$377,AA$1,false)),"",vlookup($A370,Water!$A$33:$BH$377,AA$1,false))</f>
        <v>0.93</v>
      </c>
      <c r="AB370">
        <f>if(isna(vlookup($A370,Water!$A$33:$BH$377,AB$1,false)),"",vlookup($A370,Water!$A$33:$BH$377,AB$1,false))</f>
        <v>0.93</v>
      </c>
      <c r="AC370">
        <f>if(isna(vlookup($A370,Water!$A$33:$BH$377,AC$1,false)),"",vlookup($A370,Water!$A$33:$BH$377,AC$1,false))</f>
        <v>0.17</v>
      </c>
      <c r="AD370">
        <f>if(isna(vlookup($A370,Water!$A$33:$BH$377,AD$1,false)),"",vlookup($A370,Water!$A$33:$BH$377,AD$1,false))</f>
        <v>0.17</v>
      </c>
      <c r="AE370">
        <f>if(isna(vlookup($A370,Water!$A$33:$BH$377,AE$1,false)),"",vlookup($A370,Water!$A$33:$BH$377,AE$1,false))</f>
        <v>0.66</v>
      </c>
      <c r="AF370">
        <f>if(isna(vlookup($A370,Water!$A$33:$BH$377,AF$1,false)),"",vlookup($A370,Water!$A$33:$BH$377,AF$1,false))</f>
        <v>0.66</v>
      </c>
      <c r="AG370">
        <f>if(isna(vlookup($A370,Water!$A$33:$BH$377,AG$1,false)),"",vlookup($A370,Water!$A$33:$BH$377,AG$1,false))</f>
        <v>1.21</v>
      </c>
      <c r="AH370">
        <f>if(isna(vlookup($A370,Water!$A$33:$BH$377,AH$1,false)),"",vlookup($A370,Water!$A$33:$BH$377,AH$1,false))</f>
        <v>1.21</v>
      </c>
      <c r="AI370">
        <f>if(isna(vlookup($A370,Water!$A$33:$BH$377,AI$1,false)),"",vlookup($A370,Water!$A$33:$BH$377,AI$1,false))</f>
        <v>1.17</v>
      </c>
      <c r="AJ370">
        <f>if(isna(vlookup($A370,Water!$A$33:$BH$377,AJ$1,false)),"",vlookup($A370,Water!$A$33:$BH$377,AJ$1,false))</f>
        <v>1.17</v>
      </c>
      <c r="AK370">
        <f>if(isna(vlookup($A370,Water!$A$33:$BH$377,AK$1,false)),"",vlookup($A370,Water!$A$33:$BH$377,AK$1,false))</f>
        <v>0.98</v>
      </c>
      <c r="AL370">
        <f>if(isna(vlookup($A370,Water!$A$33:$BH$377,AL$1,false)),"",vlookup($A370,Water!$A$33:$BH$377,AL$1,false))</f>
        <v>0.98</v>
      </c>
      <c r="AM370">
        <f>if(isna(vlookup($A370,Water!$A$33:$BH$377,AM$1,false)),"",vlookup($A370,Water!$A$33:$BH$377,AM$1,false))</f>
        <v>0.76</v>
      </c>
      <c r="AN370">
        <f>if(isna(vlookup($A370,Water!$A$33:$BH$377,AN$1,false)),"",vlookup($A370,Water!$A$33:$BH$377,AN$1,false))</f>
        <v>0.76</v>
      </c>
      <c r="AO370">
        <f>if(isna(vlookup($A370,Water!$A$33:$BH$377,AO$1,false)),"",vlookup($A370,Water!$A$33:$BH$377,AO$1,false))</f>
        <v>0.2</v>
      </c>
      <c r="AP370">
        <f>if(isna(vlookup($A370,Water!$A$33:$BH$377,AP$1,false)),"",vlookup($A370,Water!$A$33:$BH$377,AP$1,false))</f>
        <v>0.2</v>
      </c>
      <c r="AQ370">
        <f>if(isna(vlookup($A370,Water!$A$33:$BH$377,AQ$1,false)),"",vlookup($A370,Water!$A$33:$BH$377,AQ$1,false))</f>
        <v>0.46</v>
      </c>
      <c r="AR370">
        <f>if(isna(vlookup($A370,Water!$A$33:$BH$377,AR$1,false)),"",vlookup($A370,Water!$A$33:$BH$377,AR$1,false))</f>
        <v>0.46</v>
      </c>
    </row>
    <row r="371">
      <c r="A371" s="17">
        <v>5.50890008E8</v>
      </c>
      <c r="B371" s="18" t="s">
        <v>112</v>
      </c>
      <c r="C371" s="18" t="s">
        <v>168</v>
      </c>
      <c r="D371" s="18">
        <v>76.3</v>
      </c>
      <c r="E371">
        <f>if(isna(vlookup(A371,No_Water!$A$30:$E$666,4,false)),"",vlookup(A371,No_Water!$A$30:$E$666,4,false))</f>
        <v>66.7</v>
      </c>
      <c r="F371">
        <f>if(isna(vlookup($A371,Water!$A$30:$E$377,4,false)),"",vlookup($A371,Water!$A$30:$E$377,4,false))</f>
        <v>65.3</v>
      </c>
      <c r="G371">
        <f>if(isna(vlookup($A371,No_Water!$A$30:$E$377,5,false)),"",vlookup($A371,No_Water!$A$30:$E$377,5,false))</f>
        <v>69.9</v>
      </c>
      <c r="H371">
        <f>if(isna(vlookup($A371,Water!$A$30:$E$377,5,false)),"",vlookup($A371,Water!$A$30:$E$377,5,false))</f>
        <v>68.5</v>
      </c>
      <c r="I371">
        <f>if(isna(vlookup($A371,No_Water!$A$33:$BH$377,I$1,false)),"",vlookup($A371,No_Water!$A$33:$BH$377,I$1,false))</f>
        <v>12.71</v>
      </c>
      <c r="J371">
        <f>if(isna(vlookup($A371,Water!$A$33:$BH$377,J$1,false)),"",vlookup($A371,Water!$A$33:$BH$377,J$1,false))</f>
        <v>12.44</v>
      </c>
      <c r="K371">
        <f>if(isna(vlookup($A371,No_Water!$A$33:$BH$377,K$1,false)),"",vlookup($A371,No_Water!$A$33:$BH$377,K$1,false))</f>
        <v>5.48</v>
      </c>
      <c r="L371">
        <f>if(isna(vlookup($A371,Water!$A$33:$BH$377,L$1,false)),"",vlookup($A371,Water!$A$33:$BH$377,L$1,false))</f>
        <v>5.36</v>
      </c>
      <c r="M371">
        <f>if(isna(vlookup($A371,No_Water!$A$33:$BH$377,M$1,false)),"",vlookup($A371,No_Water!$A$33:$BH$377,M$1,false))</f>
        <v>1.94</v>
      </c>
      <c r="N371">
        <f>if(isna(vlookup($A371,Water!$A$33:$BH$377,N$1,false)),"",vlookup($A371,Water!$A$33:$BH$377,N$1,false))</f>
        <v>1.89</v>
      </c>
      <c r="O371">
        <f>if(isna(vlookup($A371,No_Water!$A$33:$BH$377,O$1,false)),"",vlookup($A371,No_Water!$A$33:$BH$377,O$1,false))</f>
        <v>0.97</v>
      </c>
      <c r="P371">
        <f>if(isna(vlookup($A371,Water!$A$33:$BH$377,P$1,false)),"",vlookup($A371,Water!$A$33:$BH$377,P$1,false))</f>
        <v>0.95</v>
      </c>
      <c r="Q371">
        <f>if(isna(vlookup($A371,No_Water!$A$33:$BH$377,Q$1,false)),"",vlookup($A371,No_Water!$A$33:$BH$377,Q$1,false))</f>
        <v>8.08</v>
      </c>
      <c r="R371">
        <f>if(isna(vlookup($A371,Water!$A$33:$BH$377,R$1,false)),"",vlookup($A371,Water!$A$33:$BH$377,R$1,false))</f>
        <v>7.91</v>
      </c>
      <c r="S371">
        <f>if(isna(vlookup($A371,No_Water!$A$30:$BH$377,S$1,false)),"",vlookup($A371,No_Water!$A$30:$BH$377,S$1,false))</f>
        <v>0.24</v>
      </c>
      <c r="T371">
        <f>if(isna(vlookup($A371,No_Water!$A$30:$BH$377,T$1,false)),"",vlookup($A371,No_Water!$A$30:$BH$377,T$1,false))</f>
        <v>0.24</v>
      </c>
      <c r="U371">
        <f>if(isna(vlookup($A371,Water!$A$33:$BH$377,U$1,false)),"",vlookup($A371,Water!$A$33:$BH$377,U$1,false))</f>
        <v>0.71</v>
      </c>
      <c r="V371">
        <f>if(isna(vlookup($A371,Water!$A$33:$BH$377,V$1,false)),"",vlookup($A371,Water!$A$33:$BH$377,V$1,false))</f>
        <v>0.71</v>
      </c>
      <c r="W371">
        <f>if(isna(vlookup($A371,Water!$A$33:$BH$377,W$1,false)),"",vlookup($A371,Water!$A$33:$BH$377,W$1,false))</f>
        <v>0.3</v>
      </c>
      <c r="X371">
        <f>if(isna(vlookup($A371,Water!$A$33:$BH$377,X$1,false)),"",vlookup($A371,Water!$A$33:$BH$377,X$1,false))</f>
        <v>0.3</v>
      </c>
      <c r="Y371">
        <f>if(isna(vlookup($A371,Water!$A$33:$BH$377,Y$1,false)),"",vlookup($A371,Water!$A$33:$BH$377,Y$1,false))</f>
        <v>1.26</v>
      </c>
      <c r="Z371">
        <f>if(isna(vlookup($A371,Water!$A$33:$BH$377,Z$1,false)),"",vlookup($A371,Water!$A$33:$BH$377,Z$1,false))</f>
        <v>1.26</v>
      </c>
      <c r="AA371">
        <f>if(isna(vlookup($A371,Water!$A$33:$BH$377,AA$1,false)),"",vlookup($A371,Water!$A$33:$BH$377,AA$1,false))</f>
        <v>0.96</v>
      </c>
      <c r="AB371">
        <f>if(isna(vlookup($A371,Water!$A$33:$BH$377,AB$1,false)),"",vlookup($A371,Water!$A$33:$BH$377,AB$1,false))</f>
        <v>0.96</v>
      </c>
      <c r="AC371">
        <f>if(isna(vlookup($A371,Water!$A$33:$BH$377,AC$1,false)),"",vlookup($A371,Water!$A$33:$BH$377,AC$1,false))</f>
        <v>0.35</v>
      </c>
      <c r="AD371">
        <f>if(isna(vlookup($A371,Water!$A$33:$BH$377,AD$1,false)),"",vlookup($A371,Water!$A$33:$BH$377,AD$1,false))</f>
        <v>0.35</v>
      </c>
      <c r="AE371">
        <f>if(isna(vlookup($A371,Water!$A$33:$BH$377,AE$1,false)),"",vlookup($A371,Water!$A$33:$BH$377,AE$1,false))</f>
        <v>0.94</v>
      </c>
      <c r="AF371">
        <f>if(isna(vlookup($A371,Water!$A$33:$BH$377,AF$1,false)),"",vlookup($A371,Water!$A$33:$BH$377,AF$1,false))</f>
        <v>0.94</v>
      </c>
      <c r="AG371">
        <f>if(isna(vlookup($A371,Water!$A$33:$BH$377,AG$1,false)),"",vlookup($A371,Water!$A$33:$BH$377,AG$1,false))</f>
        <v>1.77</v>
      </c>
      <c r="AH371">
        <f>if(isna(vlookup($A371,Water!$A$33:$BH$377,AH$1,false)),"",vlookup($A371,Water!$A$33:$BH$377,AH$1,false))</f>
        <v>1.77</v>
      </c>
      <c r="AI371">
        <f>if(isna(vlookup($A371,Water!$A$33:$BH$377,AI$1,false)),"",vlookup($A371,Water!$A$33:$BH$377,AI$1,false))</f>
        <v>1.4</v>
      </c>
      <c r="AJ371">
        <f>if(isna(vlookup($A371,Water!$A$33:$BH$377,AJ$1,false)),"",vlookup($A371,Water!$A$33:$BH$377,AJ$1,false))</f>
        <v>1.4</v>
      </c>
      <c r="AK371">
        <f>if(isna(vlookup($A371,Water!$A$33:$BH$377,AK$1,false)),"",vlookup($A371,Water!$A$33:$BH$377,AK$1,false))</f>
        <v>1.14</v>
      </c>
      <c r="AL371">
        <f>if(isna(vlookup($A371,Water!$A$33:$BH$377,AL$1,false)),"",vlookup($A371,Water!$A$33:$BH$377,AL$1,false))</f>
        <v>1.14</v>
      </c>
      <c r="AM371">
        <f>if(isna(vlookup($A371,Water!$A$33:$BH$377,AM$1,false)),"",vlookup($A371,Water!$A$33:$BH$377,AM$1,false))</f>
        <v>1.26</v>
      </c>
      <c r="AN371">
        <f>if(isna(vlookup($A371,Water!$A$33:$BH$377,AN$1,false)),"",vlookup($A371,Water!$A$33:$BH$377,AN$1,false))</f>
        <v>1.26</v>
      </c>
      <c r="AO371">
        <f>if(isna(vlookup($A371,Water!$A$33:$BH$377,AO$1,false)),"",vlookup($A371,Water!$A$33:$BH$377,AO$1,false))</f>
        <v>0.54</v>
      </c>
      <c r="AP371">
        <f>if(isna(vlookup($A371,Water!$A$33:$BH$377,AP$1,false)),"",vlookup($A371,Water!$A$33:$BH$377,AP$1,false))</f>
        <v>0.54</v>
      </c>
      <c r="AQ371">
        <f>if(isna(vlookup($A371,Water!$A$33:$BH$377,AQ$1,false)),"",vlookup($A371,Water!$A$33:$BH$377,AQ$1,false))</f>
        <v>0.59</v>
      </c>
      <c r="AR371">
        <f>if(isna(vlookup($A371,Water!$A$33:$BH$377,AR$1,false)),"",vlookup($A371,Water!$A$33:$BH$377,AR$1,false))</f>
        <v>0.59</v>
      </c>
    </row>
    <row r="372" hidden="1">
      <c r="A372" s="17">
        <v>3.50011012E8</v>
      </c>
      <c r="B372" s="18" t="s">
        <v>143</v>
      </c>
      <c r="C372" s="18" t="s">
        <v>180</v>
      </c>
      <c r="D372" s="18">
        <v>72.0</v>
      </c>
      <c r="E372">
        <f>if(isna(vlookup(A372,No_Water!$A$33:$E$377,4,false)),"",vlookup(A372,No_Water!$A$33:$E$377,4,false))</f>
        <v>65.3</v>
      </c>
      <c r="F372">
        <f>if(isna(vlookup($A372,Water!$A$33:$E$377,4,false)),"",vlookup($A372,Water!$A$33:$E$377,4,false))</f>
        <v>65.3</v>
      </c>
      <c r="G372">
        <f>if(isna(vlookup($A372,No_Water!$A$33:$E$377,5,false)),"",vlookup($A372,No_Water!$A$33:$E$377,5,false))</f>
        <v>67.1</v>
      </c>
      <c r="H372">
        <f>if(isna(vlookup($A372,Water!$A$33:$E$377,5,false)),"",vlookup($A372,Water!$A$33:$E$377,5,false))</f>
        <v>67.1</v>
      </c>
      <c r="I372">
        <f>if(isna(vlookup($A372,No_Water!$A$33:$BH$377,I$1,false)),"",vlookup($A372,No_Water!$A$33:$BH$377,I$1,false))</f>
        <v>0</v>
      </c>
      <c r="J372">
        <f>if(isna(vlookup($A372,Water!$A$33:$BH$377,J$1,false)),"",vlookup($A372,Water!$A$33:$BH$377,J$1,false))</f>
        <v>0</v>
      </c>
      <c r="K372">
        <f>if(isna(vlookup($A372,No_Water!$A$33:$BH$377,K$1,false)),"",vlookup($A372,No_Water!$A$33:$BH$377,K$1,false))</f>
        <v>0</v>
      </c>
      <c r="L372">
        <f>if(isna(vlookup($A372,Water!$A$33:$BH$377,L$1,false)),"",vlookup($A372,Water!$A$33:$BH$377,L$1,false))</f>
        <v>0</v>
      </c>
      <c r="M372">
        <f>if(isna(vlookup($A372,No_Water!$A$33:$BH$377,M$1,false)),"",vlookup($A372,No_Water!$A$33:$BH$377,M$1,false))</f>
        <v>0</v>
      </c>
      <c r="N372">
        <f>if(isna(vlookup($A372,Water!$A$33:$BH$377,N$1,false)),"",vlookup($A372,Water!$A$33:$BH$377,N$1,false))</f>
        <v>0</v>
      </c>
      <c r="O372">
        <f>if(isna(vlookup($A372,No_Water!$A$33:$BH$377,O$1,false)),"",vlookup($A372,No_Water!$A$33:$BH$377,O$1,false))</f>
        <v>0</v>
      </c>
      <c r="P372">
        <f>if(isna(vlookup($A372,Water!$A$33:$BH$377,P$1,false)),"",vlookup($A372,Water!$A$33:$BH$377,P$1,false))</f>
        <v>0</v>
      </c>
      <c r="Q372">
        <f>if(isna(vlookup($A372,No_Water!$A$33:$BH$377,Q$1,false)),"",vlookup($A372,No_Water!$A$33:$BH$377,Q$1,false))</f>
        <v>0</v>
      </c>
      <c r="R372">
        <f>if(isna(vlookup($A372,Water!$A$33:$BH$377,R$1,false)),"",vlookup($A372,Water!$A$33:$BH$377,R$1,false))</f>
        <v>0</v>
      </c>
      <c r="S372">
        <f>if(isna(vlookup($A372,No_Water!$A$30:$BH$377,S$1,false)),"",vlookup($A372,No_Water!$A$30:$BH$377,S$1,false))</f>
        <v>0</v>
      </c>
      <c r="T372">
        <f>if(isna(vlookup($A372,No_Water!$A$30:$BH$377,T$1,false)),"",vlookup($A372,No_Water!$A$30:$BH$377,T$1,false))</f>
        <v>0</v>
      </c>
      <c r="U372">
        <f>if(isna(vlookup($A372,Water!$A$33:$BH$377,U$1,false)),"",vlookup($A372,Water!$A$33:$BH$377,U$1,false))</f>
        <v>0.01</v>
      </c>
      <c r="V372">
        <f>if(isna(vlookup($A372,Water!$A$33:$BH$377,V$1,false)),"",vlookup($A372,Water!$A$33:$BH$377,V$1,false))</f>
        <v>0.01</v>
      </c>
      <c r="W372">
        <f>if(isna(vlookup($A372,Water!$A$33:$BH$377,W$1,false)),"",vlookup($A372,Water!$A$33:$BH$377,W$1,false))</f>
        <v>0</v>
      </c>
      <c r="X372">
        <f>if(isna(vlookup($A372,Water!$A$33:$BH$377,X$1,false)),"",vlookup($A372,Water!$A$33:$BH$377,X$1,false))</f>
        <v>0</v>
      </c>
      <c r="Y372">
        <f>if(isna(vlookup($A372,Water!$A$33:$BH$377,Y$1,false)),"",vlookup($A372,Water!$A$33:$BH$377,Y$1,false))</f>
        <v>0.09</v>
      </c>
      <c r="Z372">
        <f>if(isna(vlookup($A372,Water!$A$33:$BH$377,Z$1,false)),"",vlookup($A372,Water!$A$33:$BH$377,Z$1,false))</f>
        <v>0.09</v>
      </c>
      <c r="AA372">
        <f>if(isna(vlookup($A372,Water!$A$33:$BH$377,AA$1,false)),"",vlookup($A372,Water!$A$33:$BH$377,AA$1,false))</f>
        <v>0</v>
      </c>
      <c r="AB372">
        <f>if(isna(vlookup($A372,Water!$A$33:$BH$377,AB$1,false)),"",vlookup($A372,Water!$A$33:$BH$377,AB$1,false))</f>
        <v>0</v>
      </c>
      <c r="AC372">
        <f>if(isna(vlookup($A372,Water!$A$33:$BH$377,AC$1,false)),"",vlookup($A372,Water!$A$33:$BH$377,AC$1,false))</f>
        <v>0</v>
      </c>
      <c r="AD372">
        <f>if(isna(vlookup($A372,Water!$A$33:$BH$377,AD$1,false)),"",vlookup($A372,Water!$A$33:$BH$377,AD$1,false))</f>
        <v>0</v>
      </c>
      <c r="AE372">
        <f>if(isna(vlookup($A372,Water!$A$33:$BH$377,AE$1,false)),"",vlookup($A372,Water!$A$33:$BH$377,AE$1,false))</f>
        <v>0.13</v>
      </c>
      <c r="AF372">
        <f>if(isna(vlookup($A372,Water!$A$33:$BH$377,AF$1,false)),"",vlookup($A372,Water!$A$33:$BH$377,AF$1,false))</f>
        <v>0.13</v>
      </c>
      <c r="AG372">
        <f>if(isna(vlookup($A372,Water!$A$33:$BH$377,AG$1,false)),"",vlookup($A372,Water!$A$33:$BH$377,AG$1,false))</f>
        <v>1.18</v>
      </c>
      <c r="AH372">
        <f>if(isna(vlookup($A372,Water!$A$33:$BH$377,AH$1,false)),"",vlookup($A372,Water!$A$33:$BH$377,AH$1,false))</f>
        <v>1.18</v>
      </c>
      <c r="AI372">
        <f>if(isna(vlookup($A372,Water!$A$33:$BH$377,AI$1,false)),"",vlookup($A372,Water!$A$33:$BH$377,AI$1,false))</f>
        <v>0.01</v>
      </c>
      <c r="AJ372">
        <f>if(isna(vlookup($A372,Water!$A$33:$BH$377,AJ$1,false)),"",vlookup($A372,Water!$A$33:$BH$377,AJ$1,false))</f>
        <v>0.01</v>
      </c>
      <c r="AK372">
        <f>if(isna(vlookup($A372,Water!$A$33:$BH$377,AK$1,false)),"",vlookup($A372,Water!$A$33:$BH$377,AK$1,false))</f>
        <v>0.12</v>
      </c>
      <c r="AL372">
        <f>if(isna(vlookup($A372,Water!$A$33:$BH$377,AL$1,false)),"",vlookup($A372,Water!$A$33:$BH$377,AL$1,false))</f>
        <v>0.12</v>
      </c>
      <c r="AM372">
        <f>if(isna(vlookup($A372,Water!$A$33:$BH$377,AM$1,false)),"",vlookup($A372,Water!$A$33:$BH$377,AM$1,false))</f>
        <v>0.09</v>
      </c>
      <c r="AN372">
        <f>if(isna(vlookup($A372,Water!$A$33:$BH$377,AN$1,false)),"",vlookup($A372,Water!$A$33:$BH$377,AN$1,false))</f>
        <v>0.09</v>
      </c>
      <c r="AO372">
        <f>if(isna(vlookup($A372,Water!$A$33:$BH$377,AO$1,false)),"",vlookup($A372,Water!$A$33:$BH$377,AO$1,false))</f>
        <v>0</v>
      </c>
      <c r="AP372">
        <f>if(isna(vlookup($A372,Water!$A$33:$BH$377,AP$1,false)),"",vlookup($A372,Water!$A$33:$BH$377,AP$1,false))</f>
        <v>0</v>
      </c>
      <c r="AQ372">
        <f>if(isna(vlookup($A372,Water!$A$33:$BH$377,AQ$1,false)),"",vlookup($A372,Water!$A$33:$BH$377,AQ$1,false))</f>
        <v>1.57</v>
      </c>
      <c r="AR372">
        <f>if(isna(vlookup($A372,Water!$A$33:$BH$377,AR$1,false)),"",vlookup($A372,Water!$A$33:$BH$377,AR$1,false))</f>
        <v>1.57</v>
      </c>
    </row>
    <row r="373" hidden="1">
      <c r="A373" s="17">
        <v>3.20030601E8</v>
      </c>
      <c r="B373" s="18" t="s">
        <v>138</v>
      </c>
      <c r="C373" s="18" t="s">
        <v>137</v>
      </c>
      <c r="D373" s="18">
        <v>72.0</v>
      </c>
      <c r="E373">
        <f>if(isna(vlookup(A373,No_Water!$A$33:$E$377,4,false)),"",vlookup(A373,No_Water!$A$33:$E$377,4,false))</f>
        <v>65.3</v>
      </c>
      <c r="F373">
        <f>if(isna(vlookup($A373,Water!$A$33:$E$377,4,false)),"",vlookup($A373,Water!$A$33:$E$377,4,false))</f>
        <v>65.3</v>
      </c>
      <c r="G373">
        <f>if(isna(vlookup($A373,No_Water!$A$33:$E$377,5,false)),"",vlookup($A373,No_Water!$A$33:$E$377,5,false))</f>
        <v>65.3</v>
      </c>
      <c r="H373">
        <f>if(isna(vlookup($A373,Water!$A$33:$E$377,5,false)),"",vlookup($A373,Water!$A$33:$E$377,5,false))</f>
        <v>65.3</v>
      </c>
      <c r="I373">
        <f>if(isna(vlookup($A373,No_Water!$A$33:$BH$377,I$1,false)),"",vlookup($A373,No_Water!$A$33:$BH$377,I$1,false))</f>
        <v>0</v>
      </c>
      <c r="J373">
        <f>if(isna(vlookup($A373,Water!$A$33:$BH$377,J$1,false)),"",vlookup($A373,Water!$A$33:$BH$377,J$1,false))</f>
        <v>0</v>
      </c>
      <c r="K373">
        <f>if(isna(vlookup($A373,No_Water!$A$33:$BH$377,K$1,false)),"",vlookup($A373,No_Water!$A$33:$BH$377,K$1,false))</f>
        <v>0</v>
      </c>
      <c r="L373">
        <f>if(isna(vlookup($A373,Water!$A$33:$BH$377,L$1,false)),"",vlookup($A373,Water!$A$33:$BH$377,L$1,false))</f>
        <v>0</v>
      </c>
      <c r="M373">
        <f>if(isna(vlookup($A373,No_Water!$A$33:$BH$377,M$1,false)),"",vlookup($A373,No_Water!$A$33:$BH$377,M$1,false))</f>
        <v>0</v>
      </c>
      <c r="N373">
        <f>if(isna(vlookup($A373,Water!$A$33:$BH$377,N$1,false)),"",vlookup($A373,Water!$A$33:$BH$377,N$1,false))</f>
        <v>0</v>
      </c>
      <c r="O373">
        <f>if(isna(vlookup($A373,No_Water!$A$33:$BH$377,O$1,false)),"",vlookup($A373,No_Water!$A$33:$BH$377,O$1,false))</f>
        <v>0</v>
      </c>
      <c r="P373">
        <f>if(isna(vlookup($A373,Water!$A$33:$BH$377,P$1,false)),"",vlookup($A373,Water!$A$33:$BH$377,P$1,false))</f>
        <v>0</v>
      </c>
      <c r="Q373">
        <f>if(isna(vlookup($A373,No_Water!$A$33:$BH$377,Q$1,false)),"",vlookup($A373,No_Water!$A$33:$BH$377,Q$1,false))</f>
        <v>0</v>
      </c>
      <c r="R373">
        <f>if(isna(vlookup($A373,Water!$A$33:$BH$377,R$1,false)),"",vlookup($A373,Water!$A$33:$BH$377,R$1,false))</f>
        <v>0</v>
      </c>
      <c r="U373">
        <f>if(isna(vlookup($A373,Water!$A$33:$BH$377,U$1,false)),"",vlookup($A373,Water!$A$33:$BH$377,U$1,false))</f>
        <v>0</v>
      </c>
      <c r="V373">
        <f>if(isna(vlookup($A373,Water!$A$33:$BH$377,V$1,false)),"",vlookup($A373,Water!$A$33:$BH$377,V$1,false))</f>
        <v>0</v>
      </c>
      <c r="W373">
        <f>if(isna(vlookup($A373,Water!$A$33:$BH$377,W$1,false)),"",vlookup($A373,Water!$A$33:$BH$377,W$1,false))</f>
        <v>0</v>
      </c>
      <c r="X373">
        <f>if(isna(vlookup($A373,Water!$A$33:$BH$377,X$1,false)),"",vlookup($A373,Water!$A$33:$BH$377,X$1,false))</f>
        <v>0</v>
      </c>
      <c r="Y373">
        <f>if(isna(vlookup($A373,Water!$A$33:$BH$377,Y$1,false)),"",vlookup($A373,Water!$A$33:$BH$377,Y$1,false))</f>
        <v>0.05</v>
      </c>
      <c r="Z373">
        <f>if(isna(vlookup($A373,Water!$A$33:$BH$377,Z$1,false)),"",vlookup($A373,Water!$A$33:$BH$377,Z$1,false))</f>
        <v>0.05</v>
      </c>
      <c r="AA373">
        <f>if(isna(vlookup($A373,Water!$A$33:$BH$377,AA$1,false)),"",vlookup($A373,Water!$A$33:$BH$377,AA$1,false))</f>
        <v>0</v>
      </c>
      <c r="AB373">
        <f>if(isna(vlookup($A373,Water!$A$33:$BH$377,AB$1,false)),"",vlookup($A373,Water!$A$33:$BH$377,AB$1,false))</f>
        <v>0</v>
      </c>
      <c r="AC373">
        <f>if(isna(vlookup($A373,Water!$A$33:$BH$377,AC$1,false)),"",vlookup($A373,Water!$A$33:$BH$377,AC$1,false))</f>
        <v>0</v>
      </c>
      <c r="AD373">
        <f>if(isna(vlookup($A373,Water!$A$33:$BH$377,AD$1,false)),"",vlookup($A373,Water!$A$33:$BH$377,AD$1,false))</f>
        <v>0</v>
      </c>
      <c r="AE373">
        <f>if(isna(vlookup($A373,Water!$A$33:$BH$377,AE$1,false)),"",vlookup($A373,Water!$A$33:$BH$377,AE$1,false))</f>
        <v>0.04</v>
      </c>
      <c r="AF373">
        <f>if(isna(vlookup($A373,Water!$A$33:$BH$377,AF$1,false)),"",vlookup($A373,Water!$A$33:$BH$377,AF$1,false))</f>
        <v>0.04</v>
      </c>
      <c r="AG373">
        <f>if(isna(vlookup($A373,Water!$A$33:$BH$377,AG$1,false)),"",vlookup($A373,Water!$A$33:$BH$377,AG$1,false))</f>
        <v>0.35</v>
      </c>
      <c r="AH373">
        <f>if(isna(vlookup($A373,Water!$A$33:$BH$377,AH$1,false)),"",vlookup($A373,Water!$A$33:$BH$377,AH$1,false))</f>
        <v>0.35</v>
      </c>
      <c r="AI373">
        <f>if(isna(vlookup($A373,Water!$A$33:$BH$377,AI$1,false)),"",vlookup($A373,Water!$A$33:$BH$377,AI$1,false))</f>
        <v>0</v>
      </c>
      <c r="AJ373">
        <f>if(isna(vlookup($A373,Water!$A$33:$BH$377,AJ$1,false)),"",vlookup($A373,Water!$A$33:$BH$377,AJ$1,false))</f>
        <v>0</v>
      </c>
      <c r="AK373">
        <f>if(isna(vlookup($A373,Water!$A$33:$BH$377,AK$1,false)),"",vlookup($A373,Water!$A$33:$BH$377,AK$1,false))</f>
        <v>0.02</v>
      </c>
      <c r="AL373">
        <f>if(isna(vlookup($A373,Water!$A$33:$BH$377,AL$1,false)),"",vlookup($A373,Water!$A$33:$BH$377,AL$1,false))</f>
        <v>0.02</v>
      </c>
      <c r="AM373">
        <f>if(isna(vlookup($A373,Water!$A$33:$BH$377,AM$1,false)),"",vlookup($A373,Water!$A$33:$BH$377,AM$1,false))</f>
        <v>0.05</v>
      </c>
      <c r="AN373">
        <f>if(isna(vlookup($A373,Water!$A$33:$BH$377,AN$1,false)),"",vlookup($A373,Water!$A$33:$BH$377,AN$1,false))</f>
        <v>0.05</v>
      </c>
      <c r="AO373">
        <f>if(isna(vlookup($A373,Water!$A$33:$BH$377,AO$1,false)),"",vlookup($A373,Water!$A$33:$BH$377,AO$1,false))</f>
        <v>0</v>
      </c>
      <c r="AP373">
        <f>if(isna(vlookup($A373,Water!$A$33:$BH$377,AP$1,false)),"",vlookup($A373,Water!$A$33:$BH$377,AP$1,false))</f>
        <v>0</v>
      </c>
      <c r="AQ373">
        <f>if(isna(vlookup($A373,Water!$A$33:$BH$377,AQ$1,false)),"",vlookup($A373,Water!$A$33:$BH$377,AQ$1,false))</f>
        <v>1.67</v>
      </c>
      <c r="AR373">
        <f>if(isna(vlookup($A373,Water!$A$33:$BH$377,AR$1,false)),"",vlookup($A373,Water!$A$33:$BH$377,AR$1,false))</f>
        <v>1.67</v>
      </c>
    </row>
    <row r="374" hidden="1">
      <c r="A374" s="17">
        <v>8.0050006E7</v>
      </c>
      <c r="B374" s="18" t="s">
        <v>100</v>
      </c>
      <c r="C374" s="18" t="s">
        <v>132</v>
      </c>
      <c r="D374" s="18">
        <v>73.5</v>
      </c>
      <c r="E374">
        <f>if(isna(vlookup(A374,No_Water!$A$33:$E$377,4,false)),"",vlookup(A374,No_Water!$A$33:$E$377,4,false))</f>
        <v>63.8</v>
      </c>
      <c r="F374">
        <f>if(isna(vlookup($A374,Water!$A$33:$E$377,4,false)),"",vlookup($A374,Water!$A$33:$E$377,4,false))</f>
        <v>63.8</v>
      </c>
      <c r="G374">
        <f>if(isna(vlookup($A374,No_Water!$A$33:$E$377,5,false)),"",vlookup($A374,No_Water!$A$33:$E$377,5,false))</f>
        <v>64.9</v>
      </c>
      <c r="H374">
        <f>if(isna(vlookup($A374,Water!$A$33:$E$377,5,false)),"",vlookup($A374,Water!$A$33:$E$377,5,false))</f>
        <v>64.9</v>
      </c>
      <c r="I374">
        <f>if(isna(vlookup($A374,No_Water!$A$33:$BH$377,I$1,false)),"",vlookup($A374,No_Water!$A$33:$BH$377,I$1,false))</f>
        <v>0</v>
      </c>
      <c r="J374">
        <f>if(isna(vlookup($A374,Water!$A$33:$BH$377,J$1,false)),"",vlookup($A374,Water!$A$33:$BH$377,J$1,false))</f>
        <v>0</v>
      </c>
      <c r="K374">
        <f>if(isna(vlookup($A374,No_Water!$A$33:$BH$377,K$1,false)),"",vlookup($A374,No_Water!$A$33:$BH$377,K$1,false))</f>
        <v>0</v>
      </c>
      <c r="L374">
        <f>if(isna(vlookup($A374,Water!$A$33:$BH$377,L$1,false)),"",vlookup($A374,Water!$A$33:$BH$377,L$1,false))</f>
        <v>0</v>
      </c>
      <c r="M374">
        <f>if(isna(vlookup($A374,No_Water!$A$33:$BH$377,M$1,false)),"",vlookup($A374,No_Water!$A$33:$BH$377,M$1,false))</f>
        <v>0</v>
      </c>
      <c r="N374">
        <f>if(isna(vlookup($A374,Water!$A$33:$BH$377,N$1,false)),"",vlookup($A374,Water!$A$33:$BH$377,N$1,false))</f>
        <v>0</v>
      </c>
      <c r="O374">
        <f>if(isna(vlookup($A374,No_Water!$A$33:$BH$377,O$1,false)),"",vlookup($A374,No_Water!$A$33:$BH$377,O$1,false))</f>
        <v>0</v>
      </c>
      <c r="P374">
        <f>if(isna(vlookup($A374,Water!$A$33:$BH$377,P$1,false)),"",vlookup($A374,Water!$A$33:$BH$377,P$1,false))</f>
        <v>0</v>
      </c>
      <c r="Q374">
        <f>if(isna(vlookup($A374,No_Water!$A$33:$BH$377,Q$1,false)),"",vlookup($A374,No_Water!$A$33:$BH$377,Q$1,false))</f>
        <v>0</v>
      </c>
      <c r="R374">
        <f>if(isna(vlookup($A374,Water!$A$33:$BH$377,R$1,false)),"",vlookup($A374,Water!$A$33:$BH$377,R$1,false))</f>
        <v>0</v>
      </c>
      <c r="U374">
        <f>if(isna(vlookup($A374,Water!$A$33:$BH$377,U$1,false)),"",vlookup($A374,Water!$A$33:$BH$377,U$1,false))</f>
        <v>0</v>
      </c>
      <c r="V374">
        <f>if(isna(vlookup($A374,Water!$A$33:$BH$377,V$1,false)),"",vlookup($A374,Water!$A$33:$BH$377,V$1,false))</f>
        <v>0</v>
      </c>
      <c r="W374">
        <f>if(isna(vlookup($A374,Water!$A$33:$BH$377,W$1,false)),"",vlookup($A374,Water!$A$33:$BH$377,W$1,false))</f>
        <v>0</v>
      </c>
      <c r="X374">
        <f>if(isna(vlookup($A374,Water!$A$33:$BH$377,X$1,false)),"",vlookup($A374,Water!$A$33:$BH$377,X$1,false))</f>
        <v>0</v>
      </c>
      <c r="Y374">
        <f>if(isna(vlookup($A374,Water!$A$33:$BH$377,Y$1,false)),"",vlookup($A374,Water!$A$33:$BH$377,Y$1,false))</f>
        <v>0.07</v>
      </c>
      <c r="Z374">
        <f>if(isna(vlookup($A374,Water!$A$33:$BH$377,Z$1,false)),"",vlookup($A374,Water!$A$33:$BH$377,Z$1,false))</f>
        <v>0.07</v>
      </c>
      <c r="AA374">
        <f>if(isna(vlookup($A374,Water!$A$33:$BH$377,AA$1,false)),"",vlookup($A374,Water!$A$33:$BH$377,AA$1,false))</f>
        <v>0</v>
      </c>
      <c r="AB374">
        <f>if(isna(vlookup($A374,Water!$A$33:$BH$377,AB$1,false)),"",vlookup($A374,Water!$A$33:$BH$377,AB$1,false))</f>
        <v>0</v>
      </c>
      <c r="AC374">
        <f>if(isna(vlookup($A374,Water!$A$33:$BH$377,AC$1,false)),"",vlookup($A374,Water!$A$33:$BH$377,AC$1,false))</f>
        <v>0</v>
      </c>
      <c r="AD374">
        <f>if(isna(vlookup($A374,Water!$A$33:$BH$377,AD$1,false)),"",vlookup($A374,Water!$A$33:$BH$377,AD$1,false))</f>
        <v>0</v>
      </c>
      <c r="AE374">
        <f>if(isna(vlookup($A374,Water!$A$33:$BH$377,AE$1,false)),"",vlookup($A374,Water!$A$33:$BH$377,AE$1,false))</f>
        <v>0.01</v>
      </c>
      <c r="AF374">
        <f>if(isna(vlookup($A374,Water!$A$33:$BH$377,AF$1,false)),"",vlookup($A374,Water!$A$33:$BH$377,AF$1,false))</f>
        <v>0.01</v>
      </c>
      <c r="AG374">
        <f>if(isna(vlookup($A374,Water!$A$33:$BH$377,AG$1,false)),"",vlookup($A374,Water!$A$33:$BH$377,AG$1,false))</f>
        <v>0.21</v>
      </c>
      <c r="AH374">
        <f>if(isna(vlookup($A374,Water!$A$33:$BH$377,AH$1,false)),"",vlookup($A374,Water!$A$33:$BH$377,AH$1,false))</f>
        <v>0.21</v>
      </c>
      <c r="AI374">
        <f>if(isna(vlookup($A374,Water!$A$33:$BH$377,AI$1,false)),"",vlookup($A374,Water!$A$33:$BH$377,AI$1,false))</f>
        <v>0</v>
      </c>
      <c r="AJ374">
        <f>if(isna(vlookup($A374,Water!$A$33:$BH$377,AJ$1,false)),"",vlookup($A374,Water!$A$33:$BH$377,AJ$1,false))</f>
        <v>0</v>
      </c>
      <c r="AK374">
        <f>if(isna(vlookup($A374,Water!$A$33:$BH$377,AK$1,false)),"",vlookup($A374,Water!$A$33:$BH$377,AK$1,false))</f>
        <v>0.01</v>
      </c>
      <c r="AL374">
        <f>if(isna(vlookup($A374,Water!$A$33:$BH$377,AL$1,false)),"",vlookup($A374,Water!$A$33:$BH$377,AL$1,false))</f>
        <v>0.01</v>
      </c>
      <c r="AM374">
        <f>if(isna(vlookup($A374,Water!$A$33:$BH$377,AM$1,false)),"",vlookup($A374,Water!$A$33:$BH$377,AM$1,false))</f>
        <v>0.07</v>
      </c>
      <c r="AN374">
        <f>if(isna(vlookup($A374,Water!$A$33:$BH$377,AN$1,false)),"",vlookup($A374,Water!$A$33:$BH$377,AN$1,false))</f>
        <v>0.07</v>
      </c>
      <c r="AO374">
        <f>if(isna(vlookup($A374,Water!$A$33:$BH$377,AO$1,false)),"",vlookup($A374,Water!$A$33:$BH$377,AO$1,false))</f>
        <v>0</v>
      </c>
      <c r="AP374">
        <f>if(isna(vlookup($A374,Water!$A$33:$BH$377,AP$1,false)),"",vlookup($A374,Water!$A$33:$BH$377,AP$1,false))</f>
        <v>0</v>
      </c>
      <c r="AQ374">
        <f>if(isna(vlookup($A374,Water!$A$33:$BH$377,AQ$1,false)),"",vlookup($A374,Water!$A$33:$BH$377,AQ$1,false))</f>
        <v>0.81</v>
      </c>
      <c r="AR374">
        <f>if(isna(vlookup($A374,Water!$A$33:$BH$377,AR$1,false)),"",vlookup($A374,Water!$A$33:$BH$377,AR$1,false))</f>
        <v>0.81</v>
      </c>
    </row>
    <row r="375" hidden="1">
      <c r="A375" s="17">
        <v>4.0133002E7</v>
      </c>
      <c r="B375" s="18" t="s">
        <v>121</v>
      </c>
      <c r="C375" s="18" t="s">
        <v>124</v>
      </c>
      <c r="D375" s="18">
        <v>73.3</v>
      </c>
      <c r="E375">
        <f>if(isna(vlookup(A375,No_Water!$A$33:$E$377,4,false)),"",vlookup(A375,No_Water!$A$33:$E$377,4,false))</f>
        <v>64.9</v>
      </c>
      <c r="F375">
        <f>if(isna(vlookup($A375,Water!$A$33:$E$377,4,false)),"",vlookup($A375,Water!$A$33:$E$377,4,false))</f>
        <v>64.9</v>
      </c>
      <c r="G375">
        <f>if(isna(vlookup($A375,No_Water!$A$33:$E$377,5,false)),"",vlookup($A375,No_Water!$A$33:$E$377,5,false))</f>
        <v>66.4</v>
      </c>
      <c r="H375">
        <f>if(isna(vlookup($A375,Water!$A$33:$E$377,5,false)),"",vlookup($A375,Water!$A$33:$E$377,5,false))</f>
        <v>66.4</v>
      </c>
      <c r="I375">
        <f>if(isna(vlookup($A375,No_Water!$A$33:$BH$377,I$1,false)),"",vlookup($A375,No_Water!$A$33:$BH$377,I$1,false))</f>
        <v>0</v>
      </c>
      <c r="J375">
        <f>if(isna(vlookup($A375,Water!$A$33:$BH$377,J$1,false)),"",vlookup($A375,Water!$A$33:$BH$377,J$1,false))</f>
        <v>0</v>
      </c>
      <c r="K375">
        <f>if(isna(vlookup($A375,No_Water!$A$33:$BH$377,K$1,false)),"",vlookup($A375,No_Water!$A$33:$BH$377,K$1,false))</f>
        <v>0</v>
      </c>
      <c r="L375">
        <f>if(isna(vlookup($A375,Water!$A$33:$BH$377,L$1,false)),"",vlookup($A375,Water!$A$33:$BH$377,L$1,false))</f>
        <v>0</v>
      </c>
      <c r="M375">
        <f>if(isna(vlookup($A375,No_Water!$A$33:$BH$377,M$1,false)),"",vlookup($A375,No_Water!$A$33:$BH$377,M$1,false))</f>
        <v>0</v>
      </c>
      <c r="N375">
        <f>if(isna(vlookup($A375,Water!$A$33:$BH$377,N$1,false)),"",vlookup($A375,Water!$A$33:$BH$377,N$1,false))</f>
        <v>0</v>
      </c>
      <c r="O375">
        <f>if(isna(vlookup($A375,No_Water!$A$33:$BH$377,O$1,false)),"",vlookup($A375,No_Water!$A$33:$BH$377,O$1,false))</f>
        <v>0</v>
      </c>
      <c r="P375">
        <f>if(isna(vlookup($A375,Water!$A$33:$BH$377,P$1,false)),"",vlookup($A375,Water!$A$33:$BH$377,P$1,false))</f>
        <v>0</v>
      </c>
      <c r="Q375">
        <f>if(isna(vlookup($A375,No_Water!$A$33:$BH$377,Q$1,false)),"",vlookup($A375,No_Water!$A$33:$BH$377,Q$1,false))</f>
        <v>0</v>
      </c>
      <c r="R375">
        <f>if(isna(vlookup($A375,Water!$A$33:$BH$377,R$1,false)),"",vlookup($A375,Water!$A$33:$BH$377,R$1,false))</f>
        <v>0</v>
      </c>
      <c r="U375">
        <f>if(isna(vlookup($A375,Water!$A$33:$BH$377,U$1,false)),"",vlookup($A375,Water!$A$33:$BH$377,U$1,false))</f>
        <v>0</v>
      </c>
      <c r="V375">
        <f>if(isna(vlookup($A375,Water!$A$33:$BH$377,V$1,false)),"",vlookup($A375,Water!$A$33:$BH$377,V$1,false))</f>
        <v>0</v>
      </c>
      <c r="W375">
        <f>if(isna(vlookup($A375,Water!$A$33:$BH$377,W$1,false)),"",vlookup($A375,Water!$A$33:$BH$377,W$1,false))</f>
        <v>0</v>
      </c>
      <c r="X375">
        <f>if(isna(vlookup($A375,Water!$A$33:$BH$377,X$1,false)),"",vlookup($A375,Water!$A$33:$BH$377,X$1,false))</f>
        <v>0</v>
      </c>
      <c r="Y375">
        <f>if(isna(vlookup($A375,Water!$A$33:$BH$377,Y$1,false)),"",vlookup($A375,Water!$A$33:$BH$377,Y$1,false))</f>
        <v>0.04</v>
      </c>
      <c r="Z375">
        <f>if(isna(vlookup($A375,Water!$A$33:$BH$377,Z$1,false)),"",vlookup($A375,Water!$A$33:$BH$377,Z$1,false))</f>
        <v>0.04</v>
      </c>
      <c r="AA375">
        <f>if(isna(vlookup($A375,Water!$A$33:$BH$377,AA$1,false)),"",vlookup($A375,Water!$A$33:$BH$377,AA$1,false))</f>
        <v>0</v>
      </c>
      <c r="AB375">
        <f>if(isna(vlookup($A375,Water!$A$33:$BH$377,AB$1,false)),"",vlookup($A375,Water!$A$33:$BH$377,AB$1,false))</f>
        <v>0</v>
      </c>
      <c r="AC375">
        <f>if(isna(vlookup($A375,Water!$A$33:$BH$377,AC$1,false)),"",vlookup($A375,Water!$A$33:$BH$377,AC$1,false))</f>
        <v>0</v>
      </c>
      <c r="AD375">
        <f>if(isna(vlookup($A375,Water!$A$33:$BH$377,AD$1,false)),"",vlookup($A375,Water!$A$33:$BH$377,AD$1,false))</f>
        <v>0</v>
      </c>
      <c r="AE375">
        <f>if(isna(vlookup($A375,Water!$A$33:$BH$377,AE$1,false)),"",vlookup($A375,Water!$A$33:$BH$377,AE$1,false))</f>
        <v>0.04</v>
      </c>
      <c r="AF375">
        <f>if(isna(vlookup($A375,Water!$A$33:$BH$377,AF$1,false)),"",vlookup($A375,Water!$A$33:$BH$377,AF$1,false))</f>
        <v>0.04</v>
      </c>
      <c r="AG375">
        <f>if(isna(vlookup($A375,Water!$A$33:$BH$377,AG$1,false)),"",vlookup($A375,Water!$A$33:$BH$377,AG$1,false))</f>
        <v>0.3</v>
      </c>
      <c r="AH375">
        <f>if(isna(vlookup($A375,Water!$A$33:$BH$377,AH$1,false)),"",vlookup($A375,Water!$A$33:$BH$377,AH$1,false))</f>
        <v>0.3</v>
      </c>
      <c r="AI375">
        <f>if(isna(vlookup($A375,Water!$A$33:$BH$377,AI$1,false)),"",vlookup($A375,Water!$A$33:$BH$377,AI$1,false))</f>
        <v>0</v>
      </c>
      <c r="AJ375">
        <f>if(isna(vlookup($A375,Water!$A$33:$BH$377,AJ$1,false)),"",vlookup($A375,Water!$A$33:$BH$377,AJ$1,false))</f>
        <v>0</v>
      </c>
      <c r="AK375">
        <f>if(isna(vlookup($A375,Water!$A$33:$BH$377,AK$1,false)),"",vlookup($A375,Water!$A$33:$BH$377,AK$1,false))</f>
        <v>0.02</v>
      </c>
      <c r="AL375">
        <f>if(isna(vlookup($A375,Water!$A$33:$BH$377,AL$1,false)),"",vlookup($A375,Water!$A$33:$BH$377,AL$1,false))</f>
        <v>0.02</v>
      </c>
      <c r="AM375">
        <f>if(isna(vlookup($A375,Water!$A$33:$BH$377,AM$1,false)),"",vlookup($A375,Water!$A$33:$BH$377,AM$1,false))</f>
        <v>0.04</v>
      </c>
      <c r="AN375">
        <f>if(isna(vlookup($A375,Water!$A$33:$BH$377,AN$1,false)),"",vlookup($A375,Water!$A$33:$BH$377,AN$1,false))</f>
        <v>0.04</v>
      </c>
      <c r="AO375">
        <f>if(isna(vlookup($A375,Water!$A$33:$BH$377,AO$1,false)),"",vlookup($A375,Water!$A$33:$BH$377,AO$1,false))</f>
        <v>0</v>
      </c>
      <c r="AP375">
        <f>if(isna(vlookup($A375,Water!$A$33:$BH$377,AP$1,false)),"",vlookup($A375,Water!$A$33:$BH$377,AP$1,false))</f>
        <v>0</v>
      </c>
      <c r="AQ375">
        <f>if(isna(vlookup($A375,Water!$A$33:$BH$377,AQ$1,false)),"",vlookup($A375,Water!$A$33:$BH$377,AQ$1,false))</f>
        <v>3.35</v>
      </c>
      <c r="AR375">
        <f>if(isna(vlookup($A375,Water!$A$33:$BH$377,AR$1,false)),"",vlookup($A375,Water!$A$33:$BH$377,AR$1,false))</f>
        <v>3.35</v>
      </c>
    </row>
    <row r="376" hidden="1">
      <c r="A376" s="17">
        <v>6.0010007E7</v>
      </c>
      <c r="B376" s="18" t="s">
        <v>44</v>
      </c>
      <c r="C376" s="18" t="s">
        <v>237</v>
      </c>
      <c r="D376" s="18">
        <v>73.3</v>
      </c>
      <c r="E376">
        <f>if(isna(vlookup(A376,No_Water!$A$33:$E$377,4,false)),"",vlookup(A376,No_Water!$A$33:$E$377,4,false))</f>
        <v>62.8</v>
      </c>
      <c r="F376">
        <f>if(isna(vlookup($A376,Water!$A$33:$E$377,4,false)),"",vlookup($A376,Water!$A$33:$E$377,4,false))</f>
        <v>62.8</v>
      </c>
      <c r="G376">
        <f>if(isna(vlookup($A376,No_Water!$A$33:$E$377,5,false)),"",vlookup($A376,No_Water!$A$33:$E$377,5,false))</f>
        <v>65.1</v>
      </c>
      <c r="H376">
        <f>if(isna(vlookup($A376,Water!$A$33:$E$377,5,false)),"",vlookup($A376,Water!$A$33:$E$377,5,false))</f>
        <v>65.1</v>
      </c>
      <c r="I376">
        <f>if(isna(vlookup($A376,No_Water!$A$33:$BH$377,I$1,false)),"",vlookup($A376,No_Water!$A$33:$BH$377,I$1,false))</f>
        <v>0</v>
      </c>
      <c r="J376">
        <f>if(isna(vlookup($A376,Water!$A$33:$BH$377,J$1,false)),"",vlookup($A376,Water!$A$33:$BH$377,J$1,false))</f>
        <v>0</v>
      </c>
      <c r="K376">
        <f>if(isna(vlookup($A376,No_Water!$A$33:$BH$377,K$1,false)),"",vlookup($A376,No_Water!$A$33:$BH$377,K$1,false))</f>
        <v>0</v>
      </c>
      <c r="L376">
        <f>if(isna(vlookup($A376,Water!$A$33:$BH$377,L$1,false)),"",vlookup($A376,Water!$A$33:$BH$377,L$1,false))</f>
        <v>0</v>
      </c>
      <c r="M376">
        <f>if(isna(vlookup($A376,No_Water!$A$33:$BH$377,M$1,false)),"",vlookup($A376,No_Water!$A$33:$BH$377,M$1,false))</f>
        <v>0</v>
      </c>
      <c r="N376">
        <f>if(isna(vlookup($A376,Water!$A$33:$BH$377,N$1,false)),"",vlookup($A376,Water!$A$33:$BH$377,N$1,false))</f>
        <v>0</v>
      </c>
      <c r="O376">
        <f>if(isna(vlookup($A376,No_Water!$A$33:$BH$377,O$1,false)),"",vlookup($A376,No_Water!$A$33:$BH$377,O$1,false))</f>
        <v>0</v>
      </c>
      <c r="P376">
        <f>if(isna(vlookup($A376,Water!$A$33:$BH$377,P$1,false)),"",vlookup($A376,Water!$A$33:$BH$377,P$1,false))</f>
        <v>0</v>
      </c>
      <c r="Q376">
        <f>if(isna(vlookup($A376,No_Water!$A$33:$BH$377,Q$1,false)),"",vlookup($A376,No_Water!$A$33:$BH$377,Q$1,false))</f>
        <v>0</v>
      </c>
      <c r="R376">
        <f>if(isna(vlookup($A376,Water!$A$33:$BH$377,R$1,false)),"",vlookup($A376,Water!$A$33:$BH$377,R$1,false))</f>
        <v>0</v>
      </c>
      <c r="U376">
        <f>if(isna(vlookup($A376,Water!$A$33:$BH$377,U$1,false)),"",vlookup($A376,Water!$A$33:$BH$377,U$1,false))</f>
        <v>0</v>
      </c>
      <c r="V376">
        <f>if(isna(vlookup($A376,Water!$A$33:$BH$377,V$1,false)),"",vlookup($A376,Water!$A$33:$BH$377,V$1,false))</f>
        <v>0</v>
      </c>
      <c r="W376">
        <f>if(isna(vlookup($A376,Water!$A$33:$BH$377,W$1,false)),"",vlookup($A376,Water!$A$33:$BH$377,W$1,false))</f>
        <v>0</v>
      </c>
      <c r="X376">
        <f>if(isna(vlookup($A376,Water!$A$33:$BH$377,X$1,false)),"",vlookup($A376,Water!$A$33:$BH$377,X$1,false))</f>
        <v>0</v>
      </c>
      <c r="Y376">
        <f>if(isna(vlookup($A376,Water!$A$33:$BH$377,Y$1,false)),"",vlookup($A376,Water!$A$33:$BH$377,Y$1,false))</f>
        <v>0</v>
      </c>
      <c r="Z376">
        <f>if(isna(vlookup($A376,Water!$A$33:$BH$377,Z$1,false)),"",vlookup($A376,Water!$A$33:$BH$377,Z$1,false))</f>
        <v>0</v>
      </c>
      <c r="AA376">
        <f>if(isna(vlookup($A376,Water!$A$33:$BH$377,AA$1,false)),"",vlookup($A376,Water!$A$33:$BH$377,AA$1,false))</f>
        <v>0</v>
      </c>
      <c r="AB376">
        <f>if(isna(vlookup($A376,Water!$A$33:$BH$377,AB$1,false)),"",vlookup($A376,Water!$A$33:$BH$377,AB$1,false))</f>
        <v>0</v>
      </c>
      <c r="AC376">
        <f>if(isna(vlookup($A376,Water!$A$33:$BH$377,AC$1,false)),"",vlookup($A376,Water!$A$33:$BH$377,AC$1,false))</f>
        <v>0</v>
      </c>
      <c r="AD376">
        <f>if(isna(vlookup($A376,Water!$A$33:$BH$377,AD$1,false)),"",vlookup($A376,Water!$A$33:$BH$377,AD$1,false))</f>
        <v>0</v>
      </c>
      <c r="AE376">
        <f>if(isna(vlookup($A376,Water!$A$33:$BH$377,AE$1,false)),"",vlookup($A376,Water!$A$33:$BH$377,AE$1,false))</f>
        <v>0</v>
      </c>
      <c r="AF376">
        <f>if(isna(vlookup($A376,Water!$A$33:$BH$377,AF$1,false)),"",vlookup($A376,Water!$A$33:$BH$377,AF$1,false))</f>
        <v>0</v>
      </c>
      <c r="AG376">
        <f>if(isna(vlookup($A376,Water!$A$33:$BH$377,AG$1,false)),"",vlookup($A376,Water!$A$33:$BH$377,AG$1,false))</f>
        <v>0</v>
      </c>
      <c r="AH376">
        <f>if(isna(vlookup($A376,Water!$A$33:$BH$377,AH$1,false)),"",vlookup($A376,Water!$A$33:$BH$377,AH$1,false))</f>
        <v>0</v>
      </c>
      <c r="AI376">
        <f>if(isna(vlookup($A376,Water!$A$33:$BH$377,AI$1,false)),"",vlookup($A376,Water!$A$33:$BH$377,AI$1,false))</f>
        <v>0</v>
      </c>
      <c r="AJ376">
        <f>if(isna(vlookup($A376,Water!$A$33:$BH$377,AJ$1,false)),"",vlookup($A376,Water!$A$33:$BH$377,AJ$1,false))</f>
        <v>0</v>
      </c>
      <c r="AK376">
        <f>if(isna(vlookup($A376,Water!$A$33:$BH$377,AK$1,false)),"",vlookup($A376,Water!$A$33:$BH$377,AK$1,false))</f>
        <v>0</v>
      </c>
      <c r="AL376">
        <f>if(isna(vlookup($A376,Water!$A$33:$BH$377,AL$1,false)),"",vlookup($A376,Water!$A$33:$BH$377,AL$1,false))</f>
        <v>0</v>
      </c>
      <c r="AM376">
        <f>if(isna(vlookup($A376,Water!$A$33:$BH$377,AM$1,false)),"",vlookup($A376,Water!$A$33:$BH$377,AM$1,false))</f>
        <v>0</v>
      </c>
      <c r="AN376">
        <f>if(isna(vlookup($A376,Water!$A$33:$BH$377,AN$1,false)),"",vlookup($A376,Water!$A$33:$BH$377,AN$1,false))</f>
        <v>0</v>
      </c>
      <c r="AO376">
        <f>if(isna(vlookup($A376,Water!$A$33:$BH$377,AO$1,false)),"",vlookup($A376,Water!$A$33:$BH$377,AO$1,false))</f>
        <v>0</v>
      </c>
      <c r="AP376">
        <f>if(isna(vlookup($A376,Water!$A$33:$BH$377,AP$1,false)),"",vlookup($A376,Water!$A$33:$BH$377,AP$1,false))</f>
        <v>0</v>
      </c>
      <c r="AQ376">
        <f>if(isna(vlookup($A376,Water!$A$33:$BH$377,AQ$1,false)),"",vlookup($A376,Water!$A$33:$BH$377,AQ$1,false))</f>
        <v>0.1</v>
      </c>
      <c r="AR376">
        <f>if(isna(vlookup($A376,Water!$A$33:$BH$377,AR$1,false)),"",vlookup($A376,Water!$A$33:$BH$377,AR$1,false))</f>
        <v>0.1</v>
      </c>
    </row>
    <row r="377" hidden="1">
      <c r="A377" s="17">
        <v>2.11110051E8</v>
      </c>
      <c r="B377" s="18" t="s">
        <v>116</v>
      </c>
      <c r="C377" s="18" t="s">
        <v>115</v>
      </c>
      <c r="D377" s="18">
        <v>78.5</v>
      </c>
      <c r="E377">
        <f>if(isna(vlookup(A377,No_Water!$A$33:$E$377,4,false)),"",vlookup(A377,No_Water!$A$33:$E$377,4,false))</f>
        <v>65.2</v>
      </c>
      <c r="F377">
        <f>if(isna(vlookup($A377,Water!$A$33:$E$377,4,false)),"",vlookup($A377,Water!$A$33:$E$377,4,false))</f>
        <v>65.2</v>
      </c>
      <c r="G377">
        <f>if(isna(vlookup($A377,No_Water!$A$33:$E$377,5,false)),"",vlookup($A377,No_Water!$A$33:$E$377,5,false))</f>
        <v>65.6</v>
      </c>
      <c r="H377">
        <f>if(isna(vlookup($A377,Water!$A$33:$E$377,5,false)),"",vlookup($A377,Water!$A$33:$E$377,5,false))</f>
        <v>65.6</v>
      </c>
      <c r="I377">
        <f>if(isna(vlookup($A377,No_Water!$A$33:$BH$377,I$1,false)),"",vlookup($A377,No_Water!$A$33:$BH$377,I$1,false))</f>
        <v>0.93</v>
      </c>
      <c r="J377">
        <f>if(isna(vlookup($A377,Water!$A$33:$BH$377,J$1,false)),"",vlookup($A377,Water!$A$33:$BH$377,J$1,false))</f>
        <v>0.93</v>
      </c>
      <c r="K377">
        <f>if(isna(vlookup($A377,No_Water!$A$33:$BH$377,K$1,false)),"",vlookup($A377,No_Water!$A$33:$BH$377,K$1,false))</f>
        <v>5.1</v>
      </c>
      <c r="L377">
        <f>if(isna(vlookup($A377,Water!$A$33:$BH$377,L$1,false)),"",vlookup($A377,Water!$A$33:$BH$377,L$1,false))</f>
        <v>5.1</v>
      </c>
      <c r="M377">
        <f>if(isna(vlookup($A377,No_Water!$A$33:$BH$377,M$1,false)),"",vlookup($A377,No_Water!$A$33:$BH$377,M$1,false))</f>
        <v>0.88</v>
      </c>
      <c r="N377">
        <f>if(isna(vlookup($A377,Water!$A$33:$BH$377,N$1,false)),"",vlookup($A377,Water!$A$33:$BH$377,N$1,false))</f>
        <v>0.88</v>
      </c>
      <c r="O377">
        <f>if(isna(vlookup($A377,No_Water!$A$33:$BH$377,O$1,false)),"",vlookup($A377,No_Water!$A$33:$BH$377,O$1,false))</f>
        <v>2.88</v>
      </c>
      <c r="P377">
        <f>if(isna(vlookup($A377,Water!$A$33:$BH$377,P$1,false)),"",vlookup($A377,Water!$A$33:$BH$377,P$1,false))</f>
        <v>2.88</v>
      </c>
      <c r="Q377">
        <f>if(isna(vlookup($A377,No_Water!$A$33:$BH$377,Q$1,false)),"",vlookup($A377,No_Water!$A$33:$BH$377,Q$1,false))</f>
        <v>0.56</v>
      </c>
      <c r="R377">
        <f>if(isna(vlookup($A377,Water!$A$33:$BH$377,R$1,false)),"",vlookup($A377,Water!$A$33:$BH$377,R$1,false))</f>
        <v>0.56</v>
      </c>
      <c r="S377">
        <f>if(isna(vlookup($A377,No_Water!$A$30:$BH$377,S$1,false)),"",vlookup($A377,No_Water!$A$30:$BH$377,S$1,false))</f>
        <v>0.28</v>
      </c>
      <c r="T377">
        <f>if(isna(vlookup($A377,No_Water!$A$30:$BH$377,T$1,false)),"",vlookup($A377,No_Water!$A$30:$BH$377,T$1,false))</f>
        <v>0.28</v>
      </c>
      <c r="U377">
        <f>if(isna(vlookup($A377,Water!$A$33:$BH$377,U$1,false)),"",vlookup($A377,Water!$A$33:$BH$377,U$1,false))</f>
        <v>0.13</v>
      </c>
      <c r="V377">
        <f>if(isna(vlookup($A377,Water!$A$33:$BH$377,V$1,false)),"",vlookup($A377,Water!$A$33:$BH$377,V$1,false))</f>
        <v>0.13</v>
      </c>
      <c r="W377">
        <f>if(isna(vlookup($A377,Water!$A$33:$BH$377,W$1,false)),"",vlookup($A377,Water!$A$33:$BH$377,W$1,false))</f>
        <v>0.3</v>
      </c>
      <c r="X377">
        <f>if(isna(vlookup($A377,Water!$A$33:$BH$377,X$1,false)),"",vlookup($A377,Water!$A$33:$BH$377,X$1,false))</f>
        <v>0.3</v>
      </c>
      <c r="Y377">
        <f>if(isna(vlookup($A377,Water!$A$33:$BH$377,Y$1,false)),"",vlookup($A377,Water!$A$33:$BH$377,Y$1,false))</f>
        <v>0.29</v>
      </c>
      <c r="Z377">
        <f>if(isna(vlookup($A377,Water!$A$33:$BH$377,Z$1,false)),"",vlookup($A377,Water!$A$33:$BH$377,Z$1,false))</f>
        <v>0.29</v>
      </c>
      <c r="AA377">
        <f>if(isna(vlookup($A377,Water!$A$33:$BH$377,AA$1,false)),"",vlookup($A377,Water!$A$33:$BH$377,AA$1,false))</f>
        <v>21.07</v>
      </c>
      <c r="AB377">
        <f>if(isna(vlookup($A377,Water!$A$33:$BH$377,AB$1,false)),"",vlookup($A377,Water!$A$33:$BH$377,AB$1,false))</f>
        <v>21.07</v>
      </c>
      <c r="AC377">
        <f>if(isna(vlookup($A377,Water!$A$33:$BH$377,AC$1,false)),"",vlookup($A377,Water!$A$33:$BH$377,AC$1,false))</f>
        <v>0.47</v>
      </c>
      <c r="AD377">
        <f>if(isna(vlookup($A377,Water!$A$33:$BH$377,AD$1,false)),"",vlookup($A377,Water!$A$33:$BH$377,AD$1,false))</f>
        <v>0.47</v>
      </c>
      <c r="AE377">
        <f>if(isna(vlookup($A377,Water!$A$33:$BH$377,AE$1,false)),"",vlookup($A377,Water!$A$33:$BH$377,AE$1,false))</f>
        <v>0.15</v>
      </c>
      <c r="AF377">
        <f>if(isna(vlookup($A377,Water!$A$33:$BH$377,AF$1,false)),"",vlookup($A377,Water!$A$33:$BH$377,AF$1,false))</f>
        <v>0.15</v>
      </c>
      <c r="AG377">
        <f>if(isna(vlookup($A377,Water!$A$33:$BH$377,AG$1,false)),"",vlookup($A377,Water!$A$33:$BH$377,AG$1,false))</f>
        <v>0.7</v>
      </c>
      <c r="AH377">
        <f>if(isna(vlookup($A377,Water!$A$33:$BH$377,AH$1,false)),"",vlookup($A377,Water!$A$33:$BH$377,AH$1,false))</f>
        <v>0.7</v>
      </c>
      <c r="AI377">
        <f>if(isna(vlookup($A377,Water!$A$33:$BH$377,AI$1,false)),"",vlookup($A377,Water!$A$33:$BH$377,AI$1,false))</f>
        <v>0.25</v>
      </c>
      <c r="AJ377">
        <f>if(isna(vlookup($A377,Water!$A$33:$BH$377,AJ$1,false)),"",vlookup($A377,Water!$A$33:$BH$377,AJ$1,false))</f>
        <v>0.25</v>
      </c>
      <c r="AK377">
        <f>if(isna(vlookup($A377,Water!$A$33:$BH$377,AK$1,false)),"",vlookup($A377,Water!$A$33:$BH$377,AK$1,false))</f>
        <v>1</v>
      </c>
      <c r="AL377">
        <f>if(isna(vlookup($A377,Water!$A$33:$BH$377,AL$1,false)),"",vlookup($A377,Water!$A$33:$BH$377,AL$1,false))</f>
        <v>1</v>
      </c>
      <c r="AM377">
        <f>if(isna(vlookup($A377,Water!$A$33:$BH$377,AM$1,false)),"",vlookup($A377,Water!$A$33:$BH$377,AM$1,false))</f>
        <v>0.29</v>
      </c>
      <c r="AN377">
        <f>if(isna(vlookup($A377,Water!$A$33:$BH$377,AN$1,false)),"",vlookup($A377,Water!$A$33:$BH$377,AN$1,false))</f>
        <v>0.29</v>
      </c>
      <c r="AO377">
        <f>if(isna(vlookup($A377,Water!$A$33:$BH$377,AO$1,false)),"",vlookup($A377,Water!$A$33:$BH$377,AO$1,false))</f>
        <v>1.45</v>
      </c>
      <c r="AP377">
        <f>if(isna(vlookup($A377,Water!$A$33:$BH$377,AP$1,false)),"",vlookup($A377,Water!$A$33:$BH$377,AP$1,false))</f>
        <v>1.45</v>
      </c>
      <c r="AQ377">
        <f>if(isna(vlookup($A377,Water!$A$33:$BH$377,AQ$1,false)),"",vlookup($A377,Water!$A$33:$BH$377,AQ$1,false))</f>
        <v>0.62</v>
      </c>
      <c r="AR377">
        <f>if(isna(vlookup($A377,Water!$A$33:$BH$377,AR$1,false)),"",vlookup($A377,Water!$A$33:$BH$377,AR$1,false))</f>
        <v>0.62</v>
      </c>
    </row>
    <row r="378" hidden="1">
      <c r="A378" s="17">
        <v>4.0137024E7</v>
      </c>
      <c r="B378" s="18" t="s">
        <v>121</v>
      </c>
      <c r="C378" s="18" t="s">
        <v>124</v>
      </c>
      <c r="D378" s="18">
        <v>73.3</v>
      </c>
      <c r="E378">
        <f>if(isna(vlookup(A378,No_Water!$A$33:$E$377,4,false)),"",vlookup(A378,No_Water!$A$33:$E$377,4,false))</f>
        <v>63.4</v>
      </c>
      <c r="F378">
        <f>if(isna(vlookup($A378,Water!$A$33:$E$377,4,false)),"",vlookup($A378,Water!$A$33:$E$377,4,false))</f>
        <v>63.4</v>
      </c>
      <c r="G378">
        <f>if(isna(vlookup($A378,No_Water!$A$33:$E$377,5,false)),"",vlookup($A378,No_Water!$A$33:$E$377,5,false))</f>
        <v>64</v>
      </c>
      <c r="H378">
        <f>if(isna(vlookup($A378,Water!$A$33:$E$377,5,false)),"",vlookup($A378,Water!$A$33:$E$377,5,false))</f>
        <v>64</v>
      </c>
      <c r="I378">
        <f>if(isna(vlookup($A378,No_Water!$A$33:$BH$377,I$1,false)),"",vlookup($A378,No_Water!$A$33:$BH$377,I$1,false))</f>
        <v>0</v>
      </c>
      <c r="J378">
        <f>if(isna(vlookup($A378,Water!$A$33:$BH$377,J$1,false)),"",vlookup($A378,Water!$A$33:$BH$377,J$1,false))</f>
        <v>0</v>
      </c>
      <c r="K378">
        <f>if(isna(vlookup($A378,No_Water!$A$33:$BH$377,K$1,false)),"",vlookup($A378,No_Water!$A$33:$BH$377,K$1,false))</f>
        <v>0</v>
      </c>
      <c r="L378">
        <f>if(isna(vlookup($A378,Water!$A$33:$BH$377,L$1,false)),"",vlookup($A378,Water!$A$33:$BH$377,L$1,false))</f>
        <v>0</v>
      </c>
      <c r="M378">
        <f>if(isna(vlookup($A378,No_Water!$A$33:$BH$377,M$1,false)),"",vlookup($A378,No_Water!$A$33:$BH$377,M$1,false))</f>
        <v>0</v>
      </c>
      <c r="N378">
        <f>if(isna(vlookup($A378,Water!$A$33:$BH$377,N$1,false)),"",vlookup($A378,Water!$A$33:$BH$377,N$1,false))</f>
        <v>0</v>
      </c>
      <c r="O378">
        <f>if(isna(vlookup($A378,No_Water!$A$33:$BH$377,O$1,false)),"",vlookup($A378,No_Water!$A$33:$BH$377,O$1,false))</f>
        <v>0</v>
      </c>
      <c r="P378">
        <f>if(isna(vlookup($A378,Water!$A$33:$BH$377,P$1,false)),"",vlookup($A378,Water!$A$33:$BH$377,P$1,false))</f>
        <v>0</v>
      </c>
      <c r="Q378">
        <f>if(isna(vlookup($A378,No_Water!$A$33:$BH$377,Q$1,false)),"",vlookup($A378,No_Water!$A$33:$BH$377,Q$1,false))</f>
        <v>0</v>
      </c>
      <c r="R378">
        <f>if(isna(vlookup($A378,Water!$A$33:$BH$377,R$1,false)),"",vlookup($A378,Water!$A$33:$BH$377,R$1,false))</f>
        <v>0</v>
      </c>
      <c r="U378">
        <f>if(isna(vlookup($A378,Water!$A$33:$BH$377,U$1,false)),"",vlookup($A378,Water!$A$33:$BH$377,U$1,false))</f>
        <v>0</v>
      </c>
      <c r="V378">
        <f>if(isna(vlookup($A378,Water!$A$33:$BH$377,V$1,false)),"",vlookup($A378,Water!$A$33:$BH$377,V$1,false))</f>
        <v>0</v>
      </c>
      <c r="W378">
        <f>if(isna(vlookup($A378,Water!$A$33:$BH$377,W$1,false)),"",vlookup($A378,Water!$A$33:$BH$377,W$1,false))</f>
        <v>0</v>
      </c>
      <c r="X378">
        <f>if(isna(vlookup($A378,Water!$A$33:$BH$377,X$1,false)),"",vlookup($A378,Water!$A$33:$BH$377,X$1,false))</f>
        <v>0</v>
      </c>
      <c r="Y378">
        <f>if(isna(vlookup($A378,Water!$A$33:$BH$377,Y$1,false)),"",vlookup($A378,Water!$A$33:$BH$377,Y$1,false))</f>
        <v>0.03</v>
      </c>
      <c r="Z378">
        <f>if(isna(vlookup($A378,Water!$A$33:$BH$377,Z$1,false)),"",vlookup($A378,Water!$A$33:$BH$377,Z$1,false))</f>
        <v>0.03</v>
      </c>
      <c r="AA378">
        <f>if(isna(vlookup($A378,Water!$A$33:$BH$377,AA$1,false)),"",vlookup($A378,Water!$A$33:$BH$377,AA$1,false))</f>
        <v>0</v>
      </c>
      <c r="AB378">
        <f>if(isna(vlookup($A378,Water!$A$33:$BH$377,AB$1,false)),"",vlookup($A378,Water!$A$33:$BH$377,AB$1,false))</f>
        <v>0</v>
      </c>
      <c r="AC378">
        <f>if(isna(vlookup($A378,Water!$A$33:$BH$377,AC$1,false)),"",vlookup($A378,Water!$A$33:$BH$377,AC$1,false))</f>
        <v>0</v>
      </c>
      <c r="AD378">
        <f>if(isna(vlookup($A378,Water!$A$33:$BH$377,AD$1,false)),"",vlookup($A378,Water!$A$33:$BH$377,AD$1,false))</f>
        <v>0</v>
      </c>
      <c r="AE378">
        <f>if(isna(vlookup($A378,Water!$A$33:$BH$377,AE$1,false)),"",vlookup($A378,Water!$A$33:$BH$377,AE$1,false))</f>
        <v>0.03</v>
      </c>
      <c r="AF378">
        <f>if(isna(vlookup($A378,Water!$A$33:$BH$377,AF$1,false)),"",vlookup($A378,Water!$A$33:$BH$377,AF$1,false))</f>
        <v>0.03</v>
      </c>
      <c r="AG378">
        <f>if(isna(vlookup($A378,Water!$A$33:$BH$377,AG$1,false)),"",vlookup($A378,Water!$A$33:$BH$377,AG$1,false))</f>
        <v>0.22</v>
      </c>
      <c r="AH378">
        <f>if(isna(vlookup($A378,Water!$A$33:$BH$377,AH$1,false)),"",vlookup($A378,Water!$A$33:$BH$377,AH$1,false))</f>
        <v>0.22</v>
      </c>
      <c r="AI378">
        <f>if(isna(vlookup($A378,Water!$A$33:$BH$377,AI$1,false)),"",vlookup($A378,Water!$A$33:$BH$377,AI$1,false))</f>
        <v>0</v>
      </c>
      <c r="AJ378">
        <f>if(isna(vlookup($A378,Water!$A$33:$BH$377,AJ$1,false)),"",vlookup($A378,Water!$A$33:$BH$377,AJ$1,false))</f>
        <v>0</v>
      </c>
      <c r="AK378">
        <f>if(isna(vlookup($A378,Water!$A$33:$BH$377,AK$1,false)),"",vlookup($A378,Water!$A$33:$BH$377,AK$1,false))</f>
        <v>0.02</v>
      </c>
      <c r="AL378">
        <f>if(isna(vlookup($A378,Water!$A$33:$BH$377,AL$1,false)),"",vlookup($A378,Water!$A$33:$BH$377,AL$1,false))</f>
        <v>0.02</v>
      </c>
      <c r="AM378">
        <f>if(isna(vlookup($A378,Water!$A$33:$BH$377,AM$1,false)),"",vlookup($A378,Water!$A$33:$BH$377,AM$1,false))</f>
        <v>0.03</v>
      </c>
      <c r="AN378">
        <f>if(isna(vlookup($A378,Water!$A$33:$BH$377,AN$1,false)),"",vlookup($A378,Water!$A$33:$BH$377,AN$1,false))</f>
        <v>0.03</v>
      </c>
      <c r="AO378">
        <f>if(isna(vlookup($A378,Water!$A$33:$BH$377,AO$1,false)),"",vlookup($A378,Water!$A$33:$BH$377,AO$1,false))</f>
        <v>0</v>
      </c>
      <c r="AP378">
        <f>if(isna(vlookup($A378,Water!$A$33:$BH$377,AP$1,false)),"",vlookup($A378,Water!$A$33:$BH$377,AP$1,false))</f>
        <v>0</v>
      </c>
      <c r="AQ378">
        <f>if(isna(vlookup($A378,Water!$A$33:$BH$377,AQ$1,false)),"",vlookup($A378,Water!$A$33:$BH$377,AQ$1,false))</f>
        <v>2.72</v>
      </c>
      <c r="AR378">
        <f>if(isna(vlookup($A378,Water!$A$33:$BH$377,AR$1,false)),"",vlookup($A378,Water!$A$33:$BH$377,AR$1,false))</f>
        <v>2.72</v>
      </c>
    </row>
    <row r="379" hidden="1">
      <c r="A379" s="17">
        <v>4.90352004E8</v>
      </c>
      <c r="B379" s="18" t="s">
        <v>176</v>
      </c>
      <c r="C379" s="18" t="s">
        <v>184</v>
      </c>
      <c r="D379" s="18">
        <v>74.0</v>
      </c>
      <c r="E379">
        <f>if(isna(vlookup(A379,No_Water!$A$33:$E$377,4,false)),"",vlookup(A379,No_Water!$A$33:$E$377,4,false))</f>
        <v>64.9</v>
      </c>
      <c r="F379">
        <f>if(isna(vlookup($A379,Water!$A$33:$E$377,4,false)),"",vlookup($A379,Water!$A$33:$E$377,4,false))</f>
        <v>65.1</v>
      </c>
      <c r="G379">
        <f>if(isna(vlookup($A379,No_Water!$A$33:$E$377,5,false)),"",vlookup($A379,No_Water!$A$33:$E$377,5,false))</f>
        <v>66.6</v>
      </c>
      <c r="H379">
        <f>if(isna(vlookup($A379,Water!$A$33:$E$377,5,false)),"",vlookup($A379,Water!$A$33:$E$377,5,false))</f>
        <v>66.8</v>
      </c>
      <c r="I379">
        <f>if(isna(vlookup($A379,No_Water!$A$33:$BH$377,I$1,false)),"",vlookup($A379,No_Water!$A$33:$BH$377,I$1,false))</f>
        <v>0</v>
      </c>
      <c r="J379">
        <f>if(isna(vlookup($A379,Water!$A$33:$BH$377,J$1,false)),"",vlookup($A379,Water!$A$33:$BH$377,J$1,false))</f>
        <v>0</v>
      </c>
      <c r="K379">
        <f>if(isna(vlookup($A379,No_Water!$A$33:$BH$377,K$1,false)),"",vlookup($A379,No_Water!$A$33:$BH$377,K$1,false))</f>
        <v>0</v>
      </c>
      <c r="L379">
        <f>if(isna(vlookup($A379,Water!$A$33:$BH$377,L$1,false)),"",vlookup($A379,Water!$A$33:$BH$377,L$1,false))</f>
        <v>0</v>
      </c>
      <c r="M379">
        <f>if(isna(vlookup($A379,No_Water!$A$33:$BH$377,M$1,false)),"",vlookup($A379,No_Water!$A$33:$BH$377,M$1,false))</f>
        <v>0</v>
      </c>
      <c r="N379">
        <f>if(isna(vlookup($A379,Water!$A$33:$BH$377,N$1,false)),"",vlookup($A379,Water!$A$33:$BH$377,N$1,false))</f>
        <v>0</v>
      </c>
      <c r="O379">
        <f>if(isna(vlookup($A379,No_Water!$A$33:$BH$377,O$1,false)),"",vlookup($A379,No_Water!$A$33:$BH$377,O$1,false))</f>
        <v>0</v>
      </c>
      <c r="P379">
        <f>if(isna(vlookup($A379,Water!$A$33:$BH$377,P$1,false)),"",vlookup($A379,Water!$A$33:$BH$377,P$1,false))</f>
        <v>0</v>
      </c>
      <c r="Q379">
        <f>if(isna(vlookup($A379,No_Water!$A$33:$BH$377,Q$1,false)),"",vlookup($A379,No_Water!$A$33:$BH$377,Q$1,false))</f>
        <v>0</v>
      </c>
      <c r="R379">
        <f>if(isna(vlookup($A379,Water!$A$33:$BH$377,R$1,false)),"",vlookup($A379,Water!$A$33:$BH$377,R$1,false))</f>
        <v>0</v>
      </c>
      <c r="U379">
        <f>if(isna(vlookup($A379,Water!$A$33:$BH$377,U$1,false)),"",vlookup($A379,Water!$A$33:$BH$377,U$1,false))</f>
        <v>0</v>
      </c>
      <c r="V379">
        <f>if(isna(vlookup($A379,Water!$A$33:$BH$377,V$1,false)),"",vlookup($A379,Water!$A$33:$BH$377,V$1,false))</f>
        <v>0</v>
      </c>
      <c r="W379">
        <f>if(isna(vlookup($A379,Water!$A$33:$BH$377,W$1,false)),"",vlookup($A379,Water!$A$33:$BH$377,W$1,false))</f>
        <v>0</v>
      </c>
      <c r="X379">
        <f>if(isna(vlookup($A379,Water!$A$33:$BH$377,X$1,false)),"",vlookup($A379,Water!$A$33:$BH$377,X$1,false))</f>
        <v>0</v>
      </c>
      <c r="Y379">
        <f>if(isna(vlookup($A379,Water!$A$33:$BH$377,Y$1,false)),"",vlookup($A379,Water!$A$33:$BH$377,Y$1,false))</f>
        <v>0.02</v>
      </c>
      <c r="Z379">
        <f>if(isna(vlookup($A379,Water!$A$33:$BH$377,Z$1,false)),"",vlookup($A379,Water!$A$33:$BH$377,Z$1,false))</f>
        <v>0.02</v>
      </c>
      <c r="AA379">
        <f>if(isna(vlookup($A379,Water!$A$33:$BH$377,AA$1,false)),"",vlookup($A379,Water!$A$33:$BH$377,AA$1,false))</f>
        <v>0</v>
      </c>
      <c r="AB379">
        <f>if(isna(vlookup($A379,Water!$A$33:$BH$377,AB$1,false)),"",vlookup($A379,Water!$A$33:$BH$377,AB$1,false))</f>
        <v>0</v>
      </c>
      <c r="AC379">
        <f>if(isna(vlookup($A379,Water!$A$33:$BH$377,AC$1,false)),"",vlookup($A379,Water!$A$33:$BH$377,AC$1,false))</f>
        <v>0</v>
      </c>
      <c r="AD379">
        <f>if(isna(vlookup($A379,Water!$A$33:$BH$377,AD$1,false)),"",vlookup($A379,Water!$A$33:$BH$377,AD$1,false))</f>
        <v>0</v>
      </c>
      <c r="AE379">
        <f>if(isna(vlookup($A379,Water!$A$33:$BH$377,AE$1,false)),"",vlookup($A379,Water!$A$33:$BH$377,AE$1,false))</f>
        <v>0.02</v>
      </c>
      <c r="AF379">
        <f>if(isna(vlookup($A379,Water!$A$33:$BH$377,AF$1,false)),"",vlookup($A379,Water!$A$33:$BH$377,AF$1,false))</f>
        <v>0.02</v>
      </c>
      <c r="AG379">
        <f>if(isna(vlookup($A379,Water!$A$33:$BH$377,AG$1,false)),"",vlookup($A379,Water!$A$33:$BH$377,AG$1,false))</f>
        <v>0.14</v>
      </c>
      <c r="AH379">
        <f>if(isna(vlookup($A379,Water!$A$33:$BH$377,AH$1,false)),"",vlookup($A379,Water!$A$33:$BH$377,AH$1,false))</f>
        <v>0.14</v>
      </c>
      <c r="AI379">
        <f>if(isna(vlookup($A379,Water!$A$33:$BH$377,AI$1,false)),"",vlookup($A379,Water!$A$33:$BH$377,AI$1,false))</f>
        <v>0</v>
      </c>
      <c r="AJ379">
        <f>if(isna(vlookup($A379,Water!$A$33:$BH$377,AJ$1,false)),"",vlookup($A379,Water!$A$33:$BH$377,AJ$1,false))</f>
        <v>0</v>
      </c>
      <c r="AK379">
        <f>if(isna(vlookup($A379,Water!$A$33:$BH$377,AK$1,false)),"",vlookup($A379,Water!$A$33:$BH$377,AK$1,false))</f>
        <v>0.01</v>
      </c>
      <c r="AL379">
        <f>if(isna(vlookup($A379,Water!$A$33:$BH$377,AL$1,false)),"",vlookup($A379,Water!$A$33:$BH$377,AL$1,false))</f>
        <v>0.01</v>
      </c>
      <c r="AM379">
        <f>if(isna(vlookup($A379,Water!$A$33:$BH$377,AM$1,false)),"",vlookup($A379,Water!$A$33:$BH$377,AM$1,false))</f>
        <v>0.02</v>
      </c>
      <c r="AN379">
        <f>if(isna(vlookup($A379,Water!$A$33:$BH$377,AN$1,false)),"",vlookup($A379,Water!$A$33:$BH$377,AN$1,false))</f>
        <v>0.02</v>
      </c>
      <c r="AO379">
        <f>if(isna(vlookup($A379,Water!$A$33:$BH$377,AO$1,false)),"",vlookup($A379,Water!$A$33:$BH$377,AO$1,false))</f>
        <v>0</v>
      </c>
      <c r="AP379">
        <f>if(isna(vlookup($A379,Water!$A$33:$BH$377,AP$1,false)),"",vlookup($A379,Water!$A$33:$BH$377,AP$1,false))</f>
        <v>0</v>
      </c>
      <c r="AQ379">
        <f>if(isna(vlookup($A379,Water!$A$33:$BH$377,AQ$1,false)),"",vlookup($A379,Water!$A$33:$BH$377,AQ$1,false))</f>
        <v>0.97</v>
      </c>
      <c r="AR379">
        <f>if(isna(vlookup($A379,Water!$A$33:$BH$377,AR$1,false)),"",vlookup($A379,Water!$A$33:$BH$377,AR$1,false))</f>
        <v>0.97</v>
      </c>
    </row>
    <row r="380" hidden="1">
      <c r="A380" s="17">
        <v>3.40290006E8</v>
      </c>
      <c r="B380" s="18" t="s">
        <v>152</v>
      </c>
      <c r="C380" s="18" t="s">
        <v>183</v>
      </c>
      <c r="D380" s="18">
        <v>82.0</v>
      </c>
      <c r="E380">
        <f>if(isna(vlookup(A380,No_Water!$A$33:$E$377,4,false)),"",vlookup(A380,No_Water!$A$33:$E$377,4,false))</f>
        <v>65.1</v>
      </c>
      <c r="F380">
        <f>if(isna(vlookup($A380,Water!$A$33:$E$377,4,false)),"",vlookup($A380,Water!$A$33:$E$377,4,false))</f>
        <v>65.1</v>
      </c>
      <c r="G380">
        <f>if(isna(vlookup($A380,No_Water!$A$33:$E$377,5,false)),"",vlookup($A380,No_Water!$A$33:$E$377,5,false))</f>
        <v>67.5</v>
      </c>
      <c r="H380">
        <f>if(isna(vlookup($A380,Water!$A$33:$E$377,5,false)),"",vlookup($A380,Water!$A$33:$E$377,5,false))</f>
        <v>67.5</v>
      </c>
      <c r="I380">
        <f>if(isna(vlookup($A380,No_Water!$A$33:$BH$377,I$1,false)),"",vlookup($A380,No_Water!$A$33:$BH$377,I$1,false))</f>
        <v>0.83</v>
      </c>
      <c r="J380">
        <f>if(isna(vlookup($A380,Water!$A$33:$BH$377,J$1,false)),"",vlookup($A380,Water!$A$33:$BH$377,J$1,false))</f>
        <v>0.83</v>
      </c>
      <c r="K380">
        <f>if(isna(vlookup($A380,No_Water!$A$33:$BH$377,K$1,false)),"",vlookup($A380,No_Water!$A$33:$BH$377,K$1,false))</f>
        <v>1.04</v>
      </c>
      <c r="L380">
        <f>if(isna(vlookup($A380,Water!$A$33:$BH$377,L$1,false)),"",vlookup($A380,Water!$A$33:$BH$377,L$1,false))</f>
        <v>1.04</v>
      </c>
      <c r="M380">
        <f>if(isna(vlookup($A380,No_Water!$A$33:$BH$377,M$1,false)),"",vlookup($A380,No_Water!$A$33:$BH$377,M$1,false))</f>
        <v>0.93</v>
      </c>
      <c r="N380">
        <f>if(isna(vlookup($A380,Water!$A$33:$BH$377,N$1,false)),"",vlookup($A380,Water!$A$33:$BH$377,N$1,false))</f>
        <v>0.93</v>
      </c>
      <c r="O380">
        <f>if(isna(vlookup($A380,No_Water!$A$33:$BH$377,O$1,false)),"",vlookup($A380,No_Water!$A$33:$BH$377,O$1,false))</f>
        <v>2.16</v>
      </c>
      <c r="P380">
        <f>if(isna(vlookup($A380,Water!$A$33:$BH$377,P$1,false)),"",vlookup($A380,Water!$A$33:$BH$377,P$1,false))</f>
        <v>2.16</v>
      </c>
      <c r="Q380">
        <f>if(isna(vlookup($A380,No_Water!$A$33:$BH$377,Q$1,false)),"",vlookup($A380,No_Water!$A$33:$BH$377,Q$1,false))</f>
        <v>0.35</v>
      </c>
      <c r="R380">
        <f>if(isna(vlookup($A380,Water!$A$33:$BH$377,R$1,false)),"",vlookup($A380,Water!$A$33:$BH$377,R$1,false))</f>
        <v>0.35</v>
      </c>
      <c r="S380">
        <f>if(isna(vlookup($A380,No_Water!$A$30:$BH$377,S$1,false)),"",vlookup($A380,No_Water!$A$30:$BH$377,S$1,false))</f>
        <v>0.13</v>
      </c>
      <c r="T380">
        <f>if(isna(vlookup($A380,No_Water!$A$30:$BH$377,T$1,false)),"",vlookup($A380,No_Water!$A$30:$BH$377,T$1,false))</f>
        <v>0.13</v>
      </c>
      <c r="U380">
        <f>if(isna(vlookup($A380,Water!$A$33:$BH$377,U$1,false)),"",vlookup($A380,Water!$A$33:$BH$377,U$1,false))</f>
        <v>0.27</v>
      </c>
      <c r="V380">
        <f>if(isna(vlookup($A380,Water!$A$33:$BH$377,V$1,false)),"",vlookup($A380,Water!$A$33:$BH$377,V$1,false))</f>
        <v>0.27</v>
      </c>
      <c r="W380">
        <f>if(isna(vlookup($A380,Water!$A$33:$BH$377,W$1,false)),"",vlookup($A380,Water!$A$33:$BH$377,W$1,false))</f>
        <v>0.29</v>
      </c>
      <c r="X380">
        <f>if(isna(vlookup($A380,Water!$A$33:$BH$377,X$1,false)),"",vlookup($A380,Water!$A$33:$BH$377,X$1,false))</f>
        <v>0.29</v>
      </c>
      <c r="Y380">
        <f>if(isna(vlookup($A380,Water!$A$33:$BH$377,Y$1,false)),"",vlookup($A380,Water!$A$33:$BH$377,Y$1,false))</f>
        <v>0.46</v>
      </c>
      <c r="Z380">
        <f>if(isna(vlookup($A380,Water!$A$33:$BH$377,Z$1,false)),"",vlookup($A380,Water!$A$33:$BH$377,Z$1,false))</f>
        <v>0.46</v>
      </c>
      <c r="AA380">
        <f>if(isna(vlookup($A380,Water!$A$33:$BH$377,AA$1,false)),"",vlookup($A380,Water!$A$33:$BH$377,AA$1,false))</f>
        <v>1</v>
      </c>
      <c r="AB380">
        <f>if(isna(vlookup($A380,Water!$A$33:$BH$377,AB$1,false)),"",vlookup($A380,Water!$A$33:$BH$377,AB$1,false))</f>
        <v>1</v>
      </c>
      <c r="AC380">
        <f>if(isna(vlookup($A380,Water!$A$33:$BH$377,AC$1,false)),"",vlookup($A380,Water!$A$33:$BH$377,AC$1,false))</f>
        <v>11.42</v>
      </c>
      <c r="AD380">
        <f>if(isna(vlookup($A380,Water!$A$33:$BH$377,AD$1,false)),"",vlookup($A380,Water!$A$33:$BH$377,AD$1,false))</f>
        <v>11.42</v>
      </c>
      <c r="AE380">
        <f>if(isna(vlookup($A380,Water!$A$33:$BH$377,AE$1,false)),"",vlookup($A380,Water!$A$33:$BH$377,AE$1,false))</f>
        <v>0.23</v>
      </c>
      <c r="AF380">
        <f>if(isna(vlookup($A380,Water!$A$33:$BH$377,AF$1,false)),"",vlookup($A380,Water!$A$33:$BH$377,AF$1,false))</f>
        <v>0.23</v>
      </c>
      <c r="AG380">
        <f>if(isna(vlookup($A380,Water!$A$33:$BH$377,AG$1,false)),"",vlookup($A380,Water!$A$33:$BH$377,AG$1,false))</f>
        <v>0.98</v>
      </c>
      <c r="AH380">
        <f>if(isna(vlookup($A380,Water!$A$33:$BH$377,AH$1,false)),"",vlookup($A380,Water!$A$33:$BH$377,AH$1,false))</f>
        <v>0.98</v>
      </c>
      <c r="AI380">
        <f>if(isna(vlookup($A380,Water!$A$33:$BH$377,AI$1,false)),"",vlookup($A380,Water!$A$33:$BH$377,AI$1,false))</f>
        <v>0.56</v>
      </c>
      <c r="AJ380">
        <f>if(isna(vlookup($A380,Water!$A$33:$BH$377,AJ$1,false)),"",vlookup($A380,Water!$A$33:$BH$377,AJ$1,false))</f>
        <v>0.56</v>
      </c>
      <c r="AK380">
        <f>if(isna(vlookup($A380,Water!$A$33:$BH$377,AK$1,false)),"",vlookup($A380,Water!$A$33:$BH$377,AK$1,false))</f>
        <v>1.53</v>
      </c>
      <c r="AL380">
        <f>if(isna(vlookup($A380,Water!$A$33:$BH$377,AL$1,false)),"",vlookup($A380,Water!$A$33:$BH$377,AL$1,false))</f>
        <v>1.53</v>
      </c>
      <c r="AM380">
        <f>if(isna(vlookup($A380,Water!$A$33:$BH$377,AM$1,false)),"",vlookup($A380,Water!$A$33:$BH$377,AM$1,false))</f>
        <v>0.46</v>
      </c>
      <c r="AN380">
        <f>if(isna(vlookup($A380,Water!$A$33:$BH$377,AN$1,false)),"",vlookup($A380,Water!$A$33:$BH$377,AN$1,false))</f>
        <v>0.46</v>
      </c>
      <c r="AO380">
        <f>if(isna(vlookup($A380,Water!$A$33:$BH$377,AO$1,false)),"",vlookup($A380,Water!$A$33:$BH$377,AO$1,false))</f>
        <v>1.36</v>
      </c>
      <c r="AP380">
        <f>if(isna(vlookup($A380,Water!$A$33:$BH$377,AP$1,false)),"",vlookup($A380,Water!$A$33:$BH$377,AP$1,false))</f>
        <v>1.36</v>
      </c>
      <c r="AQ380">
        <f>if(isna(vlookup($A380,Water!$A$33:$BH$377,AQ$1,false)),"",vlookup($A380,Water!$A$33:$BH$377,AQ$1,false))</f>
        <v>1.91</v>
      </c>
      <c r="AR380">
        <f>if(isna(vlookup($A380,Water!$A$33:$BH$377,AR$1,false)),"",vlookup($A380,Water!$A$33:$BH$377,AR$1,false))</f>
        <v>1.91</v>
      </c>
    </row>
    <row r="381" hidden="1">
      <c r="A381" s="17">
        <v>3.61030004E8</v>
      </c>
      <c r="B381" s="18" t="s">
        <v>104</v>
      </c>
      <c r="C381" s="18" t="s">
        <v>103</v>
      </c>
      <c r="D381" s="18">
        <v>78.0</v>
      </c>
      <c r="E381">
        <f>if(isna(vlookup(A381,No_Water!$A$33:$E$377,4,false)),"",vlookup(A381,No_Water!$A$33:$E$377,4,false))</f>
        <v>64.1</v>
      </c>
      <c r="F381">
        <f>if(isna(vlookup($A381,Water!$A$33:$E$377,4,false)),"",vlookup($A381,Water!$A$33:$E$377,4,false))</f>
        <v>65.1</v>
      </c>
      <c r="G381">
        <f>if(isna(vlookup($A381,No_Water!$A$33:$E$377,5,false)),"",vlookup($A381,No_Water!$A$33:$E$377,5,false))</f>
        <v>65.7</v>
      </c>
      <c r="H381">
        <f>if(isna(vlookup($A381,Water!$A$33:$E$377,5,false)),"",vlookup($A381,Water!$A$33:$E$377,5,false))</f>
        <v>66.8</v>
      </c>
      <c r="I381">
        <f>if(isna(vlookup($A381,No_Water!$A$33:$BH$377,I$1,false)),"",vlookup($A381,No_Water!$A$33:$BH$377,I$1,false))</f>
        <v>0.41</v>
      </c>
      <c r="J381">
        <f>if(isna(vlookup($A381,Water!$A$33:$BH$377,J$1,false)),"",vlookup($A381,Water!$A$33:$BH$377,J$1,false))</f>
        <v>0.42</v>
      </c>
      <c r="K381">
        <f>if(isna(vlookup($A381,No_Water!$A$33:$BH$377,K$1,false)),"",vlookup($A381,No_Water!$A$33:$BH$377,K$1,false))</f>
        <v>0.49</v>
      </c>
      <c r="L381">
        <f>if(isna(vlookup($A381,Water!$A$33:$BH$377,L$1,false)),"",vlookup($A381,Water!$A$33:$BH$377,L$1,false))</f>
        <v>0.49</v>
      </c>
      <c r="M381">
        <f>if(isna(vlookup($A381,No_Water!$A$33:$BH$377,M$1,false)),"",vlookup($A381,No_Water!$A$33:$BH$377,M$1,false))</f>
        <v>0.51</v>
      </c>
      <c r="N381">
        <f>if(isna(vlookup($A381,Water!$A$33:$BH$377,N$1,false)),"",vlookup($A381,Water!$A$33:$BH$377,N$1,false))</f>
        <v>0.52</v>
      </c>
      <c r="O381">
        <f>if(isna(vlookup($A381,No_Water!$A$33:$BH$377,O$1,false)),"",vlookup($A381,No_Water!$A$33:$BH$377,O$1,false))</f>
        <v>1.13</v>
      </c>
      <c r="P381">
        <f>if(isna(vlookup($A381,Water!$A$33:$BH$377,P$1,false)),"",vlookup($A381,Water!$A$33:$BH$377,P$1,false))</f>
        <v>1.15</v>
      </c>
      <c r="Q381">
        <f>if(isna(vlookup($A381,No_Water!$A$33:$BH$377,Q$1,false)),"",vlookup($A381,No_Water!$A$33:$BH$377,Q$1,false))</f>
        <v>0.13</v>
      </c>
      <c r="R381">
        <f>if(isna(vlookup($A381,Water!$A$33:$BH$377,R$1,false)),"",vlookup($A381,Water!$A$33:$BH$377,R$1,false))</f>
        <v>0.13</v>
      </c>
      <c r="S381">
        <f>if(isna(vlookup($A381,No_Water!$A$30:$BH$377,S$1,false)),"",vlookup($A381,No_Water!$A$30:$BH$377,S$1,false))</f>
        <v>0.1</v>
      </c>
      <c r="T381">
        <f>if(isna(vlookup($A381,No_Water!$A$30:$BH$377,T$1,false)),"",vlookup($A381,No_Water!$A$30:$BH$377,T$1,false))</f>
        <v>0.1</v>
      </c>
      <c r="U381">
        <f>if(isna(vlookup($A381,Water!$A$33:$BH$377,U$1,false)),"",vlookup($A381,Water!$A$33:$BH$377,U$1,false))</f>
        <v>0.09</v>
      </c>
      <c r="V381">
        <f>if(isna(vlookup($A381,Water!$A$33:$BH$377,V$1,false)),"",vlookup($A381,Water!$A$33:$BH$377,V$1,false))</f>
        <v>0.09</v>
      </c>
      <c r="W381">
        <f>if(isna(vlookup($A381,Water!$A$33:$BH$377,W$1,false)),"",vlookup($A381,Water!$A$33:$BH$377,W$1,false))</f>
        <v>0.13</v>
      </c>
      <c r="X381">
        <f>if(isna(vlookup($A381,Water!$A$33:$BH$377,X$1,false)),"",vlookup($A381,Water!$A$33:$BH$377,X$1,false))</f>
        <v>0.13</v>
      </c>
      <c r="Y381">
        <f>if(isna(vlookup($A381,Water!$A$33:$BH$377,Y$1,false)),"",vlookup($A381,Water!$A$33:$BH$377,Y$1,false))</f>
        <v>0.26</v>
      </c>
      <c r="Z381">
        <f>if(isna(vlookup($A381,Water!$A$33:$BH$377,Z$1,false)),"",vlookup($A381,Water!$A$33:$BH$377,Z$1,false))</f>
        <v>0.26</v>
      </c>
      <c r="AA381">
        <f>if(isna(vlookup($A381,Water!$A$33:$BH$377,AA$1,false)),"",vlookup($A381,Water!$A$33:$BH$377,AA$1,false))</f>
        <v>0.37</v>
      </c>
      <c r="AB381">
        <f>if(isna(vlookup($A381,Water!$A$33:$BH$377,AB$1,false)),"",vlookup($A381,Water!$A$33:$BH$377,AB$1,false))</f>
        <v>0.37</v>
      </c>
      <c r="AC381">
        <f>if(isna(vlookup($A381,Water!$A$33:$BH$377,AC$1,false)),"",vlookup($A381,Water!$A$33:$BH$377,AC$1,false))</f>
        <v>5.9</v>
      </c>
      <c r="AD381">
        <f>if(isna(vlookup($A381,Water!$A$33:$BH$377,AD$1,false)),"",vlookup($A381,Water!$A$33:$BH$377,AD$1,false))</f>
        <v>5.9</v>
      </c>
      <c r="AE381">
        <f>if(isna(vlookup($A381,Water!$A$33:$BH$377,AE$1,false)),"",vlookup($A381,Water!$A$33:$BH$377,AE$1,false))</f>
        <v>0.08</v>
      </c>
      <c r="AF381">
        <f>if(isna(vlookup($A381,Water!$A$33:$BH$377,AF$1,false)),"",vlookup($A381,Water!$A$33:$BH$377,AF$1,false))</f>
        <v>0.08</v>
      </c>
      <c r="AG381">
        <f>if(isna(vlookup($A381,Water!$A$33:$BH$377,AG$1,false)),"",vlookup($A381,Water!$A$33:$BH$377,AG$1,false))</f>
        <v>0.42</v>
      </c>
      <c r="AH381">
        <f>if(isna(vlookup($A381,Water!$A$33:$BH$377,AH$1,false)),"",vlookup($A381,Water!$A$33:$BH$377,AH$1,false))</f>
        <v>0.42</v>
      </c>
      <c r="AI381">
        <f>if(isna(vlookup($A381,Water!$A$33:$BH$377,AI$1,false)),"",vlookup($A381,Water!$A$33:$BH$377,AI$1,false))</f>
        <v>0.3</v>
      </c>
      <c r="AJ381">
        <f>if(isna(vlookup($A381,Water!$A$33:$BH$377,AJ$1,false)),"",vlookup($A381,Water!$A$33:$BH$377,AJ$1,false))</f>
        <v>0.3</v>
      </c>
      <c r="AK381">
        <f>if(isna(vlookup($A381,Water!$A$33:$BH$377,AK$1,false)),"",vlookup($A381,Water!$A$33:$BH$377,AK$1,false))</f>
        <v>0.65</v>
      </c>
      <c r="AL381">
        <f>if(isna(vlookup($A381,Water!$A$33:$BH$377,AL$1,false)),"",vlookup($A381,Water!$A$33:$BH$377,AL$1,false))</f>
        <v>0.65</v>
      </c>
      <c r="AM381">
        <f>if(isna(vlookup($A381,Water!$A$33:$BH$377,AM$1,false)),"",vlookup($A381,Water!$A$33:$BH$377,AM$1,false))</f>
        <v>0.26</v>
      </c>
      <c r="AN381">
        <f>if(isna(vlookup($A381,Water!$A$33:$BH$377,AN$1,false)),"",vlookup($A381,Water!$A$33:$BH$377,AN$1,false))</f>
        <v>0.26</v>
      </c>
      <c r="AO381">
        <f>if(isna(vlookup($A381,Water!$A$33:$BH$377,AO$1,false)),"",vlookup($A381,Water!$A$33:$BH$377,AO$1,false))</f>
        <v>0.65</v>
      </c>
      <c r="AP381">
        <f>if(isna(vlookup($A381,Water!$A$33:$BH$377,AP$1,false)),"",vlookup($A381,Water!$A$33:$BH$377,AP$1,false))</f>
        <v>0.65</v>
      </c>
      <c r="AQ381">
        <f>if(isna(vlookup($A381,Water!$A$33:$BH$377,AQ$1,false)),"",vlookup($A381,Water!$A$33:$BH$377,AQ$1,false))</f>
        <v>1.35</v>
      </c>
      <c r="AR381">
        <f>if(isna(vlookup($A381,Water!$A$33:$BH$377,AR$1,false)),"",vlookup($A381,Water!$A$33:$BH$377,AR$1,false))</f>
        <v>1.35</v>
      </c>
    </row>
    <row r="382" hidden="1">
      <c r="A382" s="17">
        <v>4.0137022E7</v>
      </c>
      <c r="B382" s="18" t="s">
        <v>121</v>
      </c>
      <c r="C382" s="18" t="s">
        <v>124</v>
      </c>
      <c r="D382" s="18">
        <v>73.3</v>
      </c>
      <c r="E382">
        <f>if(isna(vlookup(A382,No_Water!$A$33:$E$377,4,false)),"",vlookup(A382,No_Water!$A$33:$E$377,4,false))</f>
        <v>62.4</v>
      </c>
      <c r="F382">
        <f>if(isna(vlookup($A382,Water!$A$33:$E$377,4,false)),"",vlookup($A382,Water!$A$33:$E$377,4,false))</f>
        <v>62.4</v>
      </c>
      <c r="G382">
        <f>if(isna(vlookup($A382,No_Water!$A$33:$E$377,5,false)),"",vlookup($A382,No_Water!$A$33:$E$377,5,false))</f>
        <v>63.8</v>
      </c>
      <c r="H382">
        <f>if(isna(vlookup($A382,Water!$A$33:$E$377,5,false)),"",vlookup($A382,Water!$A$33:$E$377,5,false))</f>
        <v>63.8</v>
      </c>
      <c r="I382">
        <f>if(isna(vlookup($A382,No_Water!$A$33:$BH$377,I$1,false)),"",vlookup($A382,No_Water!$A$33:$BH$377,I$1,false))</f>
        <v>0</v>
      </c>
      <c r="J382">
        <f>if(isna(vlookup($A382,Water!$A$33:$BH$377,J$1,false)),"",vlookup($A382,Water!$A$33:$BH$377,J$1,false))</f>
        <v>0</v>
      </c>
      <c r="K382">
        <f>if(isna(vlookup($A382,No_Water!$A$33:$BH$377,K$1,false)),"",vlookup($A382,No_Water!$A$33:$BH$377,K$1,false))</f>
        <v>0</v>
      </c>
      <c r="L382">
        <f>if(isna(vlookup($A382,Water!$A$33:$BH$377,L$1,false)),"",vlookup($A382,Water!$A$33:$BH$377,L$1,false))</f>
        <v>0</v>
      </c>
      <c r="M382">
        <f>if(isna(vlookup($A382,No_Water!$A$33:$BH$377,M$1,false)),"",vlookup($A382,No_Water!$A$33:$BH$377,M$1,false))</f>
        <v>0</v>
      </c>
      <c r="N382">
        <f>if(isna(vlookup($A382,Water!$A$33:$BH$377,N$1,false)),"",vlookup($A382,Water!$A$33:$BH$377,N$1,false))</f>
        <v>0</v>
      </c>
      <c r="O382">
        <f>if(isna(vlookup($A382,No_Water!$A$33:$BH$377,O$1,false)),"",vlookup($A382,No_Water!$A$33:$BH$377,O$1,false))</f>
        <v>0</v>
      </c>
      <c r="P382">
        <f>if(isna(vlookup($A382,Water!$A$33:$BH$377,P$1,false)),"",vlookup($A382,Water!$A$33:$BH$377,P$1,false))</f>
        <v>0</v>
      </c>
      <c r="Q382">
        <f>if(isna(vlookup($A382,No_Water!$A$33:$BH$377,Q$1,false)),"",vlookup($A382,No_Water!$A$33:$BH$377,Q$1,false))</f>
        <v>0</v>
      </c>
      <c r="R382">
        <f>if(isna(vlookup($A382,Water!$A$33:$BH$377,R$1,false)),"",vlookup($A382,Water!$A$33:$BH$377,R$1,false))</f>
        <v>0</v>
      </c>
      <c r="U382">
        <f>if(isna(vlookup($A382,Water!$A$33:$BH$377,U$1,false)),"",vlookup($A382,Water!$A$33:$BH$377,U$1,false))</f>
        <v>0</v>
      </c>
      <c r="V382">
        <f>if(isna(vlookup($A382,Water!$A$33:$BH$377,V$1,false)),"",vlookup($A382,Water!$A$33:$BH$377,V$1,false))</f>
        <v>0</v>
      </c>
      <c r="W382">
        <f>if(isna(vlookup($A382,Water!$A$33:$BH$377,W$1,false)),"",vlookup($A382,Water!$A$33:$BH$377,W$1,false))</f>
        <v>0</v>
      </c>
      <c r="X382">
        <f>if(isna(vlookup($A382,Water!$A$33:$BH$377,X$1,false)),"",vlookup($A382,Water!$A$33:$BH$377,X$1,false))</f>
        <v>0</v>
      </c>
      <c r="Y382">
        <f>if(isna(vlookup($A382,Water!$A$33:$BH$377,Y$1,false)),"",vlookup($A382,Water!$A$33:$BH$377,Y$1,false))</f>
        <v>0.03</v>
      </c>
      <c r="Z382">
        <f>if(isna(vlookup($A382,Water!$A$33:$BH$377,Z$1,false)),"",vlookup($A382,Water!$A$33:$BH$377,Z$1,false))</f>
        <v>0.03</v>
      </c>
      <c r="AA382">
        <f>if(isna(vlookup($A382,Water!$A$33:$BH$377,AA$1,false)),"",vlookup($A382,Water!$A$33:$BH$377,AA$1,false))</f>
        <v>0</v>
      </c>
      <c r="AB382">
        <f>if(isna(vlookup($A382,Water!$A$33:$BH$377,AB$1,false)),"",vlookup($A382,Water!$A$33:$BH$377,AB$1,false))</f>
        <v>0</v>
      </c>
      <c r="AC382">
        <f>if(isna(vlookup($A382,Water!$A$33:$BH$377,AC$1,false)),"",vlookup($A382,Water!$A$33:$BH$377,AC$1,false))</f>
        <v>0</v>
      </c>
      <c r="AD382">
        <f>if(isna(vlookup($A382,Water!$A$33:$BH$377,AD$1,false)),"",vlookup($A382,Water!$A$33:$BH$377,AD$1,false))</f>
        <v>0</v>
      </c>
      <c r="AE382">
        <f>if(isna(vlookup($A382,Water!$A$33:$BH$377,AE$1,false)),"",vlookup($A382,Water!$A$33:$BH$377,AE$1,false))</f>
        <v>0.03</v>
      </c>
      <c r="AF382">
        <f>if(isna(vlookup($A382,Water!$A$33:$BH$377,AF$1,false)),"",vlookup($A382,Water!$A$33:$BH$377,AF$1,false))</f>
        <v>0.03</v>
      </c>
      <c r="AG382">
        <f>if(isna(vlookup($A382,Water!$A$33:$BH$377,AG$1,false)),"",vlookup($A382,Water!$A$33:$BH$377,AG$1,false))</f>
        <v>0.22</v>
      </c>
      <c r="AH382">
        <f>if(isna(vlookup($A382,Water!$A$33:$BH$377,AH$1,false)),"",vlookup($A382,Water!$A$33:$BH$377,AH$1,false))</f>
        <v>0.22</v>
      </c>
      <c r="AI382">
        <f>if(isna(vlookup($A382,Water!$A$33:$BH$377,AI$1,false)),"",vlookup($A382,Water!$A$33:$BH$377,AI$1,false))</f>
        <v>0</v>
      </c>
      <c r="AJ382">
        <f>if(isna(vlookup($A382,Water!$A$33:$BH$377,AJ$1,false)),"",vlookup($A382,Water!$A$33:$BH$377,AJ$1,false))</f>
        <v>0</v>
      </c>
      <c r="AK382">
        <f>if(isna(vlookup($A382,Water!$A$33:$BH$377,AK$1,false)),"",vlookup($A382,Water!$A$33:$BH$377,AK$1,false))</f>
        <v>0.02</v>
      </c>
      <c r="AL382">
        <f>if(isna(vlookup($A382,Water!$A$33:$BH$377,AL$1,false)),"",vlookup($A382,Water!$A$33:$BH$377,AL$1,false))</f>
        <v>0.02</v>
      </c>
      <c r="AM382">
        <f>if(isna(vlookup($A382,Water!$A$33:$BH$377,AM$1,false)),"",vlookup($A382,Water!$A$33:$BH$377,AM$1,false))</f>
        <v>0.03</v>
      </c>
      <c r="AN382">
        <f>if(isna(vlookup($A382,Water!$A$33:$BH$377,AN$1,false)),"",vlookup($A382,Water!$A$33:$BH$377,AN$1,false))</f>
        <v>0.03</v>
      </c>
      <c r="AO382">
        <f>if(isna(vlookup($A382,Water!$A$33:$BH$377,AO$1,false)),"",vlookup($A382,Water!$A$33:$BH$377,AO$1,false))</f>
        <v>0</v>
      </c>
      <c r="AP382">
        <f>if(isna(vlookup($A382,Water!$A$33:$BH$377,AP$1,false)),"",vlookup($A382,Water!$A$33:$BH$377,AP$1,false))</f>
        <v>0</v>
      </c>
      <c r="AQ382">
        <f>if(isna(vlookup($A382,Water!$A$33:$BH$377,AQ$1,false)),"",vlookup($A382,Water!$A$33:$BH$377,AQ$1,false))</f>
        <v>2.69</v>
      </c>
      <c r="AR382">
        <f>if(isna(vlookup($A382,Water!$A$33:$BH$377,AR$1,false)),"",vlookup($A382,Water!$A$33:$BH$377,AR$1,false))</f>
        <v>2.69</v>
      </c>
    </row>
    <row r="383" hidden="1">
      <c r="A383" s="17">
        <v>4.82011015E8</v>
      </c>
      <c r="B383" s="18" t="s">
        <v>96</v>
      </c>
      <c r="C383" s="18" t="s">
        <v>102</v>
      </c>
      <c r="D383" s="18">
        <v>74.3</v>
      </c>
      <c r="E383">
        <f>if(isna(vlookup(A383,No_Water!$A$33:$E$377,4,false)),"",vlookup(A383,No_Water!$A$33:$E$377,4,false))</f>
        <v>65</v>
      </c>
      <c r="F383">
        <f>if(isna(vlookup($A383,Water!$A$33:$E$377,4,false)),"",vlookup($A383,Water!$A$33:$E$377,4,false))</f>
        <v>65.1</v>
      </c>
      <c r="G383">
        <f>if(isna(vlookup($A383,No_Water!$A$33:$E$377,5,false)),"",vlookup($A383,No_Water!$A$33:$E$377,5,false))</f>
        <v>67.4</v>
      </c>
      <c r="H383">
        <f>if(isna(vlookup($A383,Water!$A$33:$E$377,5,false)),"",vlookup($A383,Water!$A$33:$E$377,5,false))</f>
        <v>67.5</v>
      </c>
      <c r="I383">
        <f>if(isna(vlookup($A383,No_Water!$A$33:$BH$377,I$1,false)),"",vlookup($A383,No_Water!$A$33:$BH$377,I$1,false))</f>
        <v>0.61</v>
      </c>
      <c r="J383">
        <f>if(isna(vlookup($A383,Water!$A$33:$BH$377,J$1,false)),"",vlookup($A383,Water!$A$33:$BH$377,J$1,false))</f>
        <v>0.61</v>
      </c>
      <c r="K383">
        <f>if(isna(vlookup($A383,No_Water!$A$33:$BH$377,K$1,false)),"",vlookup($A383,No_Water!$A$33:$BH$377,K$1,false))</f>
        <v>0.13</v>
      </c>
      <c r="L383">
        <f>if(isna(vlookup($A383,Water!$A$33:$BH$377,L$1,false)),"",vlookup($A383,Water!$A$33:$BH$377,L$1,false))</f>
        <v>0.13</v>
      </c>
      <c r="M383">
        <f>if(isna(vlookup($A383,No_Water!$A$33:$BH$377,M$1,false)),"",vlookup($A383,No_Water!$A$33:$BH$377,M$1,false))</f>
        <v>0.2</v>
      </c>
      <c r="N383">
        <f>if(isna(vlookup($A383,Water!$A$33:$BH$377,N$1,false)),"",vlookup($A383,Water!$A$33:$BH$377,N$1,false))</f>
        <v>0.2</v>
      </c>
      <c r="O383">
        <f>if(isna(vlookup($A383,No_Water!$A$33:$BH$377,O$1,false)),"",vlookup($A383,No_Water!$A$33:$BH$377,O$1,false))</f>
        <v>0.03</v>
      </c>
      <c r="P383">
        <f>if(isna(vlookup($A383,Water!$A$33:$BH$377,P$1,false)),"",vlookup($A383,Water!$A$33:$BH$377,P$1,false))</f>
        <v>0.03</v>
      </c>
      <c r="Q383">
        <f>if(isna(vlookup($A383,No_Water!$A$33:$BH$377,Q$1,false)),"",vlookup($A383,No_Water!$A$33:$BH$377,Q$1,false))</f>
        <v>0.23</v>
      </c>
      <c r="R383">
        <f>if(isna(vlookup($A383,Water!$A$33:$BH$377,R$1,false)),"",vlookup($A383,Water!$A$33:$BH$377,R$1,false))</f>
        <v>0.23</v>
      </c>
      <c r="S383">
        <f>if(isna(vlookup($A383,No_Water!$A$30:$BH$377,S$1,false)),"",vlookup($A383,No_Water!$A$30:$BH$377,S$1,false))</f>
        <v>0.24</v>
      </c>
      <c r="T383">
        <f>if(isna(vlookup($A383,No_Water!$A$30:$BH$377,T$1,false)),"",vlookup($A383,No_Water!$A$30:$BH$377,T$1,false))</f>
        <v>0.24</v>
      </c>
      <c r="U383">
        <f>if(isna(vlookup($A383,Water!$A$33:$BH$377,U$1,false)),"",vlookup($A383,Water!$A$33:$BH$377,U$1,false))</f>
        <v>0.97</v>
      </c>
      <c r="V383">
        <f>if(isna(vlookup($A383,Water!$A$33:$BH$377,V$1,false)),"",vlookup($A383,Water!$A$33:$BH$377,V$1,false))</f>
        <v>0.97</v>
      </c>
      <c r="W383">
        <f>if(isna(vlookup($A383,Water!$A$33:$BH$377,W$1,false)),"",vlookup($A383,Water!$A$33:$BH$377,W$1,false))</f>
        <v>0.26</v>
      </c>
      <c r="X383">
        <f>if(isna(vlookup($A383,Water!$A$33:$BH$377,X$1,false)),"",vlookup($A383,Water!$A$33:$BH$377,X$1,false))</f>
        <v>0.26</v>
      </c>
      <c r="Y383">
        <f>if(isna(vlookup($A383,Water!$A$33:$BH$377,Y$1,false)),"",vlookup($A383,Water!$A$33:$BH$377,Y$1,false))</f>
        <v>0.72</v>
      </c>
      <c r="Z383">
        <f>if(isna(vlookup($A383,Water!$A$33:$BH$377,Z$1,false)),"",vlookup($A383,Water!$A$33:$BH$377,Z$1,false))</f>
        <v>0.72</v>
      </c>
      <c r="AA383">
        <f>if(isna(vlookup($A383,Water!$A$33:$BH$377,AA$1,false)),"",vlookup($A383,Water!$A$33:$BH$377,AA$1,false))</f>
        <v>0.07</v>
      </c>
      <c r="AB383">
        <f>if(isna(vlookup($A383,Water!$A$33:$BH$377,AB$1,false)),"",vlookup($A383,Water!$A$33:$BH$377,AB$1,false))</f>
        <v>0.07</v>
      </c>
      <c r="AC383">
        <f>if(isna(vlookup($A383,Water!$A$33:$BH$377,AC$1,false)),"",vlookup($A383,Water!$A$33:$BH$377,AC$1,false))</f>
        <v>0.01</v>
      </c>
      <c r="AD383">
        <f>if(isna(vlookup($A383,Water!$A$33:$BH$377,AD$1,false)),"",vlookup($A383,Water!$A$33:$BH$377,AD$1,false))</f>
        <v>0.01</v>
      </c>
      <c r="AE383">
        <f>if(isna(vlookup($A383,Water!$A$33:$BH$377,AE$1,false)),"",vlookup($A383,Water!$A$33:$BH$377,AE$1,false))</f>
        <v>3.7</v>
      </c>
      <c r="AF383">
        <f>if(isna(vlookup($A383,Water!$A$33:$BH$377,AF$1,false)),"",vlookup($A383,Water!$A$33:$BH$377,AF$1,false))</f>
        <v>3.7</v>
      </c>
      <c r="AG383">
        <f>if(isna(vlookup($A383,Water!$A$33:$BH$377,AG$1,false)),"",vlookup($A383,Water!$A$33:$BH$377,AG$1,false))</f>
        <v>21.44</v>
      </c>
      <c r="AH383">
        <f>if(isna(vlookup($A383,Water!$A$33:$BH$377,AH$1,false)),"",vlookup($A383,Water!$A$33:$BH$377,AH$1,false))</f>
        <v>21.44</v>
      </c>
      <c r="AI383">
        <f>if(isna(vlookup($A383,Water!$A$33:$BH$377,AI$1,false)),"",vlookup($A383,Water!$A$33:$BH$377,AI$1,false))</f>
        <v>0.72</v>
      </c>
      <c r="AJ383">
        <f>if(isna(vlookup($A383,Water!$A$33:$BH$377,AJ$1,false)),"",vlookup($A383,Water!$A$33:$BH$377,AJ$1,false))</f>
        <v>0.72</v>
      </c>
      <c r="AK383">
        <f>if(isna(vlookup($A383,Water!$A$33:$BH$377,AK$1,false)),"",vlookup($A383,Water!$A$33:$BH$377,AK$1,false))</f>
        <v>1.38</v>
      </c>
      <c r="AL383">
        <f>if(isna(vlookup($A383,Water!$A$33:$BH$377,AL$1,false)),"",vlookup($A383,Water!$A$33:$BH$377,AL$1,false))</f>
        <v>1.38</v>
      </c>
      <c r="AM383">
        <f>if(isna(vlookup($A383,Water!$A$33:$BH$377,AM$1,false)),"",vlookup($A383,Water!$A$33:$BH$377,AM$1,false))</f>
        <v>0.72</v>
      </c>
      <c r="AN383">
        <f>if(isna(vlookup($A383,Water!$A$33:$BH$377,AN$1,false)),"",vlookup($A383,Water!$A$33:$BH$377,AN$1,false))</f>
        <v>0.72</v>
      </c>
      <c r="AO383">
        <f>if(isna(vlookup($A383,Water!$A$33:$BH$377,AO$1,false)),"",vlookup($A383,Water!$A$33:$BH$377,AO$1,false))</f>
        <v>0.01</v>
      </c>
      <c r="AP383">
        <f>if(isna(vlookup($A383,Water!$A$33:$BH$377,AP$1,false)),"",vlookup($A383,Water!$A$33:$BH$377,AP$1,false))</f>
        <v>0.01</v>
      </c>
      <c r="AQ383">
        <f>if(isna(vlookup($A383,Water!$A$33:$BH$377,AQ$1,false)),"",vlookup($A383,Water!$A$33:$BH$377,AQ$1,false))</f>
        <v>0.3</v>
      </c>
      <c r="AR383">
        <f>if(isna(vlookup($A383,Water!$A$33:$BH$377,AR$1,false)),"",vlookup($A383,Water!$A$33:$BH$377,AR$1,false))</f>
        <v>0.3</v>
      </c>
    </row>
    <row r="384" hidden="1">
      <c r="A384" s="17">
        <v>1.80910005E8</v>
      </c>
      <c r="B384" s="18" t="s">
        <v>162</v>
      </c>
      <c r="C384" s="18" t="s">
        <v>161</v>
      </c>
      <c r="D384" s="18">
        <v>79.3</v>
      </c>
      <c r="E384">
        <f>if(isna(vlookup(A384,No_Water!$A$30:$E$666,4,false)),"",vlookup(A384,No_Water!$A$30:$E$666,4,false))</f>
        <v>66.9</v>
      </c>
      <c r="F384">
        <f>if(isna(vlookup($A384,Water!$A$30:$E$377,4,false)),"",vlookup($A384,Water!$A$30:$E$377,4,false))</f>
        <v>65</v>
      </c>
      <c r="G384">
        <f>if(isna(vlookup($A384,No_Water!$A$30:$E$377,5,false)),"",vlookup($A384,No_Water!$A$30:$E$377,5,false))</f>
        <v>70</v>
      </c>
      <c r="H384">
        <f>if(isna(vlookup($A384,Water!$A$30:$E$377,5,false)),"",vlookup($A384,Water!$A$30:$E$377,5,false))</f>
        <v>68</v>
      </c>
      <c r="I384">
        <f>if(isna(vlookup($A384,No_Water!$A$33:$BH$377,I$1,false)),"",vlookup($A384,No_Water!$A$33:$BH$377,I$1,false))</f>
        <v>14.78</v>
      </c>
      <c r="J384">
        <f>if(isna(vlookup($A384,Water!$A$33:$BH$377,J$1,false)),"",vlookup($A384,Water!$A$33:$BH$377,J$1,false))</f>
        <v>14.36</v>
      </c>
      <c r="K384">
        <f>if(isna(vlookup($A384,No_Water!$A$33:$BH$377,K$1,false)),"",vlookup($A384,No_Water!$A$33:$BH$377,K$1,false))</f>
        <v>12.64</v>
      </c>
      <c r="L384">
        <f>if(isna(vlookup($A384,Water!$A$33:$BH$377,L$1,false)),"",vlookup($A384,Water!$A$33:$BH$377,L$1,false))</f>
        <v>12.28</v>
      </c>
      <c r="M384">
        <f>if(isna(vlookup($A384,No_Water!$A$33:$BH$377,M$1,false)),"",vlookup($A384,No_Water!$A$33:$BH$377,M$1,false))</f>
        <v>0.67</v>
      </c>
      <c r="N384">
        <f>if(isna(vlookup($A384,Water!$A$33:$BH$377,N$1,false)),"",vlookup($A384,Water!$A$33:$BH$377,N$1,false))</f>
        <v>0.65</v>
      </c>
      <c r="O384">
        <f>if(isna(vlookup($A384,No_Water!$A$33:$BH$377,O$1,false)),"",vlookup($A384,No_Water!$A$33:$BH$377,O$1,false))</f>
        <v>0.05</v>
      </c>
      <c r="P384">
        <f>if(isna(vlookup($A384,Water!$A$33:$BH$377,P$1,false)),"",vlookup($A384,Water!$A$33:$BH$377,P$1,false))</f>
        <v>0.05</v>
      </c>
      <c r="Q384">
        <f>if(isna(vlookup($A384,No_Water!$A$33:$BH$377,Q$1,false)),"",vlookup($A384,No_Water!$A$33:$BH$377,Q$1,false))</f>
        <v>1.2</v>
      </c>
      <c r="R384">
        <f>if(isna(vlookup($A384,Water!$A$33:$BH$377,R$1,false)),"",vlookup($A384,Water!$A$33:$BH$377,R$1,false))</f>
        <v>1.16</v>
      </c>
      <c r="S384">
        <f>if(isna(vlookup($A384,No_Water!$A$30:$BH$377,S$1,false)),"",vlookup($A384,No_Water!$A$30:$BH$377,S$1,false))</f>
        <v>0.35</v>
      </c>
      <c r="T384">
        <f>if(isna(vlookup($A384,No_Water!$A$30:$BH$377,T$1,false)),"",vlookup($A384,No_Water!$A$30:$BH$377,T$1,false))</f>
        <v>0.35</v>
      </c>
      <c r="U384">
        <f>if(isna(vlookup($A384,Water!$A$33:$BH$377,U$1,false)),"",vlookup($A384,Water!$A$33:$BH$377,U$1,false))</f>
        <v>1.01</v>
      </c>
      <c r="V384">
        <f>if(isna(vlookup($A384,Water!$A$33:$BH$377,V$1,false)),"",vlookup($A384,Water!$A$33:$BH$377,V$1,false))</f>
        <v>1.01</v>
      </c>
      <c r="W384">
        <f>if(isna(vlookup($A384,Water!$A$33:$BH$377,W$1,false)),"",vlookup($A384,Water!$A$33:$BH$377,W$1,false))</f>
        <v>1.11</v>
      </c>
      <c r="X384">
        <f>if(isna(vlookup($A384,Water!$A$33:$BH$377,X$1,false)),"",vlookup($A384,Water!$A$33:$BH$377,X$1,false))</f>
        <v>1.11</v>
      </c>
      <c r="Y384">
        <f>if(isna(vlookup($A384,Water!$A$33:$BH$377,Y$1,false)),"",vlookup($A384,Water!$A$33:$BH$377,Y$1,false))</f>
        <v>1.71</v>
      </c>
      <c r="Z384">
        <f>if(isna(vlookup($A384,Water!$A$33:$BH$377,Z$1,false)),"",vlookup($A384,Water!$A$33:$BH$377,Z$1,false))</f>
        <v>1.71</v>
      </c>
      <c r="AA384">
        <f>if(isna(vlookup($A384,Water!$A$33:$BH$377,AA$1,false)),"",vlookup($A384,Water!$A$33:$BH$377,AA$1,false))</f>
        <v>0.13</v>
      </c>
      <c r="AB384">
        <f>if(isna(vlookup($A384,Water!$A$33:$BH$377,AB$1,false)),"",vlookup($A384,Water!$A$33:$BH$377,AB$1,false))</f>
        <v>0.13</v>
      </c>
      <c r="AC384">
        <f>if(isna(vlookup($A384,Water!$A$33:$BH$377,AC$1,false)),"",vlookup($A384,Water!$A$33:$BH$377,AC$1,false))</f>
        <v>0.01</v>
      </c>
      <c r="AD384">
        <f>if(isna(vlookup($A384,Water!$A$33:$BH$377,AD$1,false)),"",vlookup($A384,Water!$A$33:$BH$377,AD$1,false))</f>
        <v>0.01</v>
      </c>
      <c r="AE384">
        <f>if(isna(vlookup($A384,Water!$A$33:$BH$377,AE$1,false)),"",vlookup($A384,Water!$A$33:$BH$377,AE$1,false))</f>
        <v>1.01</v>
      </c>
      <c r="AF384">
        <f>if(isna(vlookup($A384,Water!$A$33:$BH$377,AF$1,false)),"",vlookup($A384,Water!$A$33:$BH$377,AF$1,false))</f>
        <v>1.01</v>
      </c>
      <c r="AG384">
        <f>if(isna(vlookup($A384,Water!$A$33:$BH$377,AG$1,false)),"",vlookup($A384,Water!$A$33:$BH$377,AG$1,false))</f>
        <v>2.37</v>
      </c>
      <c r="AH384">
        <f>if(isna(vlookup($A384,Water!$A$33:$BH$377,AH$1,false)),"",vlookup($A384,Water!$A$33:$BH$377,AH$1,false))</f>
        <v>2.37</v>
      </c>
      <c r="AI384">
        <f>if(isna(vlookup($A384,Water!$A$33:$BH$377,AI$1,false)),"",vlookup($A384,Water!$A$33:$BH$377,AI$1,false))</f>
        <v>1.39</v>
      </c>
      <c r="AJ384">
        <f>if(isna(vlookup($A384,Water!$A$33:$BH$377,AJ$1,false)),"",vlookup($A384,Water!$A$33:$BH$377,AJ$1,false))</f>
        <v>1.39</v>
      </c>
      <c r="AK384">
        <f>if(isna(vlookup($A384,Water!$A$33:$BH$377,AK$1,false)),"",vlookup($A384,Water!$A$33:$BH$377,AK$1,false))</f>
        <v>1.31</v>
      </c>
      <c r="AL384">
        <f>if(isna(vlookup($A384,Water!$A$33:$BH$377,AL$1,false)),"",vlookup($A384,Water!$A$33:$BH$377,AL$1,false))</f>
        <v>1.31</v>
      </c>
      <c r="AM384">
        <f>if(isna(vlookup($A384,Water!$A$33:$BH$377,AM$1,false)),"",vlookup($A384,Water!$A$33:$BH$377,AM$1,false))</f>
        <v>1.71</v>
      </c>
      <c r="AN384">
        <f>if(isna(vlookup($A384,Water!$A$33:$BH$377,AN$1,false)),"",vlookup($A384,Water!$A$33:$BH$377,AN$1,false))</f>
        <v>1.71</v>
      </c>
      <c r="AO384">
        <f>if(isna(vlookup($A384,Water!$A$33:$BH$377,AO$1,false)),"",vlookup($A384,Water!$A$33:$BH$377,AO$1,false))</f>
        <v>0.02</v>
      </c>
      <c r="AP384">
        <f>if(isna(vlookup($A384,Water!$A$33:$BH$377,AP$1,false)),"",vlookup($A384,Water!$A$33:$BH$377,AP$1,false))</f>
        <v>0.02</v>
      </c>
      <c r="AQ384">
        <f>if(isna(vlookup($A384,Water!$A$33:$BH$377,AQ$1,false)),"",vlookup($A384,Water!$A$33:$BH$377,AQ$1,false))</f>
        <v>0.54</v>
      </c>
      <c r="AR384">
        <f>if(isna(vlookup($A384,Water!$A$33:$BH$377,AR$1,false)),"",vlookup($A384,Water!$A$33:$BH$377,AR$1,false))</f>
        <v>0.54</v>
      </c>
    </row>
    <row r="385" hidden="1">
      <c r="A385" s="17">
        <v>3.90490029E8</v>
      </c>
      <c r="B385" s="18" t="s">
        <v>187</v>
      </c>
      <c r="C385" s="18" t="s">
        <v>186</v>
      </c>
      <c r="D385" s="18">
        <v>80.3</v>
      </c>
      <c r="E385">
        <f>if(isna(vlookup(A385,No_Water!$A$33:$E$377,4,false)),"",vlookup(A385,No_Water!$A$33:$E$377,4,false))</f>
        <v>64.8</v>
      </c>
      <c r="F385">
        <f>if(isna(vlookup($A385,Water!$A$33:$E$377,4,false)),"",vlookup($A385,Water!$A$33:$E$377,4,false))</f>
        <v>64.8</v>
      </c>
      <c r="G385">
        <f>if(isna(vlookup($A385,No_Water!$A$33:$E$377,5,false)),"",vlookup($A385,No_Water!$A$33:$E$377,5,false))</f>
        <v>66.2</v>
      </c>
      <c r="H385">
        <f>if(isna(vlookup($A385,Water!$A$33:$E$377,5,false)),"",vlookup($A385,Water!$A$33:$E$377,5,false))</f>
        <v>66.2</v>
      </c>
      <c r="I385">
        <f>if(isna(vlookup($A385,No_Water!$A$33:$BH$377,I$1,false)),"",vlookup($A385,No_Water!$A$33:$BH$377,I$1,false))</f>
        <v>2.43</v>
      </c>
      <c r="J385">
        <f>if(isna(vlookup($A385,Water!$A$33:$BH$377,J$1,false)),"",vlookup($A385,Water!$A$33:$BH$377,J$1,false))</f>
        <v>2.43</v>
      </c>
      <c r="K385">
        <f>if(isna(vlookup($A385,No_Water!$A$33:$BH$377,K$1,false)),"",vlookup($A385,No_Water!$A$33:$BH$377,K$1,false))</f>
        <v>4.66</v>
      </c>
      <c r="L385">
        <f>if(isna(vlookup($A385,Water!$A$33:$BH$377,L$1,false)),"",vlookup($A385,Water!$A$33:$BH$377,L$1,false))</f>
        <v>4.66</v>
      </c>
      <c r="M385">
        <f>if(isna(vlookup($A385,No_Water!$A$33:$BH$377,M$1,false)),"",vlookup($A385,No_Water!$A$33:$BH$377,M$1,false))</f>
        <v>1.09</v>
      </c>
      <c r="N385">
        <f>if(isna(vlookup($A385,Water!$A$33:$BH$377,N$1,false)),"",vlookup($A385,Water!$A$33:$BH$377,N$1,false))</f>
        <v>1.09</v>
      </c>
      <c r="O385">
        <f>if(isna(vlookup($A385,No_Water!$A$33:$BH$377,O$1,false)),"",vlookup($A385,No_Water!$A$33:$BH$377,O$1,false))</f>
        <v>18.1</v>
      </c>
      <c r="P385">
        <f>if(isna(vlookup($A385,Water!$A$33:$BH$377,P$1,false)),"",vlookup($A385,Water!$A$33:$BH$377,P$1,false))</f>
        <v>18.1</v>
      </c>
      <c r="Q385">
        <f>if(isna(vlookup($A385,No_Water!$A$33:$BH$377,Q$1,false)),"",vlookup($A385,No_Water!$A$33:$BH$377,Q$1,false))</f>
        <v>0.69</v>
      </c>
      <c r="R385">
        <f>if(isna(vlookup($A385,Water!$A$33:$BH$377,R$1,false)),"",vlookup($A385,Water!$A$33:$BH$377,R$1,false))</f>
        <v>0.69</v>
      </c>
      <c r="S385">
        <f>if(isna(vlookup($A385,No_Water!$A$30:$BH$377,S$1,false)),"",vlookup($A385,No_Water!$A$30:$BH$377,S$1,false))</f>
        <v>0.23</v>
      </c>
      <c r="T385">
        <f>if(isna(vlookup($A385,No_Water!$A$30:$BH$377,T$1,false)),"",vlookup($A385,No_Water!$A$30:$BH$377,T$1,false))</f>
        <v>0.23</v>
      </c>
      <c r="U385">
        <f>if(isna(vlookup($A385,Water!$A$33:$BH$377,U$1,false)),"",vlookup($A385,Water!$A$33:$BH$377,U$1,false))</f>
        <v>0.56</v>
      </c>
      <c r="V385">
        <f>if(isna(vlookup($A385,Water!$A$33:$BH$377,V$1,false)),"",vlookup($A385,Water!$A$33:$BH$377,V$1,false))</f>
        <v>0.56</v>
      </c>
      <c r="W385">
        <f>if(isna(vlookup($A385,Water!$A$33:$BH$377,W$1,false)),"",vlookup($A385,Water!$A$33:$BH$377,W$1,false))</f>
        <v>0.37</v>
      </c>
      <c r="X385">
        <f>if(isna(vlookup($A385,Water!$A$33:$BH$377,X$1,false)),"",vlookup($A385,Water!$A$33:$BH$377,X$1,false))</f>
        <v>0.37</v>
      </c>
      <c r="Y385">
        <f>if(isna(vlookup($A385,Water!$A$33:$BH$377,Y$1,false)),"",vlookup($A385,Water!$A$33:$BH$377,Y$1,false))</f>
        <v>0.6</v>
      </c>
      <c r="Z385">
        <f>if(isna(vlookup($A385,Water!$A$33:$BH$377,Z$1,false)),"",vlookup($A385,Water!$A$33:$BH$377,Z$1,false))</f>
        <v>0.6</v>
      </c>
      <c r="AA385">
        <f>if(isna(vlookup($A385,Water!$A$33:$BH$377,AA$1,false)),"",vlookup($A385,Water!$A$33:$BH$377,AA$1,false))</f>
        <v>1.69</v>
      </c>
      <c r="AB385">
        <f>if(isna(vlookup($A385,Water!$A$33:$BH$377,AB$1,false)),"",vlookup($A385,Water!$A$33:$BH$377,AB$1,false))</f>
        <v>1.69</v>
      </c>
      <c r="AC385">
        <f>if(isna(vlookup($A385,Water!$A$33:$BH$377,AC$1,false)),"",vlookup($A385,Water!$A$33:$BH$377,AC$1,false))</f>
        <v>0.84</v>
      </c>
      <c r="AD385">
        <f>if(isna(vlookup($A385,Water!$A$33:$BH$377,AD$1,false)),"",vlookup($A385,Water!$A$33:$BH$377,AD$1,false))</f>
        <v>0.84</v>
      </c>
      <c r="AE385">
        <f>if(isna(vlookup($A385,Water!$A$33:$BH$377,AE$1,false)),"",vlookup($A385,Water!$A$33:$BH$377,AE$1,false))</f>
        <v>0.45</v>
      </c>
      <c r="AF385">
        <f>if(isna(vlookup($A385,Water!$A$33:$BH$377,AF$1,false)),"",vlookup($A385,Water!$A$33:$BH$377,AF$1,false))</f>
        <v>0.45</v>
      </c>
      <c r="AG385">
        <f>if(isna(vlookup($A385,Water!$A$33:$BH$377,AG$1,false)),"",vlookup($A385,Water!$A$33:$BH$377,AG$1,false))</f>
        <v>1.38</v>
      </c>
      <c r="AH385">
        <f>if(isna(vlookup($A385,Water!$A$33:$BH$377,AH$1,false)),"",vlookup($A385,Water!$A$33:$BH$377,AH$1,false))</f>
        <v>1.38</v>
      </c>
      <c r="AI385">
        <f>if(isna(vlookup($A385,Water!$A$33:$BH$377,AI$1,false)),"",vlookup($A385,Water!$A$33:$BH$377,AI$1,false))</f>
        <v>1.31</v>
      </c>
      <c r="AJ385">
        <f>if(isna(vlookup($A385,Water!$A$33:$BH$377,AJ$1,false)),"",vlookup($A385,Water!$A$33:$BH$377,AJ$1,false))</f>
        <v>1.31</v>
      </c>
      <c r="AK385">
        <f>if(isna(vlookup($A385,Water!$A$33:$BH$377,AK$1,false)),"",vlookup($A385,Water!$A$33:$BH$377,AK$1,false))</f>
        <v>1.95</v>
      </c>
      <c r="AL385">
        <f>if(isna(vlookup($A385,Water!$A$33:$BH$377,AL$1,false)),"",vlookup($A385,Water!$A$33:$BH$377,AL$1,false))</f>
        <v>1.95</v>
      </c>
      <c r="AM385">
        <f>if(isna(vlookup($A385,Water!$A$33:$BH$377,AM$1,false)),"",vlookup($A385,Water!$A$33:$BH$377,AM$1,false))</f>
        <v>0.6</v>
      </c>
      <c r="AN385">
        <f>if(isna(vlookup($A385,Water!$A$33:$BH$377,AN$1,false)),"",vlookup($A385,Water!$A$33:$BH$377,AN$1,false))</f>
        <v>0.6</v>
      </c>
      <c r="AO385">
        <f>if(isna(vlookup($A385,Water!$A$33:$BH$377,AO$1,false)),"",vlookup($A385,Water!$A$33:$BH$377,AO$1,false))</f>
        <v>0.26</v>
      </c>
      <c r="AP385">
        <f>if(isna(vlookup($A385,Water!$A$33:$BH$377,AP$1,false)),"",vlookup($A385,Water!$A$33:$BH$377,AP$1,false))</f>
        <v>0.26</v>
      </c>
      <c r="AQ385">
        <f>if(isna(vlookup($A385,Water!$A$33:$BH$377,AQ$1,false)),"",vlookup($A385,Water!$A$33:$BH$377,AQ$1,false))</f>
        <v>0.8</v>
      </c>
      <c r="AR385">
        <f>if(isna(vlookup($A385,Water!$A$33:$BH$377,AR$1,false)),"",vlookup($A385,Water!$A$33:$BH$377,AR$1,false))</f>
        <v>0.8</v>
      </c>
    </row>
    <row r="386" hidden="1">
      <c r="A386" s="17">
        <v>4.90353006E8</v>
      </c>
      <c r="B386" s="18" t="s">
        <v>176</v>
      </c>
      <c r="C386" s="18" t="s">
        <v>184</v>
      </c>
      <c r="D386" s="18">
        <v>76.0</v>
      </c>
      <c r="E386">
        <f>if(isna(vlookup(A386,No_Water!$A$33:$E$377,4,false)),"",vlookup(A386,No_Water!$A$33:$E$377,4,false))</f>
        <v>64.7</v>
      </c>
      <c r="F386">
        <f>if(isna(vlookup($A386,Water!$A$33:$E$377,4,false)),"",vlookup($A386,Water!$A$33:$E$377,4,false))</f>
        <v>64.7</v>
      </c>
      <c r="G386">
        <f>if(isna(vlookup($A386,No_Water!$A$33:$E$377,5,false)),"",vlookup($A386,No_Water!$A$33:$E$377,5,false))</f>
        <v>65.6</v>
      </c>
      <c r="H386">
        <f>if(isna(vlookup($A386,Water!$A$33:$E$377,5,false)),"",vlookup($A386,Water!$A$33:$E$377,5,false))</f>
        <v>65.6</v>
      </c>
      <c r="I386">
        <f>if(isna(vlookup($A386,No_Water!$A$33:$BH$377,I$1,false)),"",vlookup($A386,No_Water!$A$33:$BH$377,I$1,false))</f>
        <v>0</v>
      </c>
      <c r="J386">
        <f>if(isna(vlookup($A386,Water!$A$33:$BH$377,J$1,false)),"",vlookup($A386,Water!$A$33:$BH$377,J$1,false))</f>
        <v>0</v>
      </c>
      <c r="K386">
        <f>if(isna(vlookup($A386,No_Water!$A$33:$BH$377,K$1,false)),"",vlookup($A386,No_Water!$A$33:$BH$377,K$1,false))</f>
        <v>0</v>
      </c>
      <c r="L386">
        <f>if(isna(vlookup($A386,Water!$A$33:$BH$377,L$1,false)),"",vlookup($A386,Water!$A$33:$BH$377,L$1,false))</f>
        <v>0</v>
      </c>
      <c r="M386">
        <f>if(isna(vlookup($A386,No_Water!$A$33:$BH$377,M$1,false)),"",vlookup($A386,No_Water!$A$33:$BH$377,M$1,false))</f>
        <v>0</v>
      </c>
      <c r="N386">
        <f>if(isna(vlookup($A386,Water!$A$33:$BH$377,N$1,false)),"",vlookup($A386,Water!$A$33:$BH$377,N$1,false))</f>
        <v>0</v>
      </c>
      <c r="O386">
        <f>if(isna(vlookup($A386,No_Water!$A$33:$BH$377,O$1,false)),"",vlookup($A386,No_Water!$A$33:$BH$377,O$1,false))</f>
        <v>0</v>
      </c>
      <c r="P386">
        <f>if(isna(vlookup($A386,Water!$A$33:$BH$377,P$1,false)),"",vlookup($A386,Water!$A$33:$BH$377,P$1,false))</f>
        <v>0</v>
      </c>
      <c r="Q386">
        <f>if(isna(vlookup($A386,No_Water!$A$33:$BH$377,Q$1,false)),"",vlookup($A386,No_Water!$A$33:$BH$377,Q$1,false))</f>
        <v>0</v>
      </c>
      <c r="R386">
        <f>if(isna(vlookup($A386,Water!$A$33:$BH$377,R$1,false)),"",vlookup($A386,Water!$A$33:$BH$377,R$1,false))</f>
        <v>0</v>
      </c>
      <c r="U386">
        <f>if(isna(vlookup($A386,Water!$A$33:$BH$377,U$1,false)),"",vlookup($A386,Water!$A$33:$BH$377,U$1,false))</f>
        <v>0</v>
      </c>
      <c r="V386">
        <f>if(isna(vlookup($A386,Water!$A$33:$BH$377,V$1,false)),"",vlookup($A386,Water!$A$33:$BH$377,V$1,false))</f>
        <v>0</v>
      </c>
      <c r="W386">
        <f>if(isna(vlookup($A386,Water!$A$33:$BH$377,W$1,false)),"",vlookup($A386,Water!$A$33:$BH$377,W$1,false))</f>
        <v>0</v>
      </c>
      <c r="X386">
        <f>if(isna(vlookup($A386,Water!$A$33:$BH$377,X$1,false)),"",vlookup($A386,Water!$A$33:$BH$377,X$1,false))</f>
        <v>0</v>
      </c>
      <c r="Y386">
        <f>if(isna(vlookup($A386,Water!$A$33:$BH$377,Y$1,false)),"",vlookup($A386,Water!$A$33:$BH$377,Y$1,false))</f>
        <v>0.02</v>
      </c>
      <c r="Z386">
        <f>if(isna(vlookup($A386,Water!$A$33:$BH$377,Z$1,false)),"",vlookup($A386,Water!$A$33:$BH$377,Z$1,false))</f>
        <v>0.02</v>
      </c>
      <c r="AA386">
        <f>if(isna(vlookup($A386,Water!$A$33:$BH$377,AA$1,false)),"",vlookup($A386,Water!$A$33:$BH$377,AA$1,false))</f>
        <v>0</v>
      </c>
      <c r="AB386">
        <f>if(isna(vlookup($A386,Water!$A$33:$BH$377,AB$1,false)),"",vlookup($A386,Water!$A$33:$BH$377,AB$1,false))</f>
        <v>0</v>
      </c>
      <c r="AC386">
        <f>if(isna(vlookup($A386,Water!$A$33:$BH$377,AC$1,false)),"",vlookup($A386,Water!$A$33:$BH$377,AC$1,false))</f>
        <v>0</v>
      </c>
      <c r="AD386">
        <f>if(isna(vlookup($A386,Water!$A$33:$BH$377,AD$1,false)),"",vlookup($A386,Water!$A$33:$BH$377,AD$1,false))</f>
        <v>0</v>
      </c>
      <c r="AE386">
        <f>if(isna(vlookup($A386,Water!$A$33:$BH$377,AE$1,false)),"",vlookup($A386,Water!$A$33:$BH$377,AE$1,false))</f>
        <v>0.02</v>
      </c>
      <c r="AF386">
        <f>if(isna(vlookup($A386,Water!$A$33:$BH$377,AF$1,false)),"",vlookup($A386,Water!$A$33:$BH$377,AF$1,false))</f>
        <v>0.02</v>
      </c>
      <c r="AG386">
        <f>if(isna(vlookup($A386,Water!$A$33:$BH$377,AG$1,false)),"",vlookup($A386,Water!$A$33:$BH$377,AG$1,false))</f>
        <v>0.2</v>
      </c>
      <c r="AH386">
        <f>if(isna(vlookup($A386,Water!$A$33:$BH$377,AH$1,false)),"",vlookup($A386,Water!$A$33:$BH$377,AH$1,false))</f>
        <v>0.2</v>
      </c>
      <c r="AI386">
        <f>if(isna(vlookup($A386,Water!$A$33:$BH$377,AI$1,false)),"",vlookup($A386,Water!$A$33:$BH$377,AI$1,false))</f>
        <v>0</v>
      </c>
      <c r="AJ386">
        <f>if(isna(vlookup($A386,Water!$A$33:$BH$377,AJ$1,false)),"",vlookup($A386,Water!$A$33:$BH$377,AJ$1,false))</f>
        <v>0</v>
      </c>
      <c r="AK386">
        <f>if(isna(vlookup($A386,Water!$A$33:$BH$377,AK$1,false)),"",vlookup($A386,Water!$A$33:$BH$377,AK$1,false))</f>
        <v>0.01</v>
      </c>
      <c r="AL386">
        <f>if(isna(vlookup($A386,Water!$A$33:$BH$377,AL$1,false)),"",vlookup($A386,Water!$A$33:$BH$377,AL$1,false))</f>
        <v>0.01</v>
      </c>
      <c r="AM386">
        <f>if(isna(vlookup($A386,Water!$A$33:$BH$377,AM$1,false)),"",vlookup($A386,Water!$A$33:$BH$377,AM$1,false))</f>
        <v>0.02</v>
      </c>
      <c r="AN386">
        <f>if(isna(vlookup($A386,Water!$A$33:$BH$377,AN$1,false)),"",vlookup($A386,Water!$A$33:$BH$377,AN$1,false))</f>
        <v>0.02</v>
      </c>
      <c r="AO386">
        <f>if(isna(vlookup($A386,Water!$A$33:$BH$377,AO$1,false)),"",vlookup($A386,Water!$A$33:$BH$377,AO$1,false))</f>
        <v>0</v>
      </c>
      <c r="AP386">
        <f>if(isna(vlookup($A386,Water!$A$33:$BH$377,AP$1,false)),"",vlookup($A386,Water!$A$33:$BH$377,AP$1,false))</f>
        <v>0</v>
      </c>
      <c r="AQ386">
        <f>if(isna(vlookup($A386,Water!$A$33:$BH$377,AQ$1,false)),"",vlookup($A386,Water!$A$33:$BH$377,AQ$1,false))</f>
        <v>1.02</v>
      </c>
      <c r="AR386">
        <f>if(isna(vlookup($A386,Water!$A$33:$BH$377,AR$1,false)),"",vlookup($A386,Water!$A$33:$BH$377,AR$1,false))</f>
        <v>1.02</v>
      </c>
    </row>
    <row r="387" hidden="1">
      <c r="A387" s="17">
        <v>9.0011123E7</v>
      </c>
      <c r="B387" s="18" t="s">
        <v>106</v>
      </c>
      <c r="C387" s="18" t="s">
        <v>105</v>
      </c>
      <c r="D387" s="18">
        <v>81.3</v>
      </c>
      <c r="E387">
        <f>if(isna(vlookup(A387,No_Water!$A$33:$E$377,4,false)),"",vlookup(A387,No_Water!$A$33:$E$377,4,false))</f>
        <v>64.7</v>
      </c>
      <c r="F387">
        <f>if(isna(vlookup($A387,Water!$A$33:$E$377,4,false)),"",vlookup($A387,Water!$A$33:$E$377,4,false))</f>
        <v>64.7</v>
      </c>
      <c r="G387">
        <f>if(isna(vlookup($A387,No_Water!$A$33:$E$377,5,false)),"",vlookup($A387,No_Water!$A$33:$E$377,5,false))</f>
        <v>66</v>
      </c>
      <c r="H387">
        <f>if(isna(vlookup($A387,Water!$A$33:$E$377,5,false)),"",vlookup($A387,Water!$A$33:$E$377,5,false))</f>
        <v>66</v>
      </c>
      <c r="I387">
        <f>if(isna(vlookup($A387,No_Water!$A$33:$BH$377,I$1,false)),"",vlookup($A387,No_Water!$A$33:$BH$377,I$1,false))</f>
        <v>0.61</v>
      </c>
      <c r="J387">
        <f>if(isna(vlookup($A387,Water!$A$33:$BH$377,J$1,false)),"",vlookup($A387,Water!$A$33:$BH$377,J$1,false))</f>
        <v>0.61</v>
      </c>
      <c r="K387">
        <f>if(isna(vlookup($A387,No_Water!$A$33:$BH$377,K$1,false)),"",vlookup($A387,No_Water!$A$33:$BH$377,K$1,false))</f>
        <v>0.78</v>
      </c>
      <c r="L387">
        <f>if(isna(vlookup($A387,Water!$A$33:$BH$377,L$1,false)),"",vlookup($A387,Water!$A$33:$BH$377,L$1,false))</f>
        <v>0.78</v>
      </c>
      <c r="M387">
        <f>if(isna(vlookup($A387,No_Water!$A$33:$BH$377,M$1,false)),"",vlookup($A387,No_Water!$A$33:$BH$377,M$1,false))</f>
        <v>0.7</v>
      </c>
      <c r="N387">
        <f>if(isna(vlookup($A387,Water!$A$33:$BH$377,N$1,false)),"",vlookup($A387,Water!$A$33:$BH$377,N$1,false))</f>
        <v>0.7</v>
      </c>
      <c r="O387">
        <f>if(isna(vlookup($A387,No_Water!$A$33:$BH$377,O$1,false)),"",vlookup($A387,No_Water!$A$33:$BH$377,O$1,false))</f>
        <v>1.28</v>
      </c>
      <c r="P387">
        <f>if(isna(vlookup($A387,Water!$A$33:$BH$377,P$1,false)),"",vlookup($A387,Water!$A$33:$BH$377,P$1,false))</f>
        <v>1.28</v>
      </c>
      <c r="Q387">
        <f>if(isna(vlookup($A387,No_Water!$A$33:$BH$377,Q$1,false)),"",vlookup($A387,No_Water!$A$33:$BH$377,Q$1,false))</f>
        <v>0.26</v>
      </c>
      <c r="R387">
        <f>if(isna(vlookup($A387,Water!$A$33:$BH$377,R$1,false)),"",vlookup($A387,Water!$A$33:$BH$377,R$1,false))</f>
        <v>0.26</v>
      </c>
      <c r="S387">
        <f>if(isna(vlookup($A387,No_Water!$A$30:$BH$377,S$1,false)),"",vlookup($A387,No_Water!$A$30:$BH$377,S$1,false))</f>
        <v>0.16</v>
      </c>
      <c r="T387">
        <f>if(isna(vlookup($A387,No_Water!$A$30:$BH$377,T$1,false)),"",vlookup($A387,No_Water!$A$30:$BH$377,T$1,false))</f>
        <v>0.16</v>
      </c>
      <c r="U387">
        <f>if(isna(vlookup($A387,Water!$A$33:$BH$377,U$1,false)),"",vlookup($A387,Water!$A$33:$BH$377,U$1,false))</f>
        <v>0.18</v>
      </c>
      <c r="V387">
        <f>if(isna(vlookup($A387,Water!$A$33:$BH$377,V$1,false)),"",vlookup($A387,Water!$A$33:$BH$377,V$1,false))</f>
        <v>0.18</v>
      </c>
      <c r="W387">
        <f>if(isna(vlookup($A387,Water!$A$33:$BH$377,W$1,false)),"",vlookup($A387,Water!$A$33:$BH$377,W$1,false))</f>
        <v>0.13</v>
      </c>
      <c r="X387">
        <f>if(isna(vlookup($A387,Water!$A$33:$BH$377,X$1,false)),"",vlookup($A387,Water!$A$33:$BH$377,X$1,false))</f>
        <v>0.13</v>
      </c>
      <c r="Y387">
        <f>if(isna(vlookup($A387,Water!$A$33:$BH$377,Y$1,false)),"",vlookup($A387,Water!$A$33:$BH$377,Y$1,false))</f>
        <v>0.17</v>
      </c>
      <c r="Z387">
        <f>if(isna(vlookup($A387,Water!$A$33:$BH$377,Z$1,false)),"",vlookup($A387,Water!$A$33:$BH$377,Z$1,false))</f>
        <v>0.17</v>
      </c>
      <c r="AA387">
        <f>if(isna(vlookup($A387,Water!$A$33:$BH$377,AA$1,false)),"",vlookup($A387,Water!$A$33:$BH$377,AA$1,false))</f>
        <v>0.78</v>
      </c>
      <c r="AB387">
        <f>if(isna(vlookup($A387,Water!$A$33:$BH$377,AB$1,false)),"",vlookup($A387,Water!$A$33:$BH$377,AB$1,false))</f>
        <v>0.78</v>
      </c>
      <c r="AC387">
        <f>if(isna(vlookup($A387,Water!$A$33:$BH$377,AC$1,false)),"",vlookup($A387,Water!$A$33:$BH$377,AC$1,false))</f>
        <v>4.69</v>
      </c>
      <c r="AD387">
        <f>if(isna(vlookup($A387,Water!$A$33:$BH$377,AD$1,false)),"",vlookup($A387,Water!$A$33:$BH$377,AD$1,false))</f>
        <v>4.69</v>
      </c>
      <c r="AE387">
        <f>if(isna(vlookup($A387,Water!$A$33:$BH$377,AE$1,false)),"",vlookup($A387,Water!$A$33:$BH$377,AE$1,false))</f>
        <v>0.12</v>
      </c>
      <c r="AF387">
        <f>if(isna(vlookup($A387,Water!$A$33:$BH$377,AF$1,false)),"",vlookup($A387,Water!$A$33:$BH$377,AF$1,false))</f>
        <v>0.12</v>
      </c>
      <c r="AG387">
        <f>if(isna(vlookup($A387,Water!$A$33:$BH$377,AG$1,false)),"",vlookup($A387,Water!$A$33:$BH$377,AG$1,false))</f>
        <v>0.44</v>
      </c>
      <c r="AH387">
        <f>if(isna(vlookup($A387,Water!$A$33:$BH$377,AH$1,false)),"",vlookup($A387,Water!$A$33:$BH$377,AH$1,false))</f>
        <v>0.44</v>
      </c>
      <c r="AI387">
        <f>if(isna(vlookup($A387,Water!$A$33:$BH$377,AI$1,false)),"",vlookup($A387,Water!$A$33:$BH$377,AI$1,false))</f>
        <v>0.31</v>
      </c>
      <c r="AJ387">
        <f>if(isna(vlookup($A387,Water!$A$33:$BH$377,AJ$1,false)),"",vlookup($A387,Water!$A$33:$BH$377,AJ$1,false))</f>
        <v>0.31</v>
      </c>
      <c r="AK387">
        <f>if(isna(vlookup($A387,Water!$A$33:$BH$377,AK$1,false)),"",vlookup($A387,Water!$A$33:$BH$377,AK$1,false))</f>
        <v>1.36</v>
      </c>
      <c r="AL387">
        <f>if(isna(vlookup($A387,Water!$A$33:$BH$377,AL$1,false)),"",vlookup($A387,Water!$A$33:$BH$377,AL$1,false))</f>
        <v>1.36</v>
      </c>
      <c r="AM387">
        <f>if(isna(vlookup($A387,Water!$A$33:$BH$377,AM$1,false)),"",vlookup($A387,Water!$A$33:$BH$377,AM$1,false))</f>
        <v>0.17</v>
      </c>
      <c r="AN387">
        <f>if(isna(vlookup($A387,Water!$A$33:$BH$377,AN$1,false)),"",vlookup($A387,Water!$A$33:$BH$377,AN$1,false))</f>
        <v>0.17</v>
      </c>
      <c r="AO387">
        <f>if(isna(vlookup($A387,Water!$A$33:$BH$377,AO$1,false)),"",vlookup($A387,Water!$A$33:$BH$377,AO$1,false))</f>
        <v>0.92</v>
      </c>
      <c r="AP387">
        <f>if(isna(vlookup($A387,Water!$A$33:$BH$377,AP$1,false)),"",vlookup($A387,Water!$A$33:$BH$377,AP$1,false))</f>
        <v>0.92</v>
      </c>
      <c r="AQ387">
        <f>if(isna(vlookup($A387,Water!$A$33:$BH$377,AQ$1,false)),"",vlookup($A387,Water!$A$33:$BH$377,AQ$1,false))</f>
        <v>1.4</v>
      </c>
      <c r="AR387">
        <f>if(isna(vlookup($A387,Water!$A$33:$BH$377,AR$1,false)),"",vlookup($A387,Water!$A$33:$BH$377,AR$1,false))</f>
        <v>1.4</v>
      </c>
    </row>
    <row r="388" hidden="1">
      <c r="A388" s="17">
        <v>4.20030008E8</v>
      </c>
      <c r="B388" s="18" t="s">
        <v>160</v>
      </c>
      <c r="C388" s="18" t="s">
        <v>164</v>
      </c>
      <c r="D388" s="18">
        <v>76.3</v>
      </c>
      <c r="E388">
        <f>if(isna(vlookup(A388,No_Water!$A$33:$E$377,4,false)),"",vlookup(A388,No_Water!$A$33:$E$377,4,false))</f>
        <v>64.7</v>
      </c>
      <c r="F388">
        <f>if(isna(vlookup($A388,Water!$A$33:$E$377,4,false)),"",vlookup($A388,Water!$A$33:$E$377,4,false))</f>
        <v>64.7</v>
      </c>
      <c r="G388">
        <f>if(isna(vlookup($A388,No_Water!$A$33:$E$377,5,false)),"",vlookup($A388,No_Water!$A$33:$E$377,5,false))</f>
        <v>67</v>
      </c>
      <c r="H388">
        <f>if(isna(vlookup($A388,Water!$A$33:$E$377,5,false)),"",vlookup($A388,Water!$A$33:$E$377,5,false))</f>
        <v>67</v>
      </c>
      <c r="I388">
        <f>if(isna(vlookup($A388,No_Water!$A$33:$BH$377,I$1,false)),"",vlookup($A388,No_Water!$A$33:$BH$377,I$1,false))</f>
        <v>1.57</v>
      </c>
      <c r="J388">
        <f>if(isna(vlookup($A388,Water!$A$33:$BH$377,J$1,false)),"",vlookup($A388,Water!$A$33:$BH$377,J$1,false))</f>
        <v>1.57</v>
      </c>
      <c r="K388">
        <f>if(isna(vlookup($A388,No_Water!$A$33:$BH$377,K$1,false)),"",vlookup($A388,No_Water!$A$33:$BH$377,K$1,false))</f>
        <v>1.71</v>
      </c>
      <c r="L388">
        <f>if(isna(vlookup($A388,Water!$A$33:$BH$377,L$1,false)),"",vlookup($A388,Water!$A$33:$BH$377,L$1,false))</f>
        <v>1.71</v>
      </c>
      <c r="M388">
        <f>if(isna(vlookup($A388,No_Water!$A$33:$BH$377,M$1,false)),"",vlookup($A388,No_Water!$A$33:$BH$377,M$1,false))</f>
        <v>2.3</v>
      </c>
      <c r="N388">
        <f>if(isna(vlookup($A388,Water!$A$33:$BH$377,N$1,false)),"",vlookup($A388,Water!$A$33:$BH$377,N$1,false))</f>
        <v>2.3</v>
      </c>
      <c r="O388">
        <f>if(isna(vlookup($A388,No_Water!$A$33:$BH$377,O$1,false)),"",vlookup($A388,No_Water!$A$33:$BH$377,O$1,false))</f>
        <v>7.17</v>
      </c>
      <c r="P388">
        <f>if(isna(vlookup($A388,Water!$A$33:$BH$377,P$1,false)),"",vlookup($A388,Water!$A$33:$BH$377,P$1,false))</f>
        <v>7.17</v>
      </c>
      <c r="Q388">
        <f>if(isna(vlookup($A388,No_Water!$A$33:$BH$377,Q$1,false)),"",vlookup($A388,No_Water!$A$33:$BH$377,Q$1,false))</f>
        <v>0.46</v>
      </c>
      <c r="R388">
        <f>if(isna(vlookup($A388,Water!$A$33:$BH$377,R$1,false)),"",vlookup($A388,Water!$A$33:$BH$377,R$1,false))</f>
        <v>0.46</v>
      </c>
      <c r="S388">
        <f>if(isna(vlookup($A388,No_Water!$A$30:$BH$377,S$1,false)),"",vlookup($A388,No_Water!$A$30:$BH$377,S$1,false))</f>
        <v>0.2</v>
      </c>
      <c r="T388">
        <f>if(isna(vlookup($A388,No_Water!$A$30:$BH$377,T$1,false)),"",vlookup($A388,No_Water!$A$30:$BH$377,T$1,false))</f>
        <v>0.2</v>
      </c>
      <c r="U388">
        <f>if(isna(vlookup($A388,Water!$A$33:$BH$377,U$1,false)),"",vlookup($A388,Water!$A$33:$BH$377,U$1,false))</f>
        <v>0.32</v>
      </c>
      <c r="V388">
        <f>if(isna(vlookup($A388,Water!$A$33:$BH$377,V$1,false)),"",vlookup($A388,Water!$A$33:$BH$377,V$1,false))</f>
        <v>0.32</v>
      </c>
      <c r="W388">
        <f>if(isna(vlookup($A388,Water!$A$33:$BH$377,W$1,false)),"",vlookup($A388,Water!$A$33:$BH$377,W$1,false))</f>
        <v>0.3</v>
      </c>
      <c r="X388">
        <f>if(isna(vlookup($A388,Water!$A$33:$BH$377,X$1,false)),"",vlookup($A388,Water!$A$33:$BH$377,X$1,false))</f>
        <v>0.3</v>
      </c>
      <c r="Y388">
        <f>if(isna(vlookup($A388,Water!$A$33:$BH$377,Y$1,false)),"",vlookup($A388,Water!$A$33:$BH$377,Y$1,false))</f>
        <v>0.39</v>
      </c>
      <c r="Z388">
        <f>if(isna(vlookup($A388,Water!$A$33:$BH$377,Z$1,false)),"",vlookup($A388,Water!$A$33:$BH$377,Z$1,false))</f>
        <v>0.39</v>
      </c>
      <c r="AA388">
        <f>if(isna(vlookup($A388,Water!$A$33:$BH$377,AA$1,false)),"",vlookup($A388,Water!$A$33:$BH$377,AA$1,false))</f>
        <v>0.72</v>
      </c>
      <c r="AB388">
        <f>if(isna(vlookup($A388,Water!$A$33:$BH$377,AB$1,false)),"",vlookup($A388,Water!$A$33:$BH$377,AB$1,false))</f>
        <v>0.72</v>
      </c>
      <c r="AC388">
        <f>if(isna(vlookup($A388,Water!$A$33:$BH$377,AC$1,false)),"",vlookup($A388,Water!$A$33:$BH$377,AC$1,false))</f>
        <v>15.31</v>
      </c>
      <c r="AD388">
        <f>if(isna(vlookup($A388,Water!$A$33:$BH$377,AD$1,false)),"",vlookup($A388,Water!$A$33:$BH$377,AD$1,false))</f>
        <v>15.31</v>
      </c>
      <c r="AE388">
        <f>if(isna(vlookup($A388,Water!$A$33:$BH$377,AE$1,false)),"",vlookup($A388,Water!$A$33:$BH$377,AE$1,false))</f>
        <v>0.3</v>
      </c>
      <c r="AF388">
        <f>if(isna(vlookup($A388,Water!$A$33:$BH$377,AF$1,false)),"",vlookup($A388,Water!$A$33:$BH$377,AF$1,false))</f>
        <v>0.3</v>
      </c>
      <c r="AG388">
        <f>if(isna(vlookup($A388,Water!$A$33:$BH$377,AG$1,false)),"",vlookup($A388,Water!$A$33:$BH$377,AG$1,false))</f>
        <v>0.93</v>
      </c>
      <c r="AH388">
        <f>if(isna(vlookup($A388,Water!$A$33:$BH$377,AH$1,false)),"",vlookup($A388,Water!$A$33:$BH$377,AH$1,false))</f>
        <v>0.93</v>
      </c>
      <c r="AI388">
        <f>if(isna(vlookup($A388,Water!$A$33:$BH$377,AI$1,false)),"",vlookup($A388,Water!$A$33:$BH$377,AI$1,false))</f>
        <v>0.6</v>
      </c>
      <c r="AJ388">
        <f>if(isna(vlookup($A388,Water!$A$33:$BH$377,AJ$1,false)),"",vlookup($A388,Water!$A$33:$BH$377,AJ$1,false))</f>
        <v>0.6</v>
      </c>
      <c r="AK388">
        <f>if(isna(vlookup($A388,Water!$A$33:$BH$377,AK$1,false)),"",vlookup($A388,Water!$A$33:$BH$377,AK$1,false))</f>
        <v>0.96</v>
      </c>
      <c r="AL388">
        <f>if(isna(vlookup($A388,Water!$A$33:$BH$377,AL$1,false)),"",vlookup($A388,Water!$A$33:$BH$377,AL$1,false))</f>
        <v>0.96</v>
      </c>
      <c r="AM388">
        <f>if(isna(vlookup($A388,Water!$A$33:$BH$377,AM$1,false)),"",vlookup($A388,Water!$A$33:$BH$377,AM$1,false))</f>
        <v>0.39</v>
      </c>
      <c r="AN388">
        <f>if(isna(vlookup($A388,Water!$A$33:$BH$377,AN$1,false)),"",vlookup($A388,Water!$A$33:$BH$377,AN$1,false))</f>
        <v>0.39</v>
      </c>
      <c r="AO388">
        <f>if(isna(vlookup($A388,Water!$A$33:$BH$377,AO$1,false)),"",vlookup($A388,Water!$A$33:$BH$377,AO$1,false))</f>
        <v>2.61</v>
      </c>
      <c r="AP388">
        <f>if(isna(vlookup($A388,Water!$A$33:$BH$377,AP$1,false)),"",vlookup($A388,Water!$A$33:$BH$377,AP$1,false))</f>
        <v>2.61</v>
      </c>
      <c r="AQ388">
        <f>if(isna(vlookup($A388,Water!$A$33:$BH$377,AQ$1,false)),"",vlookup($A388,Water!$A$33:$BH$377,AQ$1,false))</f>
        <v>1.1</v>
      </c>
      <c r="AR388">
        <f>if(isna(vlookup($A388,Water!$A$33:$BH$377,AR$1,false)),"",vlookup($A388,Water!$A$33:$BH$377,AR$1,false))</f>
        <v>1.1</v>
      </c>
    </row>
    <row r="389" hidden="1">
      <c r="A389" s="17">
        <v>4.82010066E8</v>
      </c>
      <c r="B389" s="18" t="s">
        <v>96</v>
      </c>
      <c r="C389" s="18" t="s">
        <v>102</v>
      </c>
      <c r="D389" s="18">
        <v>77.0</v>
      </c>
      <c r="E389">
        <f>if(isna(vlookup(A389,No_Water!$A$33:$E$377,4,false)),"",vlookup(A389,No_Water!$A$33:$E$377,4,false))</f>
        <v>64.7</v>
      </c>
      <c r="F389">
        <f>if(isna(vlookup($A389,Water!$A$33:$E$377,4,false)),"",vlookup($A389,Water!$A$33:$E$377,4,false))</f>
        <v>64.7</v>
      </c>
      <c r="G389">
        <f>if(isna(vlookup($A389,No_Water!$A$33:$E$377,5,false)),"",vlookup($A389,No_Water!$A$33:$E$377,5,false))</f>
        <v>66.3</v>
      </c>
      <c r="H389">
        <f>if(isna(vlookup($A389,Water!$A$33:$E$377,5,false)),"",vlookup($A389,Water!$A$33:$E$377,5,false))</f>
        <v>66.3</v>
      </c>
      <c r="I389">
        <f>if(isna(vlookup($A389,No_Water!$A$33:$BH$377,I$1,false)),"",vlookup($A389,No_Water!$A$33:$BH$377,I$1,false))</f>
        <v>0.45</v>
      </c>
      <c r="J389">
        <f>if(isna(vlookup($A389,Water!$A$33:$BH$377,J$1,false)),"",vlookup($A389,Water!$A$33:$BH$377,J$1,false))</f>
        <v>0.45</v>
      </c>
      <c r="K389">
        <f>if(isna(vlookup($A389,No_Water!$A$33:$BH$377,K$1,false)),"",vlookup($A389,No_Water!$A$33:$BH$377,K$1,false))</f>
        <v>0.23</v>
      </c>
      <c r="L389">
        <f>if(isna(vlookup($A389,Water!$A$33:$BH$377,L$1,false)),"",vlookup($A389,Water!$A$33:$BH$377,L$1,false))</f>
        <v>0.23</v>
      </c>
      <c r="M389">
        <f>if(isna(vlookup($A389,No_Water!$A$33:$BH$377,M$1,false)),"",vlookup($A389,No_Water!$A$33:$BH$377,M$1,false))</f>
        <v>0.07</v>
      </c>
      <c r="N389">
        <f>if(isna(vlookup($A389,Water!$A$33:$BH$377,N$1,false)),"",vlookup($A389,Water!$A$33:$BH$377,N$1,false))</f>
        <v>0.07</v>
      </c>
      <c r="O389">
        <f>if(isna(vlookup($A389,No_Water!$A$33:$BH$377,O$1,false)),"",vlookup($A389,No_Water!$A$33:$BH$377,O$1,false))</f>
        <v>0.08</v>
      </c>
      <c r="P389">
        <f>if(isna(vlookup($A389,Water!$A$33:$BH$377,P$1,false)),"",vlookup($A389,Water!$A$33:$BH$377,P$1,false))</f>
        <v>0.08</v>
      </c>
      <c r="Q389">
        <f>if(isna(vlookup($A389,No_Water!$A$33:$BH$377,Q$1,false)),"",vlookup($A389,No_Water!$A$33:$BH$377,Q$1,false))</f>
        <v>0.1</v>
      </c>
      <c r="R389">
        <f>if(isna(vlookup($A389,Water!$A$33:$BH$377,R$1,false)),"",vlookup($A389,Water!$A$33:$BH$377,R$1,false))</f>
        <v>0.1</v>
      </c>
      <c r="S389">
        <f>if(isna(vlookup($A389,No_Water!$A$30:$BH$377,S$1,false)),"",vlookup($A389,No_Water!$A$30:$BH$377,S$1,false))</f>
        <v>0.07</v>
      </c>
      <c r="T389">
        <f>if(isna(vlookup($A389,No_Water!$A$30:$BH$377,T$1,false)),"",vlookup($A389,No_Water!$A$30:$BH$377,T$1,false))</f>
        <v>0.07</v>
      </c>
      <c r="U389">
        <f>if(isna(vlookup($A389,Water!$A$33:$BH$377,U$1,false)),"",vlookup($A389,Water!$A$33:$BH$377,U$1,false))</f>
        <v>0.35</v>
      </c>
      <c r="V389">
        <f>if(isna(vlookup($A389,Water!$A$33:$BH$377,V$1,false)),"",vlookup($A389,Water!$A$33:$BH$377,V$1,false))</f>
        <v>0.35</v>
      </c>
      <c r="W389">
        <f>if(isna(vlookup($A389,Water!$A$33:$BH$377,W$1,false)),"",vlookup($A389,Water!$A$33:$BH$377,W$1,false))</f>
        <v>0.16</v>
      </c>
      <c r="X389">
        <f>if(isna(vlookup($A389,Water!$A$33:$BH$377,X$1,false)),"",vlookup($A389,Water!$A$33:$BH$377,X$1,false))</f>
        <v>0.16</v>
      </c>
      <c r="Y389">
        <f>if(isna(vlookup($A389,Water!$A$33:$BH$377,Y$1,false)),"",vlookup($A389,Water!$A$33:$BH$377,Y$1,false))</f>
        <v>0.21</v>
      </c>
      <c r="Z389">
        <f>if(isna(vlookup($A389,Water!$A$33:$BH$377,Z$1,false)),"",vlookup($A389,Water!$A$33:$BH$377,Z$1,false))</f>
        <v>0.21</v>
      </c>
      <c r="AA389">
        <f>if(isna(vlookup($A389,Water!$A$33:$BH$377,AA$1,false)),"",vlookup($A389,Water!$A$33:$BH$377,AA$1,false))</f>
        <v>0.15</v>
      </c>
      <c r="AB389">
        <f>if(isna(vlookup($A389,Water!$A$33:$BH$377,AB$1,false)),"",vlookup($A389,Water!$A$33:$BH$377,AB$1,false))</f>
        <v>0.15</v>
      </c>
      <c r="AC389">
        <f>if(isna(vlookup($A389,Water!$A$33:$BH$377,AC$1,false)),"",vlookup($A389,Water!$A$33:$BH$377,AC$1,false))</f>
        <v>0.02</v>
      </c>
      <c r="AD389">
        <f>if(isna(vlookup($A389,Water!$A$33:$BH$377,AD$1,false)),"",vlookup($A389,Water!$A$33:$BH$377,AD$1,false))</f>
        <v>0.02</v>
      </c>
      <c r="AE389">
        <f>if(isna(vlookup($A389,Water!$A$33:$BH$377,AE$1,false)),"",vlookup($A389,Water!$A$33:$BH$377,AE$1,false))</f>
        <v>3.48</v>
      </c>
      <c r="AF389">
        <f>if(isna(vlookup($A389,Water!$A$33:$BH$377,AF$1,false)),"",vlookup($A389,Water!$A$33:$BH$377,AF$1,false))</f>
        <v>3.48</v>
      </c>
      <c r="AG389">
        <f>if(isna(vlookup($A389,Water!$A$33:$BH$377,AG$1,false)),"",vlookup($A389,Water!$A$33:$BH$377,AG$1,false))</f>
        <v>21.81</v>
      </c>
      <c r="AH389">
        <f>if(isna(vlookup($A389,Water!$A$33:$BH$377,AH$1,false)),"",vlookup($A389,Water!$A$33:$BH$377,AH$1,false))</f>
        <v>21.81</v>
      </c>
      <c r="AI389">
        <f>if(isna(vlookup($A389,Water!$A$33:$BH$377,AI$1,false)),"",vlookup($A389,Water!$A$33:$BH$377,AI$1,false))</f>
        <v>0.38</v>
      </c>
      <c r="AJ389">
        <f>if(isna(vlookup($A389,Water!$A$33:$BH$377,AJ$1,false)),"",vlookup($A389,Water!$A$33:$BH$377,AJ$1,false))</f>
        <v>0.38</v>
      </c>
      <c r="AK389">
        <f>if(isna(vlookup($A389,Water!$A$33:$BH$377,AK$1,false)),"",vlookup($A389,Water!$A$33:$BH$377,AK$1,false))</f>
        <v>2.81</v>
      </c>
      <c r="AL389">
        <f>if(isna(vlookup($A389,Water!$A$33:$BH$377,AL$1,false)),"",vlookup($A389,Water!$A$33:$BH$377,AL$1,false))</f>
        <v>2.81</v>
      </c>
      <c r="AM389">
        <f>if(isna(vlookup($A389,Water!$A$33:$BH$377,AM$1,false)),"",vlookup($A389,Water!$A$33:$BH$377,AM$1,false))</f>
        <v>0.21</v>
      </c>
      <c r="AN389">
        <f>if(isna(vlookup($A389,Water!$A$33:$BH$377,AN$1,false)),"",vlookup($A389,Water!$A$33:$BH$377,AN$1,false))</f>
        <v>0.21</v>
      </c>
      <c r="AO389">
        <f>if(isna(vlookup($A389,Water!$A$33:$BH$377,AO$1,false)),"",vlookup($A389,Water!$A$33:$BH$377,AO$1,false))</f>
        <v>0.05</v>
      </c>
      <c r="AP389">
        <f>if(isna(vlookup($A389,Water!$A$33:$BH$377,AP$1,false)),"",vlookup($A389,Water!$A$33:$BH$377,AP$1,false))</f>
        <v>0.05</v>
      </c>
      <c r="AQ389">
        <f>if(isna(vlookup($A389,Water!$A$33:$BH$377,AQ$1,false)),"",vlookup($A389,Water!$A$33:$BH$377,AQ$1,false))</f>
        <v>0.29</v>
      </c>
      <c r="AR389">
        <f>if(isna(vlookup($A389,Water!$A$33:$BH$377,AR$1,false)),"",vlookup($A389,Water!$A$33:$BH$377,AR$1,false))</f>
        <v>0.29</v>
      </c>
    </row>
    <row r="390" hidden="1">
      <c r="A390" s="17">
        <v>2.20511001E8</v>
      </c>
      <c r="B390" s="18" t="s">
        <v>141</v>
      </c>
      <c r="C390" s="18" t="s">
        <v>115</v>
      </c>
      <c r="D390" s="18">
        <v>73.7</v>
      </c>
      <c r="E390">
        <f>if(isna(vlookup(A390,No_Water!$A$30:$E$666,4,false)),"",vlookup(A390,No_Water!$A$30:$E$666,4,false))</f>
        <v>64.9</v>
      </c>
      <c r="F390">
        <f>if(isna(vlookup($A390,Water!$A$30:$E$377,4,false)),"",vlookup($A390,Water!$A$30:$E$377,4,false))</f>
        <v>64.6</v>
      </c>
      <c r="G390">
        <f>if(isna(vlookup($A390,No_Water!$A$30:$E$377,5,false)),"",vlookup($A390,No_Water!$A$30:$E$377,5,false))</f>
        <v>66.9</v>
      </c>
      <c r="H390">
        <f>if(isna(vlookup($A390,Water!$A$30:$E$377,5,false)),"",vlookup($A390,Water!$A$30:$E$377,5,false))</f>
        <v>66.6</v>
      </c>
      <c r="I390">
        <f>if(isna(vlookup($A390,No_Water!$A$33:$BH$377,I$1,false)),"",vlookup($A390,No_Water!$A$33:$BH$377,I$1,false))</f>
        <v>0.37</v>
      </c>
      <c r="J390">
        <f>if(isna(vlookup($A390,Water!$A$33:$BH$377,J$1,false)),"",vlookup($A390,Water!$A$33:$BH$377,J$1,false))</f>
        <v>0.37</v>
      </c>
      <c r="K390">
        <f>if(isna(vlookup($A390,No_Water!$A$33:$BH$377,K$1,false)),"",vlookup($A390,No_Water!$A$33:$BH$377,K$1,false))</f>
        <v>0.25</v>
      </c>
      <c r="L390">
        <f>if(isna(vlookup($A390,Water!$A$33:$BH$377,L$1,false)),"",vlookup($A390,Water!$A$33:$BH$377,L$1,false))</f>
        <v>0.25</v>
      </c>
      <c r="M390">
        <f>if(isna(vlookup($A390,No_Water!$A$33:$BH$377,M$1,false)),"",vlookup($A390,No_Water!$A$33:$BH$377,M$1,false))</f>
        <v>0.26</v>
      </c>
      <c r="N390">
        <f>if(isna(vlookup($A390,Water!$A$33:$BH$377,N$1,false)),"",vlookup($A390,Water!$A$33:$BH$377,N$1,false))</f>
        <v>0.26</v>
      </c>
      <c r="O390">
        <f>if(isna(vlookup($A390,No_Water!$A$33:$BH$377,O$1,false)),"",vlookup($A390,No_Water!$A$33:$BH$377,O$1,false))</f>
        <v>0.11</v>
      </c>
      <c r="P390">
        <f>if(isna(vlookup($A390,Water!$A$33:$BH$377,P$1,false)),"",vlookup($A390,Water!$A$33:$BH$377,P$1,false))</f>
        <v>0.11</v>
      </c>
      <c r="Q390">
        <f>if(isna(vlookup($A390,No_Water!$A$33:$BH$377,Q$1,false)),"",vlookup($A390,No_Water!$A$33:$BH$377,Q$1,false))</f>
        <v>0.19</v>
      </c>
      <c r="R390">
        <f>if(isna(vlookup($A390,Water!$A$33:$BH$377,R$1,false)),"",vlookup($A390,Water!$A$33:$BH$377,R$1,false))</f>
        <v>0.19</v>
      </c>
      <c r="S390">
        <f>if(isna(vlookup($A390,No_Water!$A$30:$BH$377,S$1,false)),"",vlookup($A390,No_Water!$A$30:$BH$377,S$1,false))</f>
        <v>0.11</v>
      </c>
      <c r="T390">
        <f>if(isna(vlookup($A390,No_Water!$A$30:$BH$377,T$1,false)),"",vlookup($A390,No_Water!$A$30:$BH$377,T$1,false))</f>
        <v>0.11</v>
      </c>
      <c r="U390">
        <f>if(isna(vlookup($A390,Water!$A$33:$BH$377,U$1,false)),"",vlookup($A390,Water!$A$33:$BH$377,U$1,false))</f>
        <v>0.33</v>
      </c>
      <c r="V390">
        <f>if(isna(vlookup($A390,Water!$A$33:$BH$377,V$1,false)),"",vlookup($A390,Water!$A$33:$BH$377,V$1,false))</f>
        <v>0.33</v>
      </c>
      <c r="W390">
        <f>if(isna(vlookup($A390,Water!$A$33:$BH$377,W$1,false)),"",vlookup($A390,Water!$A$33:$BH$377,W$1,false))</f>
        <v>0.11</v>
      </c>
      <c r="X390">
        <f>if(isna(vlookup($A390,Water!$A$33:$BH$377,X$1,false)),"",vlookup($A390,Water!$A$33:$BH$377,X$1,false))</f>
        <v>0.11</v>
      </c>
      <c r="Y390">
        <f>if(isna(vlookup($A390,Water!$A$33:$BH$377,Y$1,false)),"",vlookup($A390,Water!$A$33:$BH$377,Y$1,false))</f>
        <v>0.24</v>
      </c>
      <c r="Z390">
        <f>if(isna(vlookup($A390,Water!$A$33:$BH$377,Z$1,false)),"",vlookup($A390,Water!$A$33:$BH$377,Z$1,false))</f>
        <v>0.24</v>
      </c>
      <c r="AA390">
        <f>if(isna(vlookup($A390,Water!$A$33:$BH$377,AA$1,false)),"",vlookup($A390,Water!$A$33:$BH$377,AA$1,false))</f>
        <v>0.35</v>
      </c>
      <c r="AB390">
        <f>if(isna(vlookup($A390,Water!$A$33:$BH$377,AB$1,false)),"",vlookup($A390,Water!$A$33:$BH$377,AB$1,false))</f>
        <v>0.35</v>
      </c>
      <c r="AC390">
        <f>if(isna(vlookup($A390,Water!$A$33:$BH$377,AC$1,false)),"",vlookup($A390,Water!$A$33:$BH$377,AC$1,false))</f>
        <v>0.04</v>
      </c>
      <c r="AD390">
        <f>if(isna(vlookup($A390,Water!$A$33:$BH$377,AD$1,false)),"",vlookup($A390,Water!$A$33:$BH$377,AD$1,false))</f>
        <v>0.04</v>
      </c>
      <c r="AE390">
        <f>if(isna(vlookup($A390,Water!$A$33:$BH$377,AE$1,false)),"",vlookup($A390,Water!$A$33:$BH$377,AE$1,false))</f>
        <v>27.73</v>
      </c>
      <c r="AF390">
        <f>if(isna(vlookup($A390,Water!$A$33:$BH$377,AF$1,false)),"",vlookup($A390,Water!$A$33:$BH$377,AF$1,false))</f>
        <v>27.73</v>
      </c>
      <c r="AG390">
        <f>if(isna(vlookup($A390,Water!$A$33:$BH$377,AG$1,false)),"",vlookup($A390,Water!$A$33:$BH$377,AG$1,false))</f>
        <v>1</v>
      </c>
      <c r="AH390">
        <f>if(isna(vlookup($A390,Water!$A$33:$BH$377,AH$1,false)),"",vlookup($A390,Water!$A$33:$BH$377,AH$1,false))</f>
        <v>1</v>
      </c>
      <c r="AI390">
        <f>if(isna(vlookup($A390,Water!$A$33:$BH$377,AI$1,false)),"",vlookup($A390,Water!$A$33:$BH$377,AI$1,false))</f>
        <v>0.26</v>
      </c>
      <c r="AJ390">
        <f>if(isna(vlookup($A390,Water!$A$33:$BH$377,AJ$1,false)),"",vlookup($A390,Water!$A$33:$BH$377,AJ$1,false))</f>
        <v>0.26</v>
      </c>
      <c r="AK390">
        <f>if(isna(vlookup($A390,Water!$A$33:$BH$377,AK$1,false)),"",vlookup($A390,Water!$A$33:$BH$377,AK$1,false))</f>
        <v>5.71</v>
      </c>
      <c r="AL390">
        <f>if(isna(vlookup($A390,Water!$A$33:$BH$377,AL$1,false)),"",vlookup($A390,Water!$A$33:$BH$377,AL$1,false))</f>
        <v>5.71</v>
      </c>
      <c r="AM390">
        <f>if(isna(vlookup($A390,Water!$A$33:$BH$377,AM$1,false)),"",vlookup($A390,Water!$A$33:$BH$377,AM$1,false))</f>
        <v>0.24</v>
      </c>
      <c r="AN390">
        <f>if(isna(vlookup($A390,Water!$A$33:$BH$377,AN$1,false)),"",vlookup($A390,Water!$A$33:$BH$377,AN$1,false))</f>
        <v>0.24</v>
      </c>
      <c r="AO390">
        <f>if(isna(vlookup($A390,Water!$A$33:$BH$377,AO$1,false)),"",vlookup($A390,Water!$A$33:$BH$377,AO$1,false))</f>
        <v>0.06</v>
      </c>
      <c r="AP390">
        <f>if(isna(vlookup($A390,Water!$A$33:$BH$377,AP$1,false)),"",vlookup($A390,Water!$A$33:$BH$377,AP$1,false))</f>
        <v>0.06</v>
      </c>
      <c r="AQ390">
        <f>if(isna(vlookup($A390,Water!$A$33:$BH$377,AQ$1,false)),"",vlookup($A390,Water!$A$33:$BH$377,AQ$1,false))</f>
        <v>0.34</v>
      </c>
      <c r="AR390">
        <f>if(isna(vlookup($A390,Water!$A$33:$BH$377,AR$1,false)),"",vlookup($A390,Water!$A$33:$BH$377,AR$1,false))</f>
        <v>0.34</v>
      </c>
    </row>
    <row r="391" hidden="1">
      <c r="A391" s="17">
        <v>3.90610006E8</v>
      </c>
      <c r="B391" s="18" t="s">
        <v>187</v>
      </c>
      <c r="C391" s="18" t="s">
        <v>192</v>
      </c>
      <c r="D391" s="18">
        <v>82.0</v>
      </c>
      <c r="E391">
        <f>if(isna(vlookup(A391,No_Water!$A$33:$E$377,4,false)),"",vlookup(A391,No_Water!$A$33:$E$377,4,false))</f>
        <v>64.6</v>
      </c>
      <c r="F391">
        <f>if(isna(vlookup($A391,Water!$A$33:$E$377,4,false)),"",vlookup($A391,Water!$A$33:$E$377,4,false))</f>
        <v>64.6</v>
      </c>
      <c r="G391">
        <f>if(isna(vlookup($A391,No_Water!$A$33:$E$377,5,false)),"",vlookup($A391,No_Water!$A$33:$E$377,5,false))</f>
        <v>66.9</v>
      </c>
      <c r="H391">
        <f>if(isna(vlookup($A391,Water!$A$33:$E$377,5,false)),"",vlookup($A391,Water!$A$33:$E$377,5,false))</f>
        <v>66.9</v>
      </c>
      <c r="I391">
        <f>if(isna(vlookup($A391,No_Water!$A$33:$BH$377,I$1,false)),"",vlookup($A391,No_Water!$A$33:$BH$377,I$1,false))</f>
        <v>1.31</v>
      </c>
      <c r="J391">
        <f>if(isna(vlookup($A391,Water!$A$33:$BH$377,J$1,false)),"",vlookup($A391,Water!$A$33:$BH$377,J$1,false))</f>
        <v>1.31</v>
      </c>
      <c r="K391">
        <f>if(isna(vlookup($A391,No_Water!$A$33:$BH$377,K$1,false)),"",vlookup($A391,No_Water!$A$33:$BH$377,K$1,false))</f>
        <v>6.13</v>
      </c>
      <c r="L391">
        <f>if(isna(vlookup($A391,Water!$A$33:$BH$377,L$1,false)),"",vlookup($A391,Water!$A$33:$BH$377,L$1,false))</f>
        <v>6.13</v>
      </c>
      <c r="M391">
        <f>if(isna(vlookup($A391,No_Water!$A$33:$BH$377,M$1,false)),"",vlookup($A391,No_Water!$A$33:$BH$377,M$1,false))</f>
        <v>0.87</v>
      </c>
      <c r="N391">
        <f>if(isna(vlookup($A391,Water!$A$33:$BH$377,N$1,false)),"",vlookup($A391,Water!$A$33:$BH$377,N$1,false))</f>
        <v>0.87</v>
      </c>
      <c r="O391">
        <f>if(isna(vlookup($A391,No_Water!$A$33:$BH$377,O$1,false)),"",vlookup($A391,No_Water!$A$33:$BH$377,O$1,false))</f>
        <v>14.33</v>
      </c>
      <c r="P391">
        <f>if(isna(vlookup($A391,Water!$A$33:$BH$377,P$1,false)),"",vlookup($A391,Water!$A$33:$BH$377,P$1,false))</f>
        <v>14.33</v>
      </c>
      <c r="Q391">
        <f>if(isna(vlookup($A391,No_Water!$A$33:$BH$377,Q$1,false)),"",vlookup($A391,No_Water!$A$33:$BH$377,Q$1,false))</f>
        <v>0.82</v>
      </c>
      <c r="R391">
        <f>if(isna(vlookup($A391,Water!$A$33:$BH$377,R$1,false)),"",vlookup($A391,Water!$A$33:$BH$377,R$1,false))</f>
        <v>0.82</v>
      </c>
      <c r="S391">
        <f>if(isna(vlookup($A391,No_Water!$A$30:$BH$377,S$1,false)),"",vlookup($A391,No_Water!$A$30:$BH$377,S$1,false))</f>
        <v>0.21</v>
      </c>
      <c r="T391">
        <f>if(isna(vlookup($A391,No_Water!$A$30:$BH$377,T$1,false)),"",vlookup($A391,No_Water!$A$30:$BH$377,T$1,false))</f>
        <v>0.21</v>
      </c>
      <c r="U391">
        <f>if(isna(vlookup($A391,Water!$A$33:$BH$377,U$1,false)),"",vlookup($A391,Water!$A$33:$BH$377,U$1,false))</f>
        <v>0.52</v>
      </c>
      <c r="V391">
        <f>if(isna(vlookup($A391,Water!$A$33:$BH$377,V$1,false)),"",vlookup($A391,Water!$A$33:$BH$377,V$1,false))</f>
        <v>0.52</v>
      </c>
      <c r="W391">
        <f>if(isna(vlookup($A391,Water!$A$33:$BH$377,W$1,false)),"",vlookup($A391,Water!$A$33:$BH$377,W$1,false))</f>
        <v>0.23</v>
      </c>
      <c r="X391">
        <f>if(isna(vlookup($A391,Water!$A$33:$BH$377,X$1,false)),"",vlookup($A391,Water!$A$33:$BH$377,X$1,false))</f>
        <v>0.23</v>
      </c>
      <c r="Y391">
        <f>if(isna(vlookup($A391,Water!$A$33:$BH$377,Y$1,false)),"",vlookup($A391,Water!$A$33:$BH$377,Y$1,false))</f>
        <v>0.52</v>
      </c>
      <c r="Z391">
        <f>if(isna(vlookup($A391,Water!$A$33:$BH$377,Z$1,false)),"",vlookup($A391,Water!$A$33:$BH$377,Z$1,false))</f>
        <v>0.52</v>
      </c>
      <c r="AA391">
        <f>if(isna(vlookup($A391,Water!$A$33:$BH$377,AA$1,false)),"",vlookup($A391,Water!$A$33:$BH$377,AA$1,false))</f>
        <v>6.35</v>
      </c>
      <c r="AB391">
        <f>if(isna(vlookup($A391,Water!$A$33:$BH$377,AB$1,false)),"",vlookup($A391,Water!$A$33:$BH$377,AB$1,false))</f>
        <v>6.35</v>
      </c>
      <c r="AC391">
        <f>if(isna(vlookup($A391,Water!$A$33:$BH$377,AC$1,false)),"",vlookup($A391,Water!$A$33:$BH$377,AC$1,false))</f>
        <v>0.36</v>
      </c>
      <c r="AD391">
        <f>if(isna(vlookup($A391,Water!$A$33:$BH$377,AD$1,false)),"",vlookup($A391,Water!$A$33:$BH$377,AD$1,false))</f>
        <v>0.36</v>
      </c>
      <c r="AE391">
        <f>if(isna(vlookup($A391,Water!$A$33:$BH$377,AE$1,false)),"",vlookup($A391,Water!$A$33:$BH$377,AE$1,false))</f>
        <v>0.21</v>
      </c>
      <c r="AF391">
        <f>if(isna(vlookup($A391,Water!$A$33:$BH$377,AF$1,false)),"",vlookup($A391,Water!$A$33:$BH$377,AF$1,false))</f>
        <v>0.21</v>
      </c>
      <c r="AG391">
        <f>if(isna(vlookup($A391,Water!$A$33:$BH$377,AG$1,false)),"",vlookup($A391,Water!$A$33:$BH$377,AG$1,false))</f>
        <v>1.3</v>
      </c>
      <c r="AH391">
        <f>if(isna(vlookup($A391,Water!$A$33:$BH$377,AH$1,false)),"",vlookup($A391,Water!$A$33:$BH$377,AH$1,false))</f>
        <v>1.3</v>
      </c>
      <c r="AI391">
        <f>if(isna(vlookup($A391,Water!$A$33:$BH$377,AI$1,false)),"",vlookup($A391,Water!$A$33:$BH$377,AI$1,false))</f>
        <v>0.44</v>
      </c>
      <c r="AJ391">
        <f>if(isna(vlookup($A391,Water!$A$33:$BH$377,AJ$1,false)),"",vlookup($A391,Water!$A$33:$BH$377,AJ$1,false))</f>
        <v>0.44</v>
      </c>
      <c r="AK391">
        <f>if(isna(vlookup($A391,Water!$A$33:$BH$377,AK$1,false)),"",vlookup($A391,Water!$A$33:$BH$377,AK$1,false))</f>
        <v>2.3</v>
      </c>
      <c r="AL391">
        <f>if(isna(vlookup($A391,Water!$A$33:$BH$377,AL$1,false)),"",vlookup($A391,Water!$A$33:$BH$377,AL$1,false))</f>
        <v>2.3</v>
      </c>
      <c r="AM391">
        <f>if(isna(vlookup($A391,Water!$A$33:$BH$377,AM$1,false)),"",vlookup($A391,Water!$A$33:$BH$377,AM$1,false))</f>
        <v>0.52</v>
      </c>
      <c r="AN391">
        <f>if(isna(vlookup($A391,Water!$A$33:$BH$377,AN$1,false)),"",vlookup($A391,Water!$A$33:$BH$377,AN$1,false))</f>
        <v>0.52</v>
      </c>
      <c r="AO391">
        <f>if(isna(vlookup($A391,Water!$A$33:$BH$377,AO$1,false)),"",vlookup($A391,Water!$A$33:$BH$377,AO$1,false))</f>
        <v>0.82</v>
      </c>
      <c r="AP391">
        <f>if(isna(vlookup($A391,Water!$A$33:$BH$377,AP$1,false)),"",vlookup($A391,Water!$A$33:$BH$377,AP$1,false))</f>
        <v>0.82</v>
      </c>
      <c r="AQ391">
        <f>if(isna(vlookup($A391,Water!$A$33:$BH$377,AQ$1,false)),"",vlookup($A391,Water!$A$33:$BH$377,AQ$1,false))</f>
        <v>0.78</v>
      </c>
      <c r="AR391">
        <f>if(isna(vlookup($A391,Water!$A$33:$BH$377,AR$1,false)),"",vlookup($A391,Water!$A$33:$BH$377,AR$1,false))</f>
        <v>0.78</v>
      </c>
    </row>
    <row r="392" hidden="1">
      <c r="A392" s="17">
        <v>8.0671004E7</v>
      </c>
      <c r="B392" s="18" t="s">
        <v>100</v>
      </c>
      <c r="C392" s="18" t="s">
        <v>131</v>
      </c>
      <c r="D392" s="18">
        <v>73.0</v>
      </c>
      <c r="E392">
        <f>if(isna(vlookup(A392,No_Water!$A$33:$E$377,4,false)),"",vlookup(A392,No_Water!$A$33:$E$377,4,false))</f>
        <v>68.7</v>
      </c>
      <c r="F392">
        <f>if(isna(vlookup($A392,Water!$A$33:$E$377,4,false)),"",vlookup($A392,Water!$A$33:$E$377,4,false))</f>
        <v>68.7</v>
      </c>
      <c r="G392">
        <f>if(isna(vlookup($A392,No_Water!$A$33:$E$377,5,false)),"",vlookup($A392,No_Water!$A$33:$E$377,5,false))</f>
        <v>69</v>
      </c>
      <c r="H392">
        <f>if(isna(vlookup($A392,Water!$A$33:$E$377,5,false)),"",vlookup($A392,Water!$A$33:$E$377,5,false))</f>
        <v>69</v>
      </c>
      <c r="I392">
        <f>if(isna(vlookup($A392,No_Water!$A$33:$BH$377,I$1,false)),"",vlookup($A392,No_Water!$A$33:$BH$377,I$1,false))</f>
        <v>0</v>
      </c>
      <c r="J392">
        <f>if(isna(vlookup($A392,Water!$A$33:$BH$377,J$1,false)),"",vlookup($A392,Water!$A$33:$BH$377,J$1,false))</f>
        <v>0</v>
      </c>
      <c r="K392">
        <f>if(isna(vlookup($A392,No_Water!$A$33:$BH$377,K$1,false)),"",vlookup($A392,No_Water!$A$33:$BH$377,K$1,false))</f>
        <v>0</v>
      </c>
      <c r="L392">
        <f>if(isna(vlookup($A392,Water!$A$33:$BH$377,L$1,false)),"",vlookup($A392,Water!$A$33:$BH$377,L$1,false))</f>
        <v>0</v>
      </c>
      <c r="M392">
        <f>if(isna(vlookup($A392,No_Water!$A$33:$BH$377,M$1,false)),"",vlookup($A392,No_Water!$A$33:$BH$377,M$1,false))</f>
        <v>0</v>
      </c>
      <c r="N392">
        <f>if(isna(vlookup($A392,Water!$A$33:$BH$377,N$1,false)),"",vlookup($A392,Water!$A$33:$BH$377,N$1,false))</f>
        <v>0</v>
      </c>
      <c r="O392">
        <f>if(isna(vlookup($A392,No_Water!$A$33:$BH$377,O$1,false)),"",vlookup($A392,No_Water!$A$33:$BH$377,O$1,false))</f>
        <v>0</v>
      </c>
      <c r="P392">
        <f>if(isna(vlookup($A392,Water!$A$33:$BH$377,P$1,false)),"",vlookup($A392,Water!$A$33:$BH$377,P$1,false))</f>
        <v>0</v>
      </c>
      <c r="Q392">
        <f>if(isna(vlookup($A392,No_Water!$A$33:$BH$377,Q$1,false)),"",vlookup($A392,No_Water!$A$33:$BH$377,Q$1,false))</f>
        <v>0</v>
      </c>
      <c r="R392">
        <f>if(isna(vlookup($A392,Water!$A$33:$BH$377,R$1,false)),"",vlookup($A392,Water!$A$33:$BH$377,R$1,false))</f>
        <v>0</v>
      </c>
      <c r="U392">
        <f>if(isna(vlookup($A392,Water!$A$33:$BH$377,U$1,false)),"",vlookup($A392,Water!$A$33:$BH$377,U$1,false))</f>
        <v>0</v>
      </c>
      <c r="V392">
        <f>if(isna(vlookup($A392,Water!$A$33:$BH$377,V$1,false)),"",vlookup($A392,Water!$A$33:$BH$377,V$1,false))</f>
        <v>0</v>
      </c>
      <c r="W392">
        <f>if(isna(vlookup($A392,Water!$A$33:$BH$377,W$1,false)),"",vlookup($A392,Water!$A$33:$BH$377,W$1,false))</f>
        <v>0</v>
      </c>
      <c r="X392">
        <f>if(isna(vlookup($A392,Water!$A$33:$BH$377,X$1,false)),"",vlookup($A392,Water!$A$33:$BH$377,X$1,false))</f>
        <v>0</v>
      </c>
      <c r="Y392">
        <f>if(isna(vlookup($A392,Water!$A$33:$BH$377,Y$1,false)),"",vlookup($A392,Water!$A$33:$BH$377,Y$1,false))</f>
        <v>0.02</v>
      </c>
      <c r="Z392">
        <f>if(isna(vlookup($A392,Water!$A$33:$BH$377,Z$1,false)),"",vlookup($A392,Water!$A$33:$BH$377,Z$1,false))</f>
        <v>0.02</v>
      </c>
      <c r="AA392">
        <f>if(isna(vlookup($A392,Water!$A$33:$BH$377,AA$1,false)),"",vlookup($A392,Water!$A$33:$BH$377,AA$1,false))</f>
        <v>0</v>
      </c>
      <c r="AB392">
        <f>if(isna(vlookup($A392,Water!$A$33:$BH$377,AB$1,false)),"",vlookup($A392,Water!$A$33:$BH$377,AB$1,false))</f>
        <v>0</v>
      </c>
      <c r="AC392">
        <f>if(isna(vlookup($A392,Water!$A$33:$BH$377,AC$1,false)),"",vlookup($A392,Water!$A$33:$BH$377,AC$1,false))</f>
        <v>0</v>
      </c>
      <c r="AD392">
        <f>if(isna(vlookup($A392,Water!$A$33:$BH$377,AD$1,false)),"",vlookup($A392,Water!$A$33:$BH$377,AD$1,false))</f>
        <v>0</v>
      </c>
      <c r="AE392">
        <f>if(isna(vlookup($A392,Water!$A$33:$BH$377,AE$1,false)),"",vlookup($A392,Water!$A$33:$BH$377,AE$1,false))</f>
        <v>0.04</v>
      </c>
      <c r="AF392">
        <f>if(isna(vlookup($A392,Water!$A$33:$BH$377,AF$1,false)),"",vlookup($A392,Water!$A$33:$BH$377,AF$1,false))</f>
        <v>0.04</v>
      </c>
      <c r="AG392">
        <f>if(isna(vlookup($A392,Water!$A$33:$BH$377,AG$1,false)),"",vlookup($A392,Water!$A$33:$BH$377,AG$1,false))</f>
        <v>0.37</v>
      </c>
      <c r="AH392">
        <f>if(isna(vlookup($A392,Water!$A$33:$BH$377,AH$1,false)),"",vlookup($A392,Water!$A$33:$BH$377,AH$1,false))</f>
        <v>0.37</v>
      </c>
      <c r="AI392">
        <f>if(isna(vlookup($A392,Water!$A$33:$BH$377,AI$1,false)),"",vlookup($A392,Water!$A$33:$BH$377,AI$1,false))</f>
        <v>0</v>
      </c>
      <c r="AJ392">
        <f>if(isna(vlookup($A392,Water!$A$33:$BH$377,AJ$1,false)),"",vlookup($A392,Water!$A$33:$BH$377,AJ$1,false))</f>
        <v>0</v>
      </c>
      <c r="AK392">
        <f>if(isna(vlookup($A392,Water!$A$33:$BH$377,AK$1,false)),"",vlookup($A392,Water!$A$33:$BH$377,AK$1,false))</f>
        <v>0.03</v>
      </c>
      <c r="AL392">
        <f>if(isna(vlookup($A392,Water!$A$33:$BH$377,AL$1,false)),"",vlookup($A392,Water!$A$33:$BH$377,AL$1,false))</f>
        <v>0.03</v>
      </c>
      <c r="AM392">
        <f>if(isna(vlookup($A392,Water!$A$33:$BH$377,AM$1,false)),"",vlookup($A392,Water!$A$33:$BH$377,AM$1,false))</f>
        <v>0.02</v>
      </c>
      <c r="AN392">
        <f>if(isna(vlookup($A392,Water!$A$33:$BH$377,AN$1,false)),"",vlookup($A392,Water!$A$33:$BH$377,AN$1,false))</f>
        <v>0.02</v>
      </c>
      <c r="AO392">
        <f>if(isna(vlookup($A392,Water!$A$33:$BH$377,AO$1,false)),"",vlookup($A392,Water!$A$33:$BH$377,AO$1,false))</f>
        <v>0</v>
      </c>
      <c r="AP392">
        <f>if(isna(vlookup($A392,Water!$A$33:$BH$377,AP$1,false)),"",vlookup($A392,Water!$A$33:$BH$377,AP$1,false))</f>
        <v>0</v>
      </c>
      <c r="AQ392">
        <f>if(isna(vlookup($A392,Water!$A$33:$BH$377,AQ$1,false)),"",vlookup($A392,Water!$A$33:$BH$377,AQ$1,false))</f>
        <v>1.6</v>
      </c>
      <c r="AR392">
        <f>if(isna(vlookup($A392,Water!$A$33:$BH$377,AR$1,false)),"",vlookup($A392,Water!$A$33:$BH$377,AR$1,false))</f>
        <v>1.6</v>
      </c>
    </row>
    <row r="393" hidden="1">
      <c r="A393" s="17">
        <v>4.0213001E7</v>
      </c>
      <c r="B393" s="18" t="s">
        <v>121</v>
      </c>
      <c r="C393" s="18" t="s">
        <v>200</v>
      </c>
      <c r="D393" s="18">
        <v>73.0</v>
      </c>
      <c r="E393">
        <f>if(isna(vlookup(A393,No_Water!$A$33:$E$377,4,false)),"",vlookup(A393,No_Water!$A$33:$E$377,4,false))</f>
        <v>62.1</v>
      </c>
      <c r="F393">
        <f>if(isna(vlookup($A393,Water!$A$33:$E$377,4,false)),"",vlookup($A393,Water!$A$33:$E$377,4,false))</f>
        <v>62.1</v>
      </c>
      <c r="G393">
        <f>if(isna(vlookup($A393,No_Water!$A$33:$E$377,5,false)),"",vlookup($A393,No_Water!$A$33:$E$377,5,false))</f>
        <v>62.9</v>
      </c>
      <c r="H393">
        <f>if(isna(vlookup($A393,Water!$A$33:$E$377,5,false)),"",vlookup($A393,Water!$A$33:$E$377,5,false))</f>
        <v>62.9</v>
      </c>
      <c r="I393">
        <f>if(isna(vlookup($A393,No_Water!$A$33:$BH$377,I$1,false)),"",vlookup($A393,No_Water!$A$33:$BH$377,I$1,false))</f>
        <v>0</v>
      </c>
      <c r="J393">
        <f>if(isna(vlookup($A393,Water!$A$33:$BH$377,J$1,false)),"",vlookup($A393,Water!$A$33:$BH$377,J$1,false))</f>
        <v>0</v>
      </c>
      <c r="K393">
        <f>if(isna(vlookup($A393,No_Water!$A$33:$BH$377,K$1,false)),"",vlookup($A393,No_Water!$A$33:$BH$377,K$1,false))</f>
        <v>0</v>
      </c>
      <c r="L393">
        <f>if(isna(vlookup($A393,Water!$A$33:$BH$377,L$1,false)),"",vlookup($A393,Water!$A$33:$BH$377,L$1,false))</f>
        <v>0</v>
      </c>
      <c r="M393">
        <f>if(isna(vlookup($A393,No_Water!$A$33:$BH$377,M$1,false)),"",vlookup($A393,No_Water!$A$33:$BH$377,M$1,false))</f>
        <v>0</v>
      </c>
      <c r="N393">
        <f>if(isna(vlookup($A393,Water!$A$33:$BH$377,N$1,false)),"",vlookup($A393,Water!$A$33:$BH$377,N$1,false))</f>
        <v>0</v>
      </c>
      <c r="O393">
        <f>if(isna(vlookup($A393,No_Water!$A$33:$BH$377,O$1,false)),"",vlookup($A393,No_Water!$A$33:$BH$377,O$1,false))</f>
        <v>0</v>
      </c>
      <c r="P393">
        <f>if(isna(vlookup($A393,Water!$A$33:$BH$377,P$1,false)),"",vlookup($A393,Water!$A$33:$BH$377,P$1,false))</f>
        <v>0</v>
      </c>
      <c r="Q393">
        <f>if(isna(vlookup($A393,No_Water!$A$33:$BH$377,Q$1,false)),"",vlookup($A393,No_Water!$A$33:$BH$377,Q$1,false))</f>
        <v>0</v>
      </c>
      <c r="R393">
        <f>if(isna(vlookup($A393,Water!$A$33:$BH$377,R$1,false)),"",vlookup($A393,Water!$A$33:$BH$377,R$1,false))</f>
        <v>0</v>
      </c>
      <c r="U393">
        <f>if(isna(vlookup($A393,Water!$A$33:$BH$377,U$1,false)),"",vlookup($A393,Water!$A$33:$BH$377,U$1,false))</f>
        <v>0</v>
      </c>
      <c r="V393">
        <f>if(isna(vlookup($A393,Water!$A$33:$BH$377,V$1,false)),"",vlookup($A393,Water!$A$33:$BH$377,V$1,false))</f>
        <v>0</v>
      </c>
      <c r="W393">
        <f>if(isna(vlookup($A393,Water!$A$33:$BH$377,W$1,false)),"",vlookup($A393,Water!$A$33:$BH$377,W$1,false))</f>
        <v>0</v>
      </c>
      <c r="X393">
        <f>if(isna(vlookup($A393,Water!$A$33:$BH$377,X$1,false)),"",vlookup($A393,Water!$A$33:$BH$377,X$1,false))</f>
        <v>0</v>
      </c>
      <c r="Y393">
        <f>if(isna(vlookup($A393,Water!$A$33:$BH$377,Y$1,false)),"",vlookup($A393,Water!$A$33:$BH$377,Y$1,false))</f>
        <v>0.03</v>
      </c>
      <c r="Z393">
        <f>if(isna(vlookup($A393,Water!$A$33:$BH$377,Z$1,false)),"",vlookup($A393,Water!$A$33:$BH$377,Z$1,false))</f>
        <v>0.03</v>
      </c>
      <c r="AA393">
        <f>if(isna(vlookup($A393,Water!$A$33:$BH$377,AA$1,false)),"",vlookup($A393,Water!$A$33:$BH$377,AA$1,false))</f>
        <v>0</v>
      </c>
      <c r="AB393">
        <f>if(isna(vlookup($A393,Water!$A$33:$BH$377,AB$1,false)),"",vlookup($A393,Water!$A$33:$BH$377,AB$1,false))</f>
        <v>0</v>
      </c>
      <c r="AC393">
        <f>if(isna(vlookup($A393,Water!$A$33:$BH$377,AC$1,false)),"",vlookup($A393,Water!$A$33:$BH$377,AC$1,false))</f>
        <v>0</v>
      </c>
      <c r="AD393">
        <f>if(isna(vlookup($A393,Water!$A$33:$BH$377,AD$1,false)),"",vlookup($A393,Water!$A$33:$BH$377,AD$1,false))</f>
        <v>0</v>
      </c>
      <c r="AE393">
        <f>if(isna(vlookup($A393,Water!$A$33:$BH$377,AE$1,false)),"",vlookup($A393,Water!$A$33:$BH$377,AE$1,false))</f>
        <v>0.03</v>
      </c>
      <c r="AF393">
        <f>if(isna(vlookup($A393,Water!$A$33:$BH$377,AF$1,false)),"",vlookup($A393,Water!$A$33:$BH$377,AF$1,false))</f>
        <v>0.03</v>
      </c>
      <c r="AG393">
        <f>if(isna(vlookup($A393,Water!$A$33:$BH$377,AG$1,false)),"",vlookup($A393,Water!$A$33:$BH$377,AG$1,false))</f>
        <v>0.24</v>
      </c>
      <c r="AH393">
        <f>if(isna(vlookup($A393,Water!$A$33:$BH$377,AH$1,false)),"",vlookup($A393,Water!$A$33:$BH$377,AH$1,false))</f>
        <v>0.24</v>
      </c>
      <c r="AI393">
        <f>if(isna(vlookup($A393,Water!$A$33:$BH$377,AI$1,false)),"",vlookup($A393,Water!$A$33:$BH$377,AI$1,false))</f>
        <v>0</v>
      </c>
      <c r="AJ393">
        <f>if(isna(vlookup($A393,Water!$A$33:$BH$377,AJ$1,false)),"",vlookup($A393,Water!$A$33:$BH$377,AJ$1,false))</f>
        <v>0</v>
      </c>
      <c r="AK393">
        <f>if(isna(vlookup($A393,Water!$A$33:$BH$377,AK$1,false)),"",vlookup($A393,Water!$A$33:$BH$377,AK$1,false))</f>
        <v>0.01</v>
      </c>
      <c r="AL393">
        <f>if(isna(vlookup($A393,Water!$A$33:$BH$377,AL$1,false)),"",vlookup($A393,Water!$A$33:$BH$377,AL$1,false))</f>
        <v>0.01</v>
      </c>
      <c r="AM393">
        <f>if(isna(vlookup($A393,Water!$A$33:$BH$377,AM$1,false)),"",vlookup($A393,Water!$A$33:$BH$377,AM$1,false))</f>
        <v>0.03</v>
      </c>
      <c r="AN393">
        <f>if(isna(vlookup($A393,Water!$A$33:$BH$377,AN$1,false)),"",vlookup($A393,Water!$A$33:$BH$377,AN$1,false))</f>
        <v>0.03</v>
      </c>
      <c r="AO393">
        <f>if(isna(vlookup($A393,Water!$A$33:$BH$377,AO$1,false)),"",vlookup($A393,Water!$A$33:$BH$377,AO$1,false))</f>
        <v>0</v>
      </c>
      <c r="AP393">
        <f>if(isna(vlookup($A393,Water!$A$33:$BH$377,AP$1,false)),"",vlookup($A393,Water!$A$33:$BH$377,AP$1,false))</f>
        <v>0</v>
      </c>
      <c r="AQ393">
        <f>if(isna(vlookup($A393,Water!$A$33:$BH$377,AQ$1,false)),"",vlookup($A393,Water!$A$33:$BH$377,AQ$1,false))</f>
        <v>2.7</v>
      </c>
      <c r="AR393">
        <f>if(isna(vlookup($A393,Water!$A$33:$BH$377,AR$1,false)),"",vlookup($A393,Water!$A$33:$BH$377,AR$1,false))</f>
        <v>2.7</v>
      </c>
    </row>
    <row r="394" hidden="1">
      <c r="A394" s="17">
        <v>2.60990009E8</v>
      </c>
      <c r="B394" s="18" t="s">
        <v>128</v>
      </c>
      <c r="C394" s="18" t="s">
        <v>167</v>
      </c>
      <c r="D394" s="18">
        <v>76.7</v>
      </c>
      <c r="E394">
        <f>if(isna(vlookup(A394,No_Water!$A$33:$E$377,4,false)),"",vlookup(A394,No_Water!$A$33:$E$377,4,false))</f>
        <v>64</v>
      </c>
      <c r="F394">
        <f>if(isna(vlookup($A394,Water!$A$33:$E$377,4,false)),"",vlookup($A394,Water!$A$33:$E$377,4,false))</f>
        <v>64.6</v>
      </c>
      <c r="G394">
        <f>if(isna(vlookup($A394,No_Water!$A$33:$E$377,5,false)),"",vlookup($A394,No_Water!$A$33:$E$377,5,false))</f>
        <v>65.1</v>
      </c>
      <c r="H394">
        <f>if(isna(vlookup($A394,Water!$A$33:$E$377,5,false)),"",vlookup($A394,Water!$A$33:$E$377,5,false))</f>
        <v>65.7</v>
      </c>
      <c r="I394">
        <f>if(isna(vlookup($A394,No_Water!$A$33:$BH$377,I$1,false)),"",vlookup($A394,No_Water!$A$33:$BH$377,I$1,false))</f>
        <v>2.11</v>
      </c>
      <c r="J394">
        <f>if(isna(vlookup($A394,Water!$A$33:$BH$377,J$1,false)),"",vlookup($A394,Water!$A$33:$BH$377,J$1,false))</f>
        <v>2.13</v>
      </c>
      <c r="K394">
        <f>if(isna(vlookup($A394,No_Water!$A$33:$BH$377,K$1,false)),"",vlookup($A394,No_Water!$A$33:$BH$377,K$1,false))</f>
        <v>3.49</v>
      </c>
      <c r="L394">
        <f>if(isna(vlookup($A394,Water!$A$33:$BH$377,L$1,false)),"",vlookup($A394,Water!$A$33:$BH$377,L$1,false))</f>
        <v>3.52</v>
      </c>
      <c r="M394">
        <f>if(isna(vlookup($A394,No_Water!$A$33:$BH$377,M$1,false)),"",vlookup($A394,No_Water!$A$33:$BH$377,M$1,false))</f>
        <v>16.71</v>
      </c>
      <c r="N394">
        <f>if(isna(vlookup($A394,Water!$A$33:$BH$377,N$1,false)),"",vlookup($A394,Water!$A$33:$BH$377,N$1,false))</f>
        <v>16.86</v>
      </c>
      <c r="O394">
        <f>if(isna(vlookup($A394,No_Water!$A$33:$BH$377,O$1,false)),"",vlookup($A394,No_Water!$A$33:$BH$377,O$1,false))</f>
        <v>3.46</v>
      </c>
      <c r="P394">
        <f>if(isna(vlookup($A394,Water!$A$33:$BH$377,P$1,false)),"",vlookup($A394,Water!$A$33:$BH$377,P$1,false))</f>
        <v>3.49</v>
      </c>
      <c r="Q394">
        <f>if(isna(vlookup($A394,No_Water!$A$33:$BH$377,Q$1,false)),"",vlookup($A394,No_Water!$A$33:$BH$377,Q$1,false))</f>
        <v>0.57</v>
      </c>
      <c r="R394">
        <f>if(isna(vlookup($A394,Water!$A$33:$BH$377,R$1,false)),"",vlookup($A394,Water!$A$33:$BH$377,R$1,false))</f>
        <v>0.57</v>
      </c>
      <c r="S394">
        <f>if(isna(vlookup($A394,No_Water!$A$30:$BH$377,S$1,false)),"",vlookup($A394,No_Water!$A$30:$BH$377,S$1,false))</f>
        <v>0.16</v>
      </c>
      <c r="T394">
        <f>if(isna(vlookup($A394,No_Water!$A$30:$BH$377,T$1,false)),"",vlookup($A394,No_Water!$A$30:$BH$377,T$1,false))</f>
        <v>0.16</v>
      </c>
      <c r="U394">
        <f>if(isna(vlookup($A394,Water!$A$33:$BH$377,U$1,false)),"",vlookup($A394,Water!$A$33:$BH$377,U$1,false))</f>
        <v>0.5</v>
      </c>
      <c r="V394">
        <f>if(isna(vlookup($A394,Water!$A$33:$BH$377,V$1,false)),"",vlookup($A394,Water!$A$33:$BH$377,V$1,false))</f>
        <v>0.5</v>
      </c>
      <c r="W394">
        <f>if(isna(vlookup($A394,Water!$A$33:$BH$377,W$1,false)),"",vlookup($A394,Water!$A$33:$BH$377,W$1,false))</f>
        <v>0.29</v>
      </c>
      <c r="X394">
        <f>if(isna(vlookup($A394,Water!$A$33:$BH$377,X$1,false)),"",vlookup($A394,Water!$A$33:$BH$377,X$1,false))</f>
        <v>0.29</v>
      </c>
      <c r="Y394">
        <f>if(isna(vlookup($A394,Water!$A$33:$BH$377,Y$1,false)),"",vlookup($A394,Water!$A$33:$BH$377,Y$1,false))</f>
        <v>0.83</v>
      </c>
      <c r="Z394">
        <f>if(isna(vlookup($A394,Water!$A$33:$BH$377,Z$1,false)),"",vlookup($A394,Water!$A$33:$BH$377,Z$1,false))</f>
        <v>0.83</v>
      </c>
      <c r="AA394">
        <f>if(isna(vlookup($A394,Water!$A$33:$BH$377,AA$1,false)),"",vlookup($A394,Water!$A$33:$BH$377,AA$1,false))</f>
        <v>1.69</v>
      </c>
      <c r="AB394">
        <f>if(isna(vlookup($A394,Water!$A$33:$BH$377,AB$1,false)),"",vlookup($A394,Water!$A$33:$BH$377,AB$1,false))</f>
        <v>1.69</v>
      </c>
      <c r="AC394">
        <f>if(isna(vlookup($A394,Water!$A$33:$BH$377,AC$1,false)),"",vlookup($A394,Water!$A$33:$BH$377,AC$1,false))</f>
        <v>0.21</v>
      </c>
      <c r="AD394">
        <f>if(isna(vlookup($A394,Water!$A$33:$BH$377,AD$1,false)),"",vlookup($A394,Water!$A$33:$BH$377,AD$1,false))</f>
        <v>0.21</v>
      </c>
      <c r="AE394">
        <f>if(isna(vlookup($A394,Water!$A$33:$BH$377,AE$1,false)),"",vlookup($A394,Water!$A$33:$BH$377,AE$1,false))</f>
        <v>0.41</v>
      </c>
      <c r="AF394">
        <f>if(isna(vlookup($A394,Water!$A$33:$BH$377,AF$1,false)),"",vlookup($A394,Water!$A$33:$BH$377,AF$1,false))</f>
        <v>0.41</v>
      </c>
      <c r="AG394">
        <f>if(isna(vlookup($A394,Water!$A$33:$BH$377,AG$1,false)),"",vlookup($A394,Water!$A$33:$BH$377,AG$1,false))</f>
        <v>1.6</v>
      </c>
      <c r="AH394">
        <f>if(isna(vlookup($A394,Water!$A$33:$BH$377,AH$1,false)),"",vlookup($A394,Water!$A$33:$BH$377,AH$1,false))</f>
        <v>1.6</v>
      </c>
      <c r="AI394">
        <f>if(isna(vlookup($A394,Water!$A$33:$BH$377,AI$1,false)),"",vlookup($A394,Water!$A$33:$BH$377,AI$1,false))</f>
        <v>1.13</v>
      </c>
      <c r="AJ394">
        <f>if(isna(vlookup($A394,Water!$A$33:$BH$377,AJ$1,false)),"",vlookup($A394,Water!$A$33:$BH$377,AJ$1,false))</f>
        <v>1.13</v>
      </c>
      <c r="AK394">
        <f>if(isna(vlookup($A394,Water!$A$33:$BH$377,AK$1,false)),"",vlookup($A394,Water!$A$33:$BH$377,AK$1,false))</f>
        <v>1.55</v>
      </c>
      <c r="AL394">
        <f>if(isna(vlookup($A394,Water!$A$33:$BH$377,AL$1,false)),"",vlookup($A394,Water!$A$33:$BH$377,AL$1,false))</f>
        <v>1.55</v>
      </c>
      <c r="AM394">
        <f>if(isna(vlookup($A394,Water!$A$33:$BH$377,AM$1,false)),"",vlookup($A394,Water!$A$33:$BH$377,AM$1,false))</f>
        <v>0.83</v>
      </c>
      <c r="AN394">
        <f>if(isna(vlookup($A394,Water!$A$33:$BH$377,AN$1,false)),"",vlookup($A394,Water!$A$33:$BH$377,AN$1,false))</f>
        <v>0.83</v>
      </c>
      <c r="AO394">
        <f>if(isna(vlookup($A394,Water!$A$33:$BH$377,AO$1,false)),"",vlookup($A394,Water!$A$33:$BH$377,AO$1,false))</f>
        <v>0.38</v>
      </c>
      <c r="AP394">
        <f>if(isna(vlookup($A394,Water!$A$33:$BH$377,AP$1,false)),"",vlookup($A394,Water!$A$33:$BH$377,AP$1,false))</f>
        <v>0.38</v>
      </c>
      <c r="AQ394">
        <f>if(isna(vlookup($A394,Water!$A$33:$BH$377,AQ$1,false)),"",vlookup($A394,Water!$A$33:$BH$377,AQ$1,false))</f>
        <v>1.36</v>
      </c>
      <c r="AR394">
        <f>if(isna(vlookup($A394,Water!$A$33:$BH$377,AR$1,false)),"",vlookup($A394,Water!$A$33:$BH$377,AR$1,false))</f>
        <v>1.36</v>
      </c>
    </row>
    <row r="395" hidden="1">
      <c r="A395" s="17">
        <v>4.01091037E8</v>
      </c>
      <c r="B395" s="18" t="s">
        <v>193</v>
      </c>
      <c r="C395" s="18" t="s">
        <v>193</v>
      </c>
      <c r="D395" s="18">
        <v>78.3</v>
      </c>
      <c r="E395">
        <f>if(isna(vlookup(A395,No_Water!$A$33:$E$377,4,false)),"",vlookup(A395,No_Water!$A$33:$E$377,4,false))</f>
        <v>64.6</v>
      </c>
      <c r="F395">
        <f>if(isna(vlookup($A395,Water!$A$33:$E$377,4,false)),"",vlookup($A395,Water!$A$33:$E$377,4,false))</f>
        <v>64.6</v>
      </c>
      <c r="G395">
        <f>if(isna(vlookup($A395,No_Water!$A$33:$E$377,5,false)),"",vlookup($A395,No_Water!$A$33:$E$377,5,false))</f>
        <v>65.2</v>
      </c>
      <c r="H395">
        <f>if(isna(vlookup($A395,Water!$A$33:$E$377,5,false)),"",vlookup($A395,Water!$A$33:$E$377,5,false))</f>
        <v>65.2</v>
      </c>
      <c r="I395">
        <f>if(isna(vlookup($A395,No_Water!$A$33:$BH$377,I$1,false)),"",vlookup($A395,No_Water!$A$33:$BH$377,I$1,false))</f>
        <v>0.06</v>
      </c>
      <c r="J395">
        <f>if(isna(vlookup($A395,Water!$A$33:$BH$377,J$1,false)),"",vlookup($A395,Water!$A$33:$BH$377,J$1,false))</f>
        <v>0.06</v>
      </c>
      <c r="K395">
        <f>if(isna(vlookup($A395,No_Water!$A$33:$BH$377,K$1,false)),"",vlookup($A395,No_Water!$A$33:$BH$377,K$1,false))</f>
        <v>0.06</v>
      </c>
      <c r="L395">
        <f>if(isna(vlookup($A395,Water!$A$33:$BH$377,L$1,false)),"",vlookup($A395,Water!$A$33:$BH$377,L$1,false))</f>
        <v>0.06</v>
      </c>
      <c r="M395">
        <f>if(isna(vlookup($A395,No_Water!$A$33:$BH$377,M$1,false)),"",vlookup($A395,No_Water!$A$33:$BH$377,M$1,false))</f>
        <v>0.02</v>
      </c>
      <c r="N395">
        <f>if(isna(vlookup($A395,Water!$A$33:$BH$377,N$1,false)),"",vlookup($A395,Water!$A$33:$BH$377,N$1,false))</f>
        <v>0.02</v>
      </c>
      <c r="O395">
        <f>if(isna(vlookup($A395,No_Water!$A$33:$BH$377,O$1,false)),"",vlookup($A395,No_Water!$A$33:$BH$377,O$1,false))</f>
        <v>0.04</v>
      </c>
      <c r="P395">
        <f>if(isna(vlookup($A395,Water!$A$33:$BH$377,P$1,false)),"",vlookup($A395,Water!$A$33:$BH$377,P$1,false))</f>
        <v>0.04</v>
      </c>
      <c r="Q395">
        <f>if(isna(vlookup($A395,No_Water!$A$33:$BH$377,Q$1,false)),"",vlookup($A395,No_Water!$A$33:$BH$377,Q$1,false))</f>
        <v>0.02</v>
      </c>
      <c r="R395">
        <f>if(isna(vlookup($A395,Water!$A$33:$BH$377,R$1,false)),"",vlookup($A395,Water!$A$33:$BH$377,R$1,false))</f>
        <v>0.02</v>
      </c>
      <c r="S395">
        <f>if(isna(vlookup($A395,No_Water!$A$30:$BH$377,S$1,false)),"",vlookup($A395,No_Water!$A$30:$BH$377,S$1,false))</f>
        <v>0.02</v>
      </c>
      <c r="T395">
        <f>if(isna(vlookup($A395,No_Water!$A$30:$BH$377,T$1,false)),"",vlookup($A395,No_Water!$A$30:$BH$377,T$1,false))</f>
        <v>0.02</v>
      </c>
      <c r="U395">
        <f>if(isna(vlookup($A395,Water!$A$33:$BH$377,U$1,false)),"",vlookup($A395,Water!$A$33:$BH$377,U$1,false))</f>
        <v>0.24</v>
      </c>
      <c r="V395">
        <f>if(isna(vlookup($A395,Water!$A$33:$BH$377,V$1,false)),"",vlookup($A395,Water!$A$33:$BH$377,V$1,false))</f>
        <v>0.24</v>
      </c>
      <c r="W395">
        <f>if(isna(vlookup($A395,Water!$A$33:$BH$377,W$1,false)),"",vlookup($A395,Water!$A$33:$BH$377,W$1,false))</f>
        <v>0.04</v>
      </c>
      <c r="X395">
        <f>if(isna(vlookup($A395,Water!$A$33:$BH$377,X$1,false)),"",vlookup($A395,Water!$A$33:$BH$377,X$1,false))</f>
        <v>0.04</v>
      </c>
      <c r="Y395">
        <f>if(isna(vlookup($A395,Water!$A$33:$BH$377,Y$1,false)),"",vlookup($A395,Water!$A$33:$BH$377,Y$1,false))</f>
        <v>15.86</v>
      </c>
      <c r="Z395">
        <f>if(isna(vlookup($A395,Water!$A$33:$BH$377,Z$1,false)),"",vlookup($A395,Water!$A$33:$BH$377,Z$1,false))</f>
        <v>15.86</v>
      </c>
      <c r="AA395">
        <f>if(isna(vlookup($A395,Water!$A$33:$BH$377,AA$1,false)),"",vlookup($A395,Water!$A$33:$BH$377,AA$1,false))</f>
        <v>0.07</v>
      </c>
      <c r="AB395">
        <f>if(isna(vlookup($A395,Water!$A$33:$BH$377,AB$1,false)),"",vlookup($A395,Water!$A$33:$BH$377,AB$1,false))</f>
        <v>0.07</v>
      </c>
      <c r="AC395">
        <f>if(isna(vlookup($A395,Water!$A$33:$BH$377,AC$1,false)),"",vlookup($A395,Water!$A$33:$BH$377,AC$1,false))</f>
        <v>0.02</v>
      </c>
      <c r="AD395">
        <f>if(isna(vlookup($A395,Water!$A$33:$BH$377,AD$1,false)),"",vlookup($A395,Water!$A$33:$BH$377,AD$1,false))</f>
        <v>0.02</v>
      </c>
      <c r="AE395">
        <f>if(isna(vlookup($A395,Water!$A$33:$BH$377,AE$1,false)),"",vlookup($A395,Water!$A$33:$BH$377,AE$1,false))</f>
        <v>0.7</v>
      </c>
      <c r="AF395">
        <f>if(isna(vlookup($A395,Water!$A$33:$BH$377,AF$1,false)),"",vlookup($A395,Water!$A$33:$BH$377,AF$1,false))</f>
        <v>0.7</v>
      </c>
      <c r="AG395">
        <f>if(isna(vlookup($A395,Water!$A$33:$BH$377,AG$1,false)),"",vlookup($A395,Water!$A$33:$BH$377,AG$1,false))</f>
        <v>7.28</v>
      </c>
      <c r="AH395">
        <f>if(isna(vlookup($A395,Water!$A$33:$BH$377,AH$1,false)),"",vlookup($A395,Water!$A$33:$BH$377,AH$1,false))</f>
        <v>7.28</v>
      </c>
      <c r="AI395">
        <f>if(isna(vlookup($A395,Water!$A$33:$BH$377,AI$1,false)),"",vlookup($A395,Water!$A$33:$BH$377,AI$1,false))</f>
        <v>0.17</v>
      </c>
      <c r="AJ395">
        <f>if(isna(vlookup($A395,Water!$A$33:$BH$377,AJ$1,false)),"",vlookup($A395,Water!$A$33:$BH$377,AJ$1,false))</f>
        <v>0.17</v>
      </c>
      <c r="AK395">
        <f>if(isna(vlookup($A395,Water!$A$33:$BH$377,AK$1,false)),"",vlookup($A395,Water!$A$33:$BH$377,AK$1,false))</f>
        <v>1.06</v>
      </c>
      <c r="AL395">
        <f>if(isna(vlookup($A395,Water!$A$33:$BH$377,AL$1,false)),"",vlookup($A395,Water!$A$33:$BH$377,AL$1,false))</f>
        <v>1.06</v>
      </c>
      <c r="AM395">
        <f>if(isna(vlookup($A395,Water!$A$33:$BH$377,AM$1,false)),"",vlookup($A395,Water!$A$33:$BH$377,AM$1,false))</f>
        <v>15.86</v>
      </c>
      <c r="AN395">
        <f>if(isna(vlookup($A395,Water!$A$33:$BH$377,AN$1,false)),"",vlookup($A395,Water!$A$33:$BH$377,AN$1,false))</f>
        <v>15.86</v>
      </c>
      <c r="AO395">
        <f>if(isna(vlookup($A395,Water!$A$33:$BH$377,AO$1,false)),"",vlookup($A395,Water!$A$33:$BH$377,AO$1,false))</f>
        <v>0.02</v>
      </c>
      <c r="AP395">
        <f>if(isna(vlookup($A395,Water!$A$33:$BH$377,AP$1,false)),"",vlookup($A395,Water!$A$33:$BH$377,AP$1,false))</f>
        <v>0.02</v>
      </c>
      <c r="AQ395">
        <f>if(isna(vlookup($A395,Water!$A$33:$BH$377,AQ$1,false)),"",vlookup($A395,Water!$A$33:$BH$377,AQ$1,false))</f>
        <v>1.44</v>
      </c>
      <c r="AR395">
        <f>if(isna(vlookup($A395,Water!$A$33:$BH$377,AR$1,false)),"",vlookup($A395,Water!$A$33:$BH$377,AR$1,false))</f>
        <v>1.44</v>
      </c>
    </row>
    <row r="396" hidden="1">
      <c r="A396" s="17">
        <v>2.01950001E8</v>
      </c>
      <c r="B396" s="18" t="s">
        <v>191</v>
      </c>
      <c r="C396" s="18" t="s">
        <v>190</v>
      </c>
      <c r="D396" s="18">
        <v>72.3</v>
      </c>
      <c r="E396">
        <f>if(isna(vlookup(A396,No_Water!$A$33:$E$377,4,false)),"",vlookup(A396,No_Water!$A$33:$E$377,4,false))</f>
        <v>64.6</v>
      </c>
      <c r="F396">
        <f>if(isna(vlookup($A396,Water!$A$33:$E$377,4,false)),"",vlookup($A396,Water!$A$33:$E$377,4,false))</f>
        <v>64.6</v>
      </c>
      <c r="G396">
        <f>if(isna(vlookup($A396,No_Water!$A$33:$E$377,5,false)),"",vlookup($A396,No_Water!$A$33:$E$377,5,false))</f>
        <v>66.1</v>
      </c>
      <c r="H396">
        <f>if(isna(vlookup($A396,Water!$A$33:$E$377,5,false)),"",vlookup($A396,Water!$A$33:$E$377,5,false))</f>
        <v>66.1</v>
      </c>
      <c r="I396">
        <f>if(isna(vlookup($A396,No_Water!$A$33:$BH$377,I$1,false)),"",vlookup($A396,No_Water!$A$33:$BH$377,I$1,false))</f>
        <v>0.23</v>
      </c>
      <c r="J396">
        <f>if(isna(vlookup($A396,Water!$A$33:$BH$377,J$1,false)),"",vlookup($A396,Water!$A$33:$BH$377,J$1,false))</f>
        <v>0.23</v>
      </c>
      <c r="K396">
        <f>if(isna(vlookup($A396,No_Water!$A$33:$BH$377,K$1,false)),"",vlookup($A396,No_Water!$A$33:$BH$377,K$1,false))</f>
        <v>0.02</v>
      </c>
      <c r="L396">
        <f>if(isna(vlookup($A396,Water!$A$33:$BH$377,L$1,false)),"",vlookup($A396,Water!$A$33:$BH$377,L$1,false))</f>
        <v>0.02</v>
      </c>
      <c r="M396">
        <f>if(isna(vlookup($A396,No_Water!$A$33:$BH$377,M$1,false)),"",vlookup($A396,No_Water!$A$33:$BH$377,M$1,false))</f>
        <v>0</v>
      </c>
      <c r="N396">
        <f>if(isna(vlookup($A396,Water!$A$33:$BH$377,N$1,false)),"",vlookup($A396,Water!$A$33:$BH$377,N$1,false))</f>
        <v>0</v>
      </c>
      <c r="O396">
        <f>if(isna(vlookup($A396,No_Water!$A$33:$BH$377,O$1,false)),"",vlookup($A396,No_Water!$A$33:$BH$377,O$1,false))</f>
        <v>0</v>
      </c>
      <c r="P396">
        <f>if(isna(vlookup($A396,Water!$A$33:$BH$377,P$1,false)),"",vlookup($A396,Water!$A$33:$BH$377,P$1,false))</f>
        <v>0</v>
      </c>
      <c r="Q396">
        <f>if(isna(vlookup($A396,No_Water!$A$33:$BH$377,Q$1,false)),"",vlookup($A396,No_Water!$A$33:$BH$377,Q$1,false))</f>
        <v>0.01</v>
      </c>
      <c r="R396">
        <f>if(isna(vlookup($A396,Water!$A$33:$BH$377,R$1,false)),"",vlookup($A396,Water!$A$33:$BH$377,R$1,false))</f>
        <v>0.01</v>
      </c>
      <c r="S396">
        <f>if(isna(vlookup($A396,No_Water!$A$30:$BH$377,S$1,false)),"",vlookup($A396,No_Water!$A$30:$BH$377,S$1,false))</f>
        <v>0.08</v>
      </c>
      <c r="T396">
        <f>if(isna(vlookup($A396,No_Water!$A$30:$BH$377,T$1,false)),"",vlookup($A396,No_Water!$A$30:$BH$377,T$1,false))</f>
        <v>0.08</v>
      </c>
      <c r="U396">
        <f>if(isna(vlookup($A396,Water!$A$33:$BH$377,U$1,false)),"",vlookup($A396,Water!$A$33:$BH$377,U$1,false))</f>
        <v>0.53</v>
      </c>
      <c r="V396">
        <f>if(isna(vlookup($A396,Water!$A$33:$BH$377,V$1,false)),"",vlookup($A396,Water!$A$33:$BH$377,V$1,false))</f>
        <v>0.53</v>
      </c>
      <c r="W396">
        <f>if(isna(vlookup($A396,Water!$A$33:$BH$377,W$1,false)),"",vlookup($A396,Water!$A$33:$BH$377,W$1,false))</f>
        <v>0.08</v>
      </c>
      <c r="X396">
        <f>if(isna(vlookup($A396,Water!$A$33:$BH$377,X$1,false)),"",vlookup($A396,Water!$A$33:$BH$377,X$1,false))</f>
        <v>0.08</v>
      </c>
      <c r="Y396">
        <f>if(isna(vlookup($A396,Water!$A$33:$BH$377,Y$1,false)),"",vlookup($A396,Water!$A$33:$BH$377,Y$1,false))</f>
        <v>5.61</v>
      </c>
      <c r="Z396">
        <f>if(isna(vlookup($A396,Water!$A$33:$BH$377,Z$1,false)),"",vlookup($A396,Water!$A$33:$BH$377,Z$1,false))</f>
        <v>5.61</v>
      </c>
      <c r="AA396">
        <f>if(isna(vlookup($A396,Water!$A$33:$BH$377,AA$1,false)),"",vlookup($A396,Water!$A$33:$BH$377,AA$1,false))</f>
        <v>0.02</v>
      </c>
      <c r="AB396">
        <f>if(isna(vlookup($A396,Water!$A$33:$BH$377,AB$1,false)),"",vlookup($A396,Water!$A$33:$BH$377,AB$1,false))</f>
        <v>0.02</v>
      </c>
      <c r="AC396">
        <f>if(isna(vlookup($A396,Water!$A$33:$BH$377,AC$1,false)),"",vlookup($A396,Water!$A$33:$BH$377,AC$1,false))</f>
        <v>0</v>
      </c>
      <c r="AD396">
        <f>if(isna(vlookup($A396,Water!$A$33:$BH$377,AD$1,false)),"",vlookup($A396,Water!$A$33:$BH$377,AD$1,false))</f>
        <v>0</v>
      </c>
      <c r="AE396">
        <f>if(isna(vlookup($A396,Water!$A$33:$BH$377,AE$1,false)),"",vlookup($A396,Water!$A$33:$BH$377,AE$1,false))</f>
        <v>0.13</v>
      </c>
      <c r="AF396">
        <f>if(isna(vlookup($A396,Water!$A$33:$BH$377,AF$1,false)),"",vlookup($A396,Water!$A$33:$BH$377,AF$1,false))</f>
        <v>0.13</v>
      </c>
      <c r="AG396">
        <f>if(isna(vlookup($A396,Water!$A$33:$BH$377,AG$1,false)),"",vlookup($A396,Water!$A$33:$BH$377,AG$1,false))</f>
        <v>4.87</v>
      </c>
      <c r="AH396">
        <f>if(isna(vlookup($A396,Water!$A$33:$BH$377,AH$1,false)),"",vlookup($A396,Water!$A$33:$BH$377,AH$1,false))</f>
        <v>4.87</v>
      </c>
      <c r="AI396">
        <f>if(isna(vlookup($A396,Water!$A$33:$BH$377,AI$1,false)),"",vlookup($A396,Water!$A$33:$BH$377,AI$1,false))</f>
        <v>0.85</v>
      </c>
      <c r="AJ396">
        <f>if(isna(vlookup($A396,Water!$A$33:$BH$377,AJ$1,false)),"",vlookup($A396,Water!$A$33:$BH$377,AJ$1,false))</f>
        <v>0.85</v>
      </c>
      <c r="AK396">
        <f>if(isna(vlookup($A396,Water!$A$33:$BH$377,AK$1,false)),"",vlookup($A396,Water!$A$33:$BH$377,AK$1,false))</f>
        <v>0.26</v>
      </c>
      <c r="AL396">
        <f>if(isna(vlookup($A396,Water!$A$33:$BH$377,AL$1,false)),"",vlookup($A396,Water!$A$33:$BH$377,AL$1,false))</f>
        <v>0.26</v>
      </c>
      <c r="AM396">
        <f>if(isna(vlookup($A396,Water!$A$33:$BH$377,AM$1,false)),"",vlookup($A396,Water!$A$33:$BH$377,AM$1,false))</f>
        <v>5.61</v>
      </c>
      <c r="AN396">
        <f>if(isna(vlookup($A396,Water!$A$33:$BH$377,AN$1,false)),"",vlookup($A396,Water!$A$33:$BH$377,AN$1,false))</f>
        <v>5.61</v>
      </c>
      <c r="AO396">
        <f>if(isna(vlookup($A396,Water!$A$33:$BH$377,AO$1,false)),"",vlookup($A396,Water!$A$33:$BH$377,AO$1,false))</f>
        <v>0</v>
      </c>
      <c r="AP396">
        <f>if(isna(vlookup($A396,Water!$A$33:$BH$377,AP$1,false)),"",vlookup($A396,Water!$A$33:$BH$377,AP$1,false))</f>
        <v>0</v>
      </c>
      <c r="AQ396">
        <f>if(isna(vlookup($A396,Water!$A$33:$BH$377,AQ$1,false)),"",vlookup($A396,Water!$A$33:$BH$377,AQ$1,false))</f>
        <v>2.1</v>
      </c>
      <c r="AR396">
        <f>if(isna(vlookup($A396,Water!$A$33:$BH$377,AR$1,false)),"",vlookup($A396,Water!$A$33:$BH$377,AR$1,false))</f>
        <v>2.1</v>
      </c>
    </row>
    <row r="397" hidden="1">
      <c r="A397" s="17">
        <v>3.60610135E8</v>
      </c>
      <c r="B397" s="18" t="s">
        <v>104</v>
      </c>
      <c r="C397" s="18" t="s">
        <v>104</v>
      </c>
      <c r="D397" s="18">
        <v>73.3</v>
      </c>
      <c r="E397">
        <f>if(isna(vlookup(A397,No_Water!$A$33:$E$377,4,false)),"",vlookup(A397,No_Water!$A$33:$E$377,4,false))</f>
        <v>63</v>
      </c>
      <c r="F397">
        <f>if(isna(vlookup($A397,Water!$A$33:$E$377,4,false)),"",vlookup($A397,Water!$A$33:$E$377,4,false))</f>
        <v>64.6</v>
      </c>
      <c r="G397">
        <f>if(isna(vlookup($A397,No_Water!$A$33:$E$377,5,false)),"",vlookup($A397,No_Water!$A$33:$E$377,5,false))</f>
        <v>65.3</v>
      </c>
      <c r="H397">
        <f>if(isna(vlookup($A397,Water!$A$33:$E$377,5,false)),"",vlookup($A397,Water!$A$33:$E$377,5,false))</f>
        <v>67</v>
      </c>
      <c r="I397">
        <f>if(isna(vlookup($A397,No_Water!$A$33:$BH$377,I$1,false)),"",vlookup($A397,No_Water!$A$33:$BH$377,I$1,false))</f>
        <v>0.67</v>
      </c>
      <c r="J397">
        <f>if(isna(vlookup($A397,Water!$A$33:$BH$377,J$1,false)),"",vlookup($A397,Water!$A$33:$BH$377,J$1,false))</f>
        <v>0.69</v>
      </c>
      <c r="K397">
        <f>if(isna(vlookup($A397,No_Water!$A$33:$BH$377,K$1,false)),"",vlookup($A397,No_Water!$A$33:$BH$377,K$1,false))</f>
        <v>0.71</v>
      </c>
      <c r="L397">
        <f>if(isna(vlookup($A397,Water!$A$33:$BH$377,L$1,false)),"",vlookup($A397,Water!$A$33:$BH$377,L$1,false))</f>
        <v>0.72</v>
      </c>
      <c r="M397">
        <f>if(isna(vlookup($A397,No_Water!$A$33:$BH$377,M$1,false)),"",vlookup($A397,No_Water!$A$33:$BH$377,M$1,false))</f>
        <v>1.06</v>
      </c>
      <c r="N397">
        <f>if(isna(vlookup($A397,Water!$A$33:$BH$377,N$1,false)),"",vlookup($A397,Water!$A$33:$BH$377,N$1,false))</f>
        <v>1.09</v>
      </c>
      <c r="O397">
        <f>if(isna(vlookup($A397,No_Water!$A$33:$BH$377,O$1,false)),"",vlookup($A397,No_Water!$A$33:$BH$377,O$1,false))</f>
        <v>1.75</v>
      </c>
      <c r="P397">
        <f>if(isna(vlookup($A397,Water!$A$33:$BH$377,P$1,false)),"",vlookup($A397,Water!$A$33:$BH$377,P$1,false))</f>
        <v>1.8</v>
      </c>
      <c r="Q397">
        <f>if(isna(vlookup($A397,No_Water!$A$33:$BH$377,Q$1,false)),"",vlookup($A397,No_Water!$A$33:$BH$377,Q$1,false))</f>
        <v>0.24</v>
      </c>
      <c r="R397">
        <f>if(isna(vlookup($A397,Water!$A$33:$BH$377,R$1,false)),"",vlookup($A397,Water!$A$33:$BH$377,R$1,false))</f>
        <v>0.25</v>
      </c>
      <c r="S397">
        <f>if(isna(vlookup($A397,No_Water!$A$30:$BH$377,S$1,false)),"",vlookup($A397,No_Water!$A$30:$BH$377,S$1,false))</f>
        <v>0.14</v>
      </c>
      <c r="T397">
        <f>if(isna(vlookup($A397,No_Water!$A$30:$BH$377,T$1,false)),"",vlookup($A397,No_Water!$A$30:$BH$377,T$1,false))</f>
        <v>0.14</v>
      </c>
      <c r="U397">
        <f>if(isna(vlookup($A397,Water!$A$33:$BH$377,U$1,false)),"",vlookup($A397,Water!$A$33:$BH$377,U$1,false))</f>
        <v>0.12</v>
      </c>
      <c r="V397">
        <f>if(isna(vlookup($A397,Water!$A$33:$BH$377,V$1,false)),"",vlookup($A397,Water!$A$33:$BH$377,V$1,false))</f>
        <v>0.12</v>
      </c>
      <c r="W397">
        <f>if(isna(vlookup($A397,Water!$A$33:$BH$377,W$1,false)),"",vlookup($A397,Water!$A$33:$BH$377,W$1,false))</f>
        <v>0.21</v>
      </c>
      <c r="X397">
        <f>if(isna(vlookup($A397,Water!$A$33:$BH$377,X$1,false)),"",vlookup($A397,Water!$A$33:$BH$377,X$1,false))</f>
        <v>0.21</v>
      </c>
      <c r="Y397">
        <f>if(isna(vlookup($A397,Water!$A$33:$BH$377,Y$1,false)),"",vlookup($A397,Water!$A$33:$BH$377,Y$1,false))</f>
        <v>0.33</v>
      </c>
      <c r="Z397">
        <f>if(isna(vlookup($A397,Water!$A$33:$BH$377,Z$1,false)),"",vlookup($A397,Water!$A$33:$BH$377,Z$1,false))</f>
        <v>0.33</v>
      </c>
      <c r="AA397">
        <f>if(isna(vlookup($A397,Water!$A$33:$BH$377,AA$1,false)),"",vlookup($A397,Water!$A$33:$BH$377,AA$1,false))</f>
        <v>0.5</v>
      </c>
      <c r="AB397">
        <f>if(isna(vlookup($A397,Water!$A$33:$BH$377,AB$1,false)),"",vlookup($A397,Water!$A$33:$BH$377,AB$1,false))</f>
        <v>0.5</v>
      </c>
      <c r="AC397">
        <f>if(isna(vlookup($A397,Water!$A$33:$BH$377,AC$1,false)),"",vlookup($A397,Water!$A$33:$BH$377,AC$1,false))</f>
        <v>7.43</v>
      </c>
      <c r="AD397">
        <f>if(isna(vlookup($A397,Water!$A$33:$BH$377,AD$1,false)),"",vlookup($A397,Water!$A$33:$BH$377,AD$1,false))</f>
        <v>7.43</v>
      </c>
      <c r="AE397">
        <f>if(isna(vlookup($A397,Water!$A$33:$BH$377,AE$1,false)),"",vlookup($A397,Water!$A$33:$BH$377,AE$1,false))</f>
        <v>0.13</v>
      </c>
      <c r="AF397">
        <f>if(isna(vlookup($A397,Water!$A$33:$BH$377,AF$1,false)),"",vlookup($A397,Water!$A$33:$BH$377,AF$1,false))</f>
        <v>0.13</v>
      </c>
      <c r="AG397">
        <f>if(isna(vlookup($A397,Water!$A$33:$BH$377,AG$1,false)),"",vlookup($A397,Water!$A$33:$BH$377,AG$1,false))</f>
        <v>0.58</v>
      </c>
      <c r="AH397">
        <f>if(isna(vlookup($A397,Water!$A$33:$BH$377,AH$1,false)),"",vlookup($A397,Water!$A$33:$BH$377,AH$1,false))</f>
        <v>0.58</v>
      </c>
      <c r="AI397">
        <f>if(isna(vlookup($A397,Water!$A$33:$BH$377,AI$1,false)),"",vlookup($A397,Water!$A$33:$BH$377,AI$1,false))</f>
        <v>0.41</v>
      </c>
      <c r="AJ397">
        <f>if(isna(vlookup($A397,Water!$A$33:$BH$377,AJ$1,false)),"",vlookup($A397,Water!$A$33:$BH$377,AJ$1,false))</f>
        <v>0.41</v>
      </c>
      <c r="AK397">
        <f>if(isna(vlookup($A397,Water!$A$33:$BH$377,AK$1,false)),"",vlookup($A397,Water!$A$33:$BH$377,AK$1,false))</f>
        <v>0.95</v>
      </c>
      <c r="AL397">
        <f>if(isna(vlookup($A397,Water!$A$33:$BH$377,AL$1,false)),"",vlookup($A397,Water!$A$33:$BH$377,AL$1,false))</f>
        <v>0.95</v>
      </c>
      <c r="AM397">
        <f>if(isna(vlookup($A397,Water!$A$33:$BH$377,AM$1,false)),"",vlookup($A397,Water!$A$33:$BH$377,AM$1,false))</f>
        <v>0.33</v>
      </c>
      <c r="AN397">
        <f>if(isna(vlookup($A397,Water!$A$33:$BH$377,AN$1,false)),"",vlookup($A397,Water!$A$33:$BH$377,AN$1,false))</f>
        <v>0.33</v>
      </c>
      <c r="AO397">
        <f>if(isna(vlookup($A397,Water!$A$33:$BH$377,AO$1,false)),"",vlookup($A397,Water!$A$33:$BH$377,AO$1,false))</f>
        <v>1.11</v>
      </c>
      <c r="AP397">
        <f>if(isna(vlookup($A397,Water!$A$33:$BH$377,AP$1,false)),"",vlookup($A397,Water!$A$33:$BH$377,AP$1,false))</f>
        <v>1.11</v>
      </c>
      <c r="AQ397">
        <f>if(isna(vlookup($A397,Water!$A$33:$BH$377,AQ$1,false)),"",vlookup($A397,Water!$A$33:$BH$377,AQ$1,false))</f>
        <v>1.41</v>
      </c>
      <c r="AR397">
        <f>if(isna(vlookup($A397,Water!$A$33:$BH$377,AR$1,false)),"",vlookup($A397,Water!$A$33:$BH$377,AR$1,false))</f>
        <v>1.41</v>
      </c>
    </row>
    <row r="398" hidden="1">
      <c r="A398" s="17">
        <v>2.40053001E8</v>
      </c>
      <c r="B398" s="18" t="s">
        <v>108</v>
      </c>
      <c r="C398" s="18" t="s">
        <v>195</v>
      </c>
      <c r="D398" s="18">
        <v>80.7</v>
      </c>
      <c r="E398">
        <f>if(isna(vlookup(A398,No_Water!$A$33:$E$377,4,false)),"",vlookup(A398,No_Water!$A$33:$E$377,4,false))</f>
        <v>65</v>
      </c>
      <c r="F398">
        <f>if(isna(vlookup($A398,Water!$A$33:$E$377,4,false)),"",vlookup($A398,Water!$A$33:$E$377,4,false))</f>
        <v>64.5</v>
      </c>
      <c r="G398">
        <f>if(isna(vlookup($A398,No_Water!$A$33:$E$377,5,false)),"",vlookup($A398,No_Water!$A$33:$E$377,5,false))</f>
        <v>67.6</v>
      </c>
      <c r="H398">
        <f>if(isna(vlookup($A398,Water!$A$33:$E$377,5,false)),"",vlookup($A398,Water!$A$33:$E$377,5,false))</f>
        <v>67.1</v>
      </c>
      <c r="I398">
        <f>if(isna(vlookup($A398,No_Water!$A$33:$BH$377,I$1,false)),"",vlookup($A398,No_Water!$A$33:$BH$377,I$1,false))</f>
        <v>0.79</v>
      </c>
      <c r="J398">
        <f>if(isna(vlookup($A398,Water!$A$33:$BH$377,J$1,false)),"",vlookup($A398,Water!$A$33:$BH$377,J$1,false))</f>
        <v>0.79</v>
      </c>
      <c r="K398">
        <f>if(isna(vlookup($A398,No_Water!$A$33:$BH$377,K$1,false)),"",vlookup($A398,No_Water!$A$33:$BH$377,K$1,false))</f>
        <v>1.27</v>
      </c>
      <c r="L398">
        <f>if(isna(vlookup($A398,Water!$A$33:$BH$377,L$1,false)),"",vlookup($A398,Water!$A$33:$BH$377,L$1,false))</f>
        <v>1.26</v>
      </c>
      <c r="M398">
        <f>if(isna(vlookup($A398,No_Water!$A$33:$BH$377,M$1,false)),"",vlookup($A398,No_Water!$A$33:$BH$377,M$1,false))</f>
        <v>0.69</v>
      </c>
      <c r="N398">
        <f>if(isna(vlookup($A398,Water!$A$33:$BH$377,N$1,false)),"",vlookup($A398,Water!$A$33:$BH$377,N$1,false))</f>
        <v>0.68</v>
      </c>
      <c r="O398">
        <f>if(isna(vlookup($A398,No_Water!$A$33:$BH$377,O$1,false)),"",vlookup($A398,No_Water!$A$33:$BH$377,O$1,false))</f>
        <v>2.73</v>
      </c>
      <c r="P398">
        <f>if(isna(vlookup($A398,Water!$A$33:$BH$377,P$1,false)),"",vlookup($A398,Water!$A$33:$BH$377,P$1,false))</f>
        <v>2.71</v>
      </c>
      <c r="Q398">
        <f>if(isna(vlookup($A398,No_Water!$A$33:$BH$377,Q$1,false)),"",vlookup($A398,No_Water!$A$33:$BH$377,Q$1,false))</f>
        <v>0.21</v>
      </c>
      <c r="R398">
        <f>if(isna(vlookup($A398,Water!$A$33:$BH$377,R$1,false)),"",vlookup($A398,Water!$A$33:$BH$377,R$1,false))</f>
        <v>0.21</v>
      </c>
      <c r="S398">
        <f>if(isna(vlookup($A398,No_Water!$A$30:$BH$377,S$1,false)),"",vlookup($A398,No_Water!$A$30:$BH$377,S$1,false))</f>
        <v>0.11</v>
      </c>
      <c r="T398">
        <f>if(isna(vlookup($A398,No_Water!$A$30:$BH$377,T$1,false)),"",vlookup($A398,No_Water!$A$30:$BH$377,T$1,false))</f>
        <v>0.11</v>
      </c>
      <c r="U398">
        <f>if(isna(vlookup($A398,Water!$A$33:$BH$377,U$1,false)),"",vlookup($A398,Water!$A$33:$BH$377,U$1,false))</f>
        <v>0.21</v>
      </c>
      <c r="V398">
        <f>if(isna(vlookup($A398,Water!$A$33:$BH$377,V$1,false)),"",vlookup($A398,Water!$A$33:$BH$377,V$1,false))</f>
        <v>0.21</v>
      </c>
      <c r="W398">
        <f>if(isna(vlookup($A398,Water!$A$33:$BH$377,W$1,false)),"",vlookup($A398,Water!$A$33:$BH$377,W$1,false))</f>
        <v>0.2</v>
      </c>
      <c r="X398">
        <f>if(isna(vlookup($A398,Water!$A$33:$BH$377,X$1,false)),"",vlookup($A398,Water!$A$33:$BH$377,X$1,false))</f>
        <v>0.2</v>
      </c>
      <c r="Y398">
        <f>if(isna(vlookup($A398,Water!$A$33:$BH$377,Y$1,false)),"",vlookup($A398,Water!$A$33:$BH$377,Y$1,false))</f>
        <v>0.36</v>
      </c>
      <c r="Z398">
        <f>if(isna(vlookup($A398,Water!$A$33:$BH$377,Z$1,false)),"",vlookup($A398,Water!$A$33:$BH$377,Z$1,false))</f>
        <v>0.36</v>
      </c>
      <c r="AA398">
        <f>if(isna(vlookup($A398,Water!$A$33:$BH$377,AA$1,false)),"",vlookup($A398,Water!$A$33:$BH$377,AA$1,false))</f>
        <v>1.32</v>
      </c>
      <c r="AB398">
        <f>if(isna(vlookup($A398,Water!$A$33:$BH$377,AB$1,false)),"",vlookup($A398,Water!$A$33:$BH$377,AB$1,false))</f>
        <v>1.32</v>
      </c>
      <c r="AC398">
        <f>if(isna(vlookup($A398,Water!$A$33:$BH$377,AC$1,false)),"",vlookup($A398,Water!$A$33:$BH$377,AC$1,false))</f>
        <v>4.55</v>
      </c>
      <c r="AD398">
        <f>if(isna(vlookup($A398,Water!$A$33:$BH$377,AD$1,false)),"",vlookup($A398,Water!$A$33:$BH$377,AD$1,false))</f>
        <v>4.55</v>
      </c>
      <c r="AE398">
        <f>if(isna(vlookup($A398,Water!$A$33:$BH$377,AE$1,false)),"",vlookup($A398,Water!$A$33:$BH$377,AE$1,false))</f>
        <v>0.17</v>
      </c>
      <c r="AF398">
        <f>if(isna(vlookup($A398,Water!$A$33:$BH$377,AF$1,false)),"",vlookup($A398,Water!$A$33:$BH$377,AF$1,false))</f>
        <v>0.17</v>
      </c>
      <c r="AG398">
        <f>if(isna(vlookup($A398,Water!$A$33:$BH$377,AG$1,false)),"",vlookup($A398,Water!$A$33:$BH$377,AG$1,false))</f>
        <v>0.71</v>
      </c>
      <c r="AH398">
        <f>if(isna(vlookup($A398,Water!$A$33:$BH$377,AH$1,false)),"",vlookup($A398,Water!$A$33:$BH$377,AH$1,false))</f>
        <v>0.71</v>
      </c>
      <c r="AI398">
        <f>if(isna(vlookup($A398,Water!$A$33:$BH$377,AI$1,false)),"",vlookup($A398,Water!$A$33:$BH$377,AI$1,false))</f>
        <v>0.55</v>
      </c>
      <c r="AJ398">
        <f>if(isna(vlookup($A398,Water!$A$33:$BH$377,AJ$1,false)),"",vlookup($A398,Water!$A$33:$BH$377,AJ$1,false))</f>
        <v>0.55</v>
      </c>
      <c r="AK398">
        <f>if(isna(vlookup($A398,Water!$A$33:$BH$377,AK$1,false)),"",vlookup($A398,Water!$A$33:$BH$377,AK$1,false))</f>
        <v>1.7</v>
      </c>
      <c r="AL398">
        <f>if(isna(vlookup($A398,Water!$A$33:$BH$377,AL$1,false)),"",vlookup($A398,Water!$A$33:$BH$377,AL$1,false))</f>
        <v>1.7</v>
      </c>
      <c r="AM398">
        <f>if(isna(vlookup($A398,Water!$A$33:$BH$377,AM$1,false)),"",vlookup($A398,Water!$A$33:$BH$377,AM$1,false))</f>
        <v>0.36</v>
      </c>
      <c r="AN398">
        <f>if(isna(vlookup($A398,Water!$A$33:$BH$377,AN$1,false)),"",vlookup($A398,Water!$A$33:$BH$377,AN$1,false))</f>
        <v>0.36</v>
      </c>
      <c r="AO398">
        <f>if(isna(vlookup($A398,Water!$A$33:$BH$377,AO$1,false)),"",vlookup($A398,Water!$A$33:$BH$377,AO$1,false))</f>
        <v>2.11</v>
      </c>
      <c r="AP398">
        <f>if(isna(vlookup($A398,Water!$A$33:$BH$377,AP$1,false)),"",vlookup($A398,Water!$A$33:$BH$377,AP$1,false))</f>
        <v>2.11</v>
      </c>
      <c r="AQ398">
        <f>if(isna(vlookup($A398,Water!$A$33:$BH$377,AQ$1,false)),"",vlookup($A398,Water!$A$33:$BH$377,AQ$1,false))</f>
        <v>0.63</v>
      </c>
      <c r="AR398">
        <f>if(isna(vlookup($A398,Water!$A$33:$BH$377,AR$1,false)),"",vlookup($A398,Water!$A$33:$BH$377,AR$1,false))</f>
        <v>0.63</v>
      </c>
    </row>
    <row r="399" hidden="1">
      <c r="A399" s="17">
        <v>2.20950002E8</v>
      </c>
      <c r="B399" s="18" t="s">
        <v>141</v>
      </c>
      <c r="C399" s="18" t="s">
        <v>196</v>
      </c>
      <c r="D399" s="18">
        <v>74.0</v>
      </c>
      <c r="E399">
        <f>if(isna(vlookup(A399,No_Water!$A$33:$E$377,4,false)),"",vlookup(A399,No_Water!$A$33:$E$377,4,false))</f>
        <v>64.4</v>
      </c>
      <c r="F399">
        <f>if(isna(vlookup($A399,Water!$A$33:$E$377,4,false)),"",vlookup($A399,Water!$A$33:$E$377,4,false))</f>
        <v>64.4</v>
      </c>
      <c r="G399">
        <f>if(isna(vlookup($A399,No_Water!$A$33:$E$377,5,false)),"",vlookup($A399,No_Water!$A$33:$E$377,5,false))</f>
        <v>65.3</v>
      </c>
      <c r="H399">
        <f>if(isna(vlookup($A399,Water!$A$33:$E$377,5,false)),"",vlookup($A399,Water!$A$33:$E$377,5,false))</f>
        <v>65.3</v>
      </c>
      <c r="I399">
        <f>if(isna(vlookup($A399,No_Water!$A$33:$BH$377,I$1,false)),"",vlookup($A399,No_Water!$A$33:$BH$377,I$1,false))</f>
        <v>0.41</v>
      </c>
      <c r="J399">
        <f>if(isna(vlookup($A399,Water!$A$33:$BH$377,J$1,false)),"",vlookup($A399,Water!$A$33:$BH$377,J$1,false))</f>
        <v>0.41</v>
      </c>
      <c r="K399">
        <f>if(isna(vlookup($A399,No_Water!$A$33:$BH$377,K$1,false)),"",vlookup($A399,No_Water!$A$33:$BH$377,K$1,false))</f>
        <v>0.22</v>
      </c>
      <c r="L399">
        <f>if(isna(vlookup($A399,Water!$A$33:$BH$377,L$1,false)),"",vlookup($A399,Water!$A$33:$BH$377,L$1,false))</f>
        <v>0.22</v>
      </c>
      <c r="M399">
        <f>if(isna(vlookup($A399,No_Water!$A$33:$BH$377,M$1,false)),"",vlookup($A399,No_Water!$A$33:$BH$377,M$1,false))</f>
        <v>0.26</v>
      </c>
      <c r="N399">
        <f>if(isna(vlookup($A399,Water!$A$33:$BH$377,N$1,false)),"",vlookup($A399,Water!$A$33:$BH$377,N$1,false))</f>
        <v>0.26</v>
      </c>
      <c r="O399">
        <f>if(isna(vlookup($A399,No_Water!$A$33:$BH$377,O$1,false)),"",vlookup($A399,No_Water!$A$33:$BH$377,O$1,false))</f>
        <v>0.08</v>
      </c>
      <c r="P399">
        <f>if(isna(vlookup($A399,Water!$A$33:$BH$377,P$1,false)),"",vlookup($A399,Water!$A$33:$BH$377,P$1,false))</f>
        <v>0.08</v>
      </c>
      <c r="Q399">
        <f>if(isna(vlookup($A399,No_Water!$A$33:$BH$377,Q$1,false)),"",vlookup($A399,No_Water!$A$33:$BH$377,Q$1,false))</f>
        <v>0.22</v>
      </c>
      <c r="R399">
        <f>if(isna(vlookup($A399,Water!$A$33:$BH$377,R$1,false)),"",vlookup($A399,Water!$A$33:$BH$377,R$1,false))</f>
        <v>0.22</v>
      </c>
      <c r="S399">
        <f>if(isna(vlookup($A399,No_Water!$A$30:$BH$377,S$1,false)),"",vlookup($A399,No_Water!$A$30:$BH$377,S$1,false))</f>
        <v>0.13</v>
      </c>
      <c r="T399">
        <f>if(isna(vlookup($A399,No_Water!$A$30:$BH$377,T$1,false)),"",vlookup($A399,No_Water!$A$30:$BH$377,T$1,false))</f>
        <v>0.13</v>
      </c>
      <c r="U399">
        <f>if(isna(vlookup($A399,Water!$A$33:$BH$377,U$1,false)),"",vlookup($A399,Water!$A$33:$BH$377,U$1,false))</f>
        <v>0.32</v>
      </c>
      <c r="V399">
        <f>if(isna(vlookup($A399,Water!$A$33:$BH$377,V$1,false)),"",vlookup($A399,Water!$A$33:$BH$377,V$1,false))</f>
        <v>0.32</v>
      </c>
      <c r="W399">
        <f>if(isna(vlookup($A399,Water!$A$33:$BH$377,W$1,false)),"",vlookup($A399,Water!$A$33:$BH$377,W$1,false))</f>
        <v>0.16</v>
      </c>
      <c r="X399">
        <f>if(isna(vlookup($A399,Water!$A$33:$BH$377,X$1,false)),"",vlookup($A399,Water!$A$33:$BH$377,X$1,false))</f>
        <v>0.16</v>
      </c>
      <c r="Y399">
        <f>if(isna(vlookup($A399,Water!$A$33:$BH$377,Y$1,false)),"",vlookup($A399,Water!$A$33:$BH$377,Y$1,false))</f>
        <v>0.21</v>
      </c>
      <c r="Z399">
        <f>if(isna(vlookup($A399,Water!$A$33:$BH$377,Z$1,false)),"",vlookup($A399,Water!$A$33:$BH$377,Z$1,false))</f>
        <v>0.21</v>
      </c>
      <c r="AA399">
        <f>if(isna(vlookup($A399,Water!$A$33:$BH$377,AA$1,false)),"",vlookup($A399,Water!$A$33:$BH$377,AA$1,false))</f>
        <v>0.24</v>
      </c>
      <c r="AB399">
        <f>if(isna(vlookup($A399,Water!$A$33:$BH$377,AB$1,false)),"",vlookup($A399,Water!$A$33:$BH$377,AB$1,false))</f>
        <v>0.24</v>
      </c>
      <c r="AC399">
        <f>if(isna(vlookup($A399,Water!$A$33:$BH$377,AC$1,false)),"",vlookup($A399,Water!$A$33:$BH$377,AC$1,false))</f>
        <v>0.03</v>
      </c>
      <c r="AD399">
        <f>if(isna(vlookup($A399,Water!$A$33:$BH$377,AD$1,false)),"",vlookup($A399,Water!$A$33:$BH$377,AD$1,false))</f>
        <v>0.03</v>
      </c>
      <c r="AE399">
        <f>if(isna(vlookup($A399,Water!$A$33:$BH$377,AE$1,false)),"",vlookup($A399,Water!$A$33:$BH$377,AE$1,false))</f>
        <v>26.29</v>
      </c>
      <c r="AF399">
        <f>if(isna(vlookup($A399,Water!$A$33:$BH$377,AF$1,false)),"",vlookup($A399,Water!$A$33:$BH$377,AF$1,false))</f>
        <v>26.29</v>
      </c>
      <c r="AG399">
        <f>if(isna(vlookup($A399,Water!$A$33:$BH$377,AG$1,false)),"",vlookup($A399,Water!$A$33:$BH$377,AG$1,false))</f>
        <v>1.03</v>
      </c>
      <c r="AH399">
        <f>if(isna(vlookup($A399,Water!$A$33:$BH$377,AH$1,false)),"",vlookup($A399,Water!$A$33:$BH$377,AH$1,false))</f>
        <v>1.03</v>
      </c>
      <c r="AI399">
        <f>if(isna(vlookup($A399,Water!$A$33:$BH$377,AI$1,false)),"",vlookup($A399,Water!$A$33:$BH$377,AI$1,false))</f>
        <v>0.3</v>
      </c>
      <c r="AJ399">
        <f>if(isna(vlookup($A399,Water!$A$33:$BH$377,AJ$1,false)),"",vlookup($A399,Water!$A$33:$BH$377,AJ$1,false))</f>
        <v>0.3</v>
      </c>
      <c r="AK399">
        <f>if(isna(vlookup($A399,Water!$A$33:$BH$377,AK$1,false)),"",vlookup($A399,Water!$A$33:$BH$377,AK$1,false))</f>
        <v>4.38</v>
      </c>
      <c r="AL399">
        <f>if(isna(vlookup($A399,Water!$A$33:$BH$377,AL$1,false)),"",vlookup($A399,Water!$A$33:$BH$377,AL$1,false))</f>
        <v>4.38</v>
      </c>
      <c r="AM399">
        <f>if(isna(vlookup($A399,Water!$A$33:$BH$377,AM$1,false)),"",vlookup($A399,Water!$A$33:$BH$377,AM$1,false))</f>
        <v>0.21</v>
      </c>
      <c r="AN399">
        <f>if(isna(vlookup($A399,Water!$A$33:$BH$377,AN$1,false)),"",vlookup($A399,Water!$A$33:$BH$377,AN$1,false))</f>
        <v>0.21</v>
      </c>
      <c r="AO399">
        <f>if(isna(vlookup($A399,Water!$A$33:$BH$377,AO$1,false)),"",vlookup($A399,Water!$A$33:$BH$377,AO$1,false))</f>
        <v>0.02</v>
      </c>
      <c r="AP399">
        <f>if(isna(vlookup($A399,Water!$A$33:$BH$377,AP$1,false)),"",vlookup($A399,Water!$A$33:$BH$377,AP$1,false))</f>
        <v>0.02</v>
      </c>
      <c r="AQ399">
        <f>if(isna(vlookup($A399,Water!$A$33:$BH$377,AQ$1,false)),"",vlookup($A399,Water!$A$33:$BH$377,AQ$1,false))</f>
        <v>0.25</v>
      </c>
      <c r="AR399">
        <f>if(isna(vlookup($A399,Water!$A$33:$BH$377,AR$1,false)),"",vlookup($A399,Water!$A$33:$BH$377,AR$1,false))</f>
        <v>0.25</v>
      </c>
    </row>
    <row r="400" hidden="1">
      <c r="A400" s="17">
        <v>3.40250005E8</v>
      </c>
      <c r="B400" s="18" t="s">
        <v>152</v>
      </c>
      <c r="C400" s="18" t="s">
        <v>197</v>
      </c>
      <c r="D400" s="18">
        <v>80.0</v>
      </c>
      <c r="E400">
        <f>if(isna(vlookup(A400,No_Water!$A$33:$E$377,4,false)),"",vlookup(A400,No_Water!$A$33:$E$377,4,false))</f>
        <v>63</v>
      </c>
      <c r="F400">
        <f>if(isna(vlookup($A400,Water!$A$33:$E$377,4,false)),"",vlookup($A400,Water!$A$33:$E$377,4,false))</f>
        <v>64.4</v>
      </c>
      <c r="G400">
        <f>if(isna(vlookup($A400,No_Water!$A$33:$E$377,5,false)),"",vlookup($A400,No_Water!$A$33:$E$377,5,false))</f>
        <v>65.3</v>
      </c>
      <c r="H400">
        <f>if(isna(vlookup($A400,Water!$A$33:$E$377,5,false)),"",vlookup($A400,Water!$A$33:$E$377,5,false))</f>
        <v>66.8</v>
      </c>
      <c r="I400">
        <f>if(isna(vlookup($A400,No_Water!$A$33:$BH$377,I$1,false)),"",vlookup($A400,No_Water!$A$33:$BH$377,I$1,false))</f>
        <v>0.75</v>
      </c>
      <c r="J400">
        <f>if(isna(vlookup($A400,Water!$A$33:$BH$377,J$1,false)),"",vlookup($A400,Water!$A$33:$BH$377,J$1,false))</f>
        <v>0.76</v>
      </c>
      <c r="K400">
        <f>if(isna(vlookup($A400,No_Water!$A$33:$BH$377,K$1,false)),"",vlookup($A400,No_Water!$A$33:$BH$377,K$1,false))</f>
        <v>0.79</v>
      </c>
      <c r="L400">
        <f>if(isna(vlookup($A400,Water!$A$33:$BH$377,L$1,false)),"",vlookup($A400,Water!$A$33:$BH$377,L$1,false))</f>
        <v>0.81</v>
      </c>
      <c r="M400">
        <f>if(isna(vlookup($A400,No_Water!$A$33:$BH$377,M$1,false)),"",vlookup($A400,No_Water!$A$33:$BH$377,M$1,false))</f>
        <v>1</v>
      </c>
      <c r="N400">
        <f>if(isna(vlookup($A400,Water!$A$33:$BH$377,N$1,false)),"",vlookup($A400,Water!$A$33:$BH$377,N$1,false))</f>
        <v>1.03</v>
      </c>
      <c r="O400">
        <f>if(isna(vlookup($A400,No_Water!$A$33:$BH$377,O$1,false)),"",vlookup($A400,No_Water!$A$33:$BH$377,O$1,false))</f>
        <v>1.96</v>
      </c>
      <c r="P400">
        <f>if(isna(vlookup($A400,Water!$A$33:$BH$377,P$1,false)),"",vlookup($A400,Water!$A$33:$BH$377,P$1,false))</f>
        <v>2.01</v>
      </c>
      <c r="Q400">
        <f>if(isna(vlookup($A400,No_Water!$A$33:$BH$377,Q$1,false)),"",vlookup($A400,No_Water!$A$33:$BH$377,Q$1,false))</f>
        <v>0.3</v>
      </c>
      <c r="R400">
        <f>if(isna(vlookup($A400,Water!$A$33:$BH$377,R$1,false)),"",vlookup($A400,Water!$A$33:$BH$377,R$1,false))</f>
        <v>0.31</v>
      </c>
      <c r="S400">
        <f>if(isna(vlookup($A400,No_Water!$A$30:$BH$377,S$1,false)),"",vlookup($A400,No_Water!$A$30:$BH$377,S$1,false))</f>
        <v>0.11</v>
      </c>
      <c r="T400">
        <f>if(isna(vlookup($A400,No_Water!$A$30:$BH$377,T$1,false)),"",vlookup($A400,No_Water!$A$30:$BH$377,T$1,false))</f>
        <v>0.11</v>
      </c>
      <c r="U400">
        <f>if(isna(vlookup($A400,Water!$A$33:$BH$377,U$1,false)),"",vlookup($A400,Water!$A$33:$BH$377,U$1,false))</f>
        <v>0.18</v>
      </c>
      <c r="V400">
        <f>if(isna(vlookup($A400,Water!$A$33:$BH$377,V$1,false)),"",vlookup($A400,Water!$A$33:$BH$377,V$1,false))</f>
        <v>0.18</v>
      </c>
      <c r="W400">
        <f>if(isna(vlookup($A400,Water!$A$33:$BH$377,W$1,false)),"",vlookup($A400,Water!$A$33:$BH$377,W$1,false))</f>
        <v>0.25</v>
      </c>
      <c r="X400">
        <f>if(isna(vlookup($A400,Water!$A$33:$BH$377,X$1,false)),"",vlookup($A400,Water!$A$33:$BH$377,X$1,false))</f>
        <v>0.25</v>
      </c>
      <c r="Y400">
        <f>if(isna(vlookup($A400,Water!$A$33:$BH$377,Y$1,false)),"",vlookup($A400,Water!$A$33:$BH$377,Y$1,false))</f>
        <v>0.37</v>
      </c>
      <c r="Z400">
        <f>if(isna(vlookup($A400,Water!$A$33:$BH$377,Z$1,false)),"",vlookup($A400,Water!$A$33:$BH$377,Z$1,false))</f>
        <v>0.37</v>
      </c>
      <c r="AA400">
        <f>if(isna(vlookup($A400,Water!$A$33:$BH$377,AA$1,false)),"",vlookup($A400,Water!$A$33:$BH$377,AA$1,false))</f>
        <v>0.75</v>
      </c>
      <c r="AB400">
        <f>if(isna(vlookup($A400,Water!$A$33:$BH$377,AB$1,false)),"",vlookup($A400,Water!$A$33:$BH$377,AB$1,false))</f>
        <v>0.75</v>
      </c>
      <c r="AC400">
        <f>if(isna(vlookup($A400,Water!$A$33:$BH$377,AC$1,false)),"",vlookup($A400,Water!$A$33:$BH$377,AC$1,false))</f>
        <v>8.09</v>
      </c>
      <c r="AD400">
        <f>if(isna(vlookup($A400,Water!$A$33:$BH$377,AD$1,false)),"",vlookup($A400,Water!$A$33:$BH$377,AD$1,false))</f>
        <v>8.09</v>
      </c>
      <c r="AE400">
        <f>if(isna(vlookup($A400,Water!$A$33:$BH$377,AE$1,false)),"",vlookup($A400,Water!$A$33:$BH$377,AE$1,false))</f>
        <v>0.17</v>
      </c>
      <c r="AF400">
        <f>if(isna(vlookup($A400,Water!$A$33:$BH$377,AF$1,false)),"",vlookup($A400,Water!$A$33:$BH$377,AF$1,false))</f>
        <v>0.17</v>
      </c>
      <c r="AG400">
        <f>if(isna(vlookup($A400,Water!$A$33:$BH$377,AG$1,false)),"",vlookup($A400,Water!$A$33:$BH$377,AG$1,false))</f>
        <v>0.76</v>
      </c>
      <c r="AH400">
        <f>if(isna(vlookup($A400,Water!$A$33:$BH$377,AH$1,false)),"",vlookup($A400,Water!$A$33:$BH$377,AH$1,false))</f>
        <v>0.76</v>
      </c>
      <c r="AI400">
        <f>if(isna(vlookup($A400,Water!$A$33:$BH$377,AI$1,false)),"",vlookup($A400,Water!$A$33:$BH$377,AI$1,false))</f>
        <v>0.43</v>
      </c>
      <c r="AJ400">
        <f>if(isna(vlookup($A400,Water!$A$33:$BH$377,AJ$1,false)),"",vlookup($A400,Water!$A$33:$BH$377,AJ$1,false))</f>
        <v>0.43</v>
      </c>
      <c r="AK400">
        <f>if(isna(vlookup($A400,Water!$A$33:$BH$377,AK$1,false)),"",vlookup($A400,Water!$A$33:$BH$377,AK$1,false))</f>
        <v>1.16</v>
      </c>
      <c r="AL400">
        <f>if(isna(vlookup($A400,Water!$A$33:$BH$377,AL$1,false)),"",vlookup($A400,Water!$A$33:$BH$377,AL$1,false))</f>
        <v>1.16</v>
      </c>
      <c r="AM400">
        <f>if(isna(vlookup($A400,Water!$A$33:$BH$377,AM$1,false)),"",vlookup($A400,Water!$A$33:$BH$377,AM$1,false))</f>
        <v>0.37</v>
      </c>
      <c r="AN400">
        <f>if(isna(vlookup($A400,Water!$A$33:$BH$377,AN$1,false)),"",vlookup($A400,Water!$A$33:$BH$377,AN$1,false))</f>
        <v>0.37</v>
      </c>
      <c r="AO400">
        <f>if(isna(vlookup($A400,Water!$A$33:$BH$377,AO$1,false)),"",vlookup($A400,Water!$A$33:$BH$377,AO$1,false))</f>
        <v>1.09</v>
      </c>
      <c r="AP400">
        <f>if(isna(vlookup($A400,Water!$A$33:$BH$377,AP$1,false)),"",vlookup($A400,Water!$A$33:$BH$377,AP$1,false))</f>
        <v>1.09</v>
      </c>
      <c r="AQ400">
        <f>if(isna(vlookup($A400,Water!$A$33:$BH$377,AQ$1,false)),"",vlookup($A400,Water!$A$33:$BH$377,AQ$1,false))</f>
        <v>1.5</v>
      </c>
      <c r="AR400">
        <f>if(isna(vlookup($A400,Water!$A$33:$BH$377,AR$1,false)),"",vlookup($A400,Water!$A$33:$BH$377,AR$1,false))</f>
        <v>1.5</v>
      </c>
    </row>
    <row r="401" hidden="1">
      <c r="A401" s="17">
        <v>4.83970001E8</v>
      </c>
      <c r="B401" s="18" t="s">
        <v>96</v>
      </c>
      <c r="C401" s="18" t="s">
        <v>198</v>
      </c>
      <c r="D401" s="18">
        <v>77.0</v>
      </c>
      <c r="E401">
        <f>if(isna(vlookup(A401,No_Water!$A$33:$E$377,4,false)),"",vlookup(A401,No_Water!$A$33:$E$377,4,false))</f>
        <v>64.4</v>
      </c>
      <c r="F401">
        <f>if(isna(vlookup($A401,Water!$A$33:$E$377,4,false)),"",vlookup($A401,Water!$A$33:$E$377,4,false))</f>
        <v>64.4</v>
      </c>
      <c r="G401">
        <f>if(isna(vlookup($A401,No_Water!$A$33:$E$377,5,false)),"",vlookup($A401,No_Water!$A$33:$E$377,5,false))</f>
        <v>64.4</v>
      </c>
      <c r="H401">
        <f>if(isna(vlookup($A401,Water!$A$33:$E$377,5,false)),"",vlookup($A401,Water!$A$33:$E$377,5,false))</f>
        <v>64.4</v>
      </c>
      <c r="I401">
        <f>if(isna(vlookup($A401,No_Water!$A$33:$BH$377,I$1,false)),"",vlookup($A401,No_Water!$A$33:$BH$377,I$1,false))</f>
        <v>0.24</v>
      </c>
      <c r="J401">
        <f>if(isna(vlookup($A401,Water!$A$33:$BH$377,J$1,false)),"",vlookup($A401,Water!$A$33:$BH$377,J$1,false))</f>
        <v>0.24</v>
      </c>
      <c r="K401">
        <f>if(isna(vlookup($A401,No_Water!$A$33:$BH$377,K$1,false)),"",vlookup($A401,No_Water!$A$33:$BH$377,K$1,false))</f>
        <v>0.12</v>
      </c>
      <c r="L401">
        <f>if(isna(vlookup($A401,Water!$A$33:$BH$377,L$1,false)),"",vlookup($A401,Water!$A$33:$BH$377,L$1,false))</f>
        <v>0.12</v>
      </c>
      <c r="M401">
        <f>if(isna(vlookup($A401,No_Water!$A$33:$BH$377,M$1,false)),"",vlookup($A401,No_Water!$A$33:$BH$377,M$1,false))</f>
        <v>0.07</v>
      </c>
      <c r="N401">
        <f>if(isna(vlookup($A401,Water!$A$33:$BH$377,N$1,false)),"",vlookup($A401,Water!$A$33:$BH$377,N$1,false))</f>
        <v>0.07</v>
      </c>
      <c r="O401">
        <f>if(isna(vlookup($A401,No_Water!$A$33:$BH$377,O$1,false)),"",vlookup($A401,No_Water!$A$33:$BH$377,O$1,false))</f>
        <v>0.08</v>
      </c>
      <c r="P401">
        <f>if(isna(vlookup($A401,Water!$A$33:$BH$377,P$1,false)),"",vlookup($A401,Water!$A$33:$BH$377,P$1,false))</f>
        <v>0.08</v>
      </c>
      <c r="Q401">
        <f>if(isna(vlookup($A401,No_Water!$A$33:$BH$377,Q$1,false)),"",vlookup($A401,No_Water!$A$33:$BH$377,Q$1,false))</f>
        <v>0.05</v>
      </c>
      <c r="R401">
        <f>if(isna(vlookup($A401,Water!$A$33:$BH$377,R$1,false)),"",vlookup($A401,Water!$A$33:$BH$377,R$1,false))</f>
        <v>0.05</v>
      </c>
      <c r="S401">
        <f>if(isna(vlookup($A401,No_Water!$A$30:$BH$377,S$1,false)),"",vlookup($A401,No_Water!$A$30:$BH$377,S$1,false))</f>
        <v>0.09</v>
      </c>
      <c r="T401">
        <f>if(isna(vlookup($A401,No_Water!$A$30:$BH$377,T$1,false)),"",vlookup($A401,No_Water!$A$30:$BH$377,T$1,false))</f>
        <v>0.09</v>
      </c>
      <c r="U401">
        <f>if(isna(vlookup($A401,Water!$A$33:$BH$377,U$1,false)),"",vlookup($A401,Water!$A$33:$BH$377,U$1,false))</f>
        <v>0.88</v>
      </c>
      <c r="V401">
        <f>if(isna(vlookup($A401,Water!$A$33:$BH$377,V$1,false)),"",vlookup($A401,Water!$A$33:$BH$377,V$1,false))</f>
        <v>0.88</v>
      </c>
      <c r="W401">
        <f>if(isna(vlookup($A401,Water!$A$33:$BH$377,W$1,false)),"",vlookup($A401,Water!$A$33:$BH$377,W$1,false))</f>
        <v>0.08</v>
      </c>
      <c r="X401">
        <f>if(isna(vlookup($A401,Water!$A$33:$BH$377,X$1,false)),"",vlookup($A401,Water!$A$33:$BH$377,X$1,false))</f>
        <v>0.08</v>
      </c>
      <c r="Y401">
        <f>if(isna(vlookup($A401,Water!$A$33:$BH$377,Y$1,false)),"",vlookup($A401,Water!$A$33:$BH$377,Y$1,false))</f>
        <v>0.58</v>
      </c>
      <c r="Z401">
        <f>if(isna(vlookup($A401,Water!$A$33:$BH$377,Z$1,false)),"",vlookup($A401,Water!$A$33:$BH$377,Z$1,false))</f>
        <v>0.58</v>
      </c>
      <c r="AA401">
        <f>if(isna(vlookup($A401,Water!$A$33:$BH$377,AA$1,false)),"",vlookup($A401,Water!$A$33:$BH$377,AA$1,false))</f>
        <v>0.15</v>
      </c>
      <c r="AB401">
        <f>if(isna(vlookup($A401,Water!$A$33:$BH$377,AB$1,false)),"",vlookup($A401,Water!$A$33:$BH$377,AB$1,false))</f>
        <v>0.15</v>
      </c>
      <c r="AC401">
        <f>if(isna(vlookup($A401,Water!$A$33:$BH$377,AC$1,false)),"",vlookup($A401,Water!$A$33:$BH$377,AC$1,false))</f>
        <v>0.02</v>
      </c>
      <c r="AD401">
        <f>if(isna(vlookup($A401,Water!$A$33:$BH$377,AD$1,false)),"",vlookup($A401,Water!$A$33:$BH$377,AD$1,false))</f>
        <v>0.02</v>
      </c>
      <c r="AE401">
        <f>if(isna(vlookup($A401,Water!$A$33:$BH$377,AE$1,false)),"",vlookup($A401,Water!$A$33:$BH$377,AE$1,false))</f>
        <v>1.65</v>
      </c>
      <c r="AF401">
        <f>if(isna(vlookup($A401,Water!$A$33:$BH$377,AF$1,false)),"",vlookup($A401,Water!$A$33:$BH$377,AF$1,false))</f>
        <v>1.65</v>
      </c>
      <c r="AG401">
        <f>if(isna(vlookup($A401,Water!$A$33:$BH$377,AG$1,false)),"",vlookup($A401,Water!$A$33:$BH$377,AG$1,false))</f>
        <v>23.98</v>
      </c>
      <c r="AH401">
        <f>if(isna(vlookup($A401,Water!$A$33:$BH$377,AH$1,false)),"",vlookup($A401,Water!$A$33:$BH$377,AH$1,false))</f>
        <v>23.98</v>
      </c>
      <c r="AI401">
        <f>if(isna(vlookup($A401,Water!$A$33:$BH$377,AI$1,false)),"",vlookup($A401,Water!$A$33:$BH$377,AI$1,false))</f>
        <v>0.21</v>
      </c>
      <c r="AJ401">
        <f>if(isna(vlookup($A401,Water!$A$33:$BH$377,AJ$1,false)),"",vlookup($A401,Water!$A$33:$BH$377,AJ$1,false))</f>
        <v>0.21</v>
      </c>
      <c r="AK401">
        <f>if(isna(vlookup($A401,Water!$A$33:$BH$377,AK$1,false)),"",vlookup($A401,Water!$A$33:$BH$377,AK$1,false))</f>
        <v>2.01</v>
      </c>
      <c r="AL401">
        <f>if(isna(vlookup($A401,Water!$A$33:$BH$377,AL$1,false)),"",vlookup($A401,Water!$A$33:$BH$377,AL$1,false))</f>
        <v>2.01</v>
      </c>
      <c r="AM401">
        <f>if(isna(vlookup($A401,Water!$A$33:$BH$377,AM$1,false)),"",vlookup($A401,Water!$A$33:$BH$377,AM$1,false))</f>
        <v>0.58</v>
      </c>
      <c r="AN401">
        <f>if(isna(vlookup($A401,Water!$A$33:$BH$377,AN$1,false)),"",vlookup($A401,Water!$A$33:$BH$377,AN$1,false))</f>
        <v>0.58</v>
      </c>
      <c r="AO401">
        <f>if(isna(vlookup($A401,Water!$A$33:$BH$377,AO$1,false)),"",vlookup($A401,Water!$A$33:$BH$377,AO$1,false))</f>
        <v>0.04</v>
      </c>
      <c r="AP401">
        <f>if(isna(vlookup($A401,Water!$A$33:$BH$377,AP$1,false)),"",vlookup($A401,Water!$A$33:$BH$377,AP$1,false))</f>
        <v>0.04</v>
      </c>
      <c r="AQ401">
        <f>if(isna(vlookup($A401,Water!$A$33:$BH$377,AQ$1,false)),"",vlookup($A401,Water!$A$33:$BH$377,AQ$1,false))</f>
        <v>0.95</v>
      </c>
      <c r="AR401">
        <f>if(isna(vlookup($A401,Water!$A$33:$BH$377,AR$1,false)),"",vlookup($A401,Water!$A$33:$BH$377,AR$1,false))</f>
        <v>0.95</v>
      </c>
    </row>
    <row r="402" hidden="1">
      <c r="A402" s="17">
        <v>4.21011002E8</v>
      </c>
      <c r="B402" s="18" t="s">
        <v>160</v>
      </c>
      <c r="C402" s="18" t="s">
        <v>159</v>
      </c>
      <c r="D402" s="18">
        <v>80.0</v>
      </c>
      <c r="E402">
        <f>if(isna(vlookup(A402,No_Water!$A$33:$E$377,4,false)),"",vlookup(A402,No_Water!$A$33:$E$377,4,false))</f>
        <v>63.9</v>
      </c>
      <c r="F402">
        <f>if(isna(vlookup($A402,Water!$A$33:$E$377,4,false)),"",vlookup($A402,Water!$A$33:$E$377,4,false))</f>
        <v>63.9</v>
      </c>
      <c r="G402">
        <f>if(isna(vlookup($A402,No_Water!$A$33:$E$377,5,false)),"",vlookup($A402,No_Water!$A$33:$E$377,5,false))</f>
        <v>63.9</v>
      </c>
      <c r="H402">
        <f>if(isna(vlookup($A402,Water!$A$33:$E$377,5,false)),"",vlookup($A402,Water!$A$33:$E$377,5,false))</f>
        <v>63.9</v>
      </c>
      <c r="I402">
        <f>if(isna(vlookup($A402,No_Water!$A$33:$BH$377,I$1,false)),"",vlookup($A402,No_Water!$A$33:$BH$377,I$1,false))</f>
        <v>0.49</v>
      </c>
      <c r="J402">
        <f>if(isna(vlookup($A402,Water!$A$33:$BH$377,J$1,false)),"",vlookup($A402,Water!$A$33:$BH$377,J$1,false))</f>
        <v>0.49</v>
      </c>
      <c r="K402">
        <f>if(isna(vlookup($A402,No_Water!$A$33:$BH$377,K$1,false)),"",vlookup($A402,No_Water!$A$33:$BH$377,K$1,false))</f>
        <v>0.97</v>
      </c>
      <c r="L402">
        <f>if(isna(vlookup($A402,Water!$A$33:$BH$377,L$1,false)),"",vlookup($A402,Water!$A$33:$BH$377,L$1,false))</f>
        <v>0.97</v>
      </c>
      <c r="M402">
        <f>if(isna(vlookup($A402,No_Water!$A$33:$BH$377,M$1,false)),"",vlookup($A402,No_Water!$A$33:$BH$377,M$1,false))</f>
        <v>0.41</v>
      </c>
      <c r="N402">
        <f>if(isna(vlookup($A402,Water!$A$33:$BH$377,N$1,false)),"",vlookup($A402,Water!$A$33:$BH$377,N$1,false))</f>
        <v>0.41</v>
      </c>
      <c r="O402">
        <f>if(isna(vlookup($A402,No_Water!$A$33:$BH$377,O$1,false)),"",vlookup($A402,No_Water!$A$33:$BH$377,O$1,false))</f>
        <v>2.22</v>
      </c>
      <c r="P402">
        <f>if(isna(vlookup($A402,Water!$A$33:$BH$377,P$1,false)),"",vlookup($A402,Water!$A$33:$BH$377,P$1,false))</f>
        <v>2.22</v>
      </c>
      <c r="Q402">
        <f>if(isna(vlookup($A402,No_Water!$A$33:$BH$377,Q$1,false)),"",vlookup($A402,No_Water!$A$33:$BH$377,Q$1,false))</f>
        <v>0.12</v>
      </c>
      <c r="R402">
        <f>if(isna(vlookup($A402,Water!$A$33:$BH$377,R$1,false)),"",vlookup($A402,Water!$A$33:$BH$377,R$1,false))</f>
        <v>0.12</v>
      </c>
      <c r="S402">
        <f>if(isna(vlookup($A402,No_Water!$A$30:$BH$377,S$1,false)),"",vlookup($A402,No_Water!$A$30:$BH$377,S$1,false))</f>
        <v>0.07</v>
      </c>
      <c r="T402">
        <f>if(isna(vlookup($A402,No_Water!$A$30:$BH$377,T$1,false)),"",vlookup($A402,No_Water!$A$30:$BH$377,T$1,false))</f>
        <v>0.07</v>
      </c>
      <c r="U402">
        <f>if(isna(vlookup($A402,Water!$A$33:$BH$377,U$1,false)),"",vlookup($A402,Water!$A$33:$BH$377,U$1,false))</f>
        <v>0.18</v>
      </c>
      <c r="V402">
        <f>if(isna(vlookup($A402,Water!$A$33:$BH$377,V$1,false)),"",vlookup($A402,Water!$A$33:$BH$377,V$1,false))</f>
        <v>0.18</v>
      </c>
      <c r="W402">
        <f>if(isna(vlookup($A402,Water!$A$33:$BH$377,W$1,false)),"",vlookup($A402,Water!$A$33:$BH$377,W$1,false))</f>
        <v>0.11</v>
      </c>
      <c r="X402">
        <f>if(isna(vlookup($A402,Water!$A$33:$BH$377,X$1,false)),"",vlookup($A402,Water!$A$33:$BH$377,X$1,false))</f>
        <v>0.11</v>
      </c>
      <c r="Y402">
        <f>if(isna(vlookup($A402,Water!$A$33:$BH$377,Y$1,false)),"",vlookup($A402,Water!$A$33:$BH$377,Y$1,false))</f>
        <v>0.23</v>
      </c>
      <c r="Z402">
        <f>if(isna(vlookup($A402,Water!$A$33:$BH$377,Z$1,false)),"",vlookup($A402,Water!$A$33:$BH$377,Z$1,false))</f>
        <v>0.23</v>
      </c>
      <c r="AA402">
        <f>if(isna(vlookup($A402,Water!$A$33:$BH$377,AA$1,false)),"",vlookup($A402,Water!$A$33:$BH$377,AA$1,false))</f>
        <v>1.32</v>
      </c>
      <c r="AB402">
        <f>if(isna(vlookup($A402,Water!$A$33:$BH$377,AB$1,false)),"",vlookup($A402,Water!$A$33:$BH$377,AB$1,false))</f>
        <v>1.32</v>
      </c>
      <c r="AC402">
        <f>if(isna(vlookup($A402,Water!$A$33:$BH$377,AC$1,false)),"",vlookup($A402,Water!$A$33:$BH$377,AC$1,false))</f>
        <v>15.4</v>
      </c>
      <c r="AD402">
        <f>if(isna(vlookup($A402,Water!$A$33:$BH$377,AD$1,false)),"",vlookup($A402,Water!$A$33:$BH$377,AD$1,false))</f>
        <v>15.4</v>
      </c>
      <c r="AE402">
        <f>if(isna(vlookup($A402,Water!$A$33:$BH$377,AE$1,false)),"",vlookup($A402,Water!$A$33:$BH$377,AE$1,false))</f>
        <v>0.19</v>
      </c>
      <c r="AF402">
        <f>if(isna(vlookup($A402,Water!$A$33:$BH$377,AF$1,false)),"",vlookup($A402,Water!$A$33:$BH$377,AF$1,false))</f>
        <v>0.19</v>
      </c>
      <c r="AG402">
        <f>if(isna(vlookup($A402,Water!$A$33:$BH$377,AG$1,false)),"",vlookup($A402,Water!$A$33:$BH$377,AG$1,false))</f>
        <v>0.63</v>
      </c>
      <c r="AH402">
        <f>if(isna(vlookup($A402,Water!$A$33:$BH$377,AH$1,false)),"",vlookup($A402,Water!$A$33:$BH$377,AH$1,false))</f>
        <v>0.63</v>
      </c>
      <c r="AI402">
        <f>if(isna(vlookup($A402,Water!$A$33:$BH$377,AI$1,false)),"",vlookup($A402,Water!$A$33:$BH$377,AI$1,false))</f>
        <v>0.32</v>
      </c>
      <c r="AJ402">
        <f>if(isna(vlookup($A402,Water!$A$33:$BH$377,AJ$1,false)),"",vlookup($A402,Water!$A$33:$BH$377,AJ$1,false))</f>
        <v>0.32</v>
      </c>
      <c r="AK402">
        <f>if(isna(vlookup($A402,Water!$A$33:$BH$377,AK$1,false)),"",vlookup($A402,Water!$A$33:$BH$377,AK$1,false))</f>
        <v>2.33</v>
      </c>
      <c r="AL402">
        <f>if(isna(vlookup($A402,Water!$A$33:$BH$377,AL$1,false)),"",vlookup($A402,Water!$A$33:$BH$377,AL$1,false))</f>
        <v>2.33</v>
      </c>
      <c r="AM402">
        <f>if(isna(vlookup($A402,Water!$A$33:$BH$377,AM$1,false)),"",vlookup($A402,Water!$A$33:$BH$377,AM$1,false))</f>
        <v>0.23</v>
      </c>
      <c r="AN402">
        <f>if(isna(vlookup($A402,Water!$A$33:$BH$377,AN$1,false)),"",vlookup($A402,Water!$A$33:$BH$377,AN$1,false))</f>
        <v>0.23</v>
      </c>
      <c r="AO402">
        <f>if(isna(vlookup($A402,Water!$A$33:$BH$377,AO$1,false)),"",vlookup($A402,Water!$A$33:$BH$377,AO$1,false))</f>
        <v>2.09</v>
      </c>
      <c r="AP402">
        <f>if(isna(vlookup($A402,Water!$A$33:$BH$377,AP$1,false)),"",vlookup($A402,Water!$A$33:$BH$377,AP$1,false))</f>
        <v>2.09</v>
      </c>
      <c r="AQ402">
        <f>if(isna(vlookup($A402,Water!$A$33:$BH$377,AQ$1,false)),"",vlookup($A402,Water!$A$33:$BH$377,AQ$1,false))</f>
        <v>0.88</v>
      </c>
      <c r="AR402">
        <f>if(isna(vlookup($A402,Water!$A$33:$BH$377,AR$1,false)),"",vlookup($A402,Water!$A$33:$BH$377,AR$1,false))</f>
        <v>0.88</v>
      </c>
    </row>
    <row r="403" hidden="1">
      <c r="A403" s="17">
        <v>4.20170012E8</v>
      </c>
      <c r="B403" s="18" t="s">
        <v>160</v>
      </c>
      <c r="C403" s="18" t="s">
        <v>202</v>
      </c>
      <c r="D403" s="18">
        <v>80.3</v>
      </c>
      <c r="E403">
        <f>if(isna(vlookup(A403,No_Water!$A$33:$E$377,4,false)),"",vlookup(A403,No_Water!$A$33:$E$377,4,false))</f>
        <v>63.9</v>
      </c>
      <c r="F403">
        <f>if(isna(vlookup($A403,Water!$A$33:$E$377,4,false)),"",vlookup($A403,Water!$A$33:$E$377,4,false))</f>
        <v>63.9</v>
      </c>
      <c r="G403">
        <f>if(isna(vlookup($A403,No_Water!$A$33:$E$377,5,false)),"",vlookup($A403,No_Water!$A$33:$E$377,5,false))</f>
        <v>66</v>
      </c>
      <c r="H403">
        <f>if(isna(vlookup($A403,Water!$A$33:$E$377,5,false)),"",vlookup($A403,Water!$A$33:$E$377,5,false))</f>
        <v>66</v>
      </c>
      <c r="I403">
        <f>if(isna(vlookup($A403,No_Water!$A$33:$BH$377,I$1,false)),"",vlookup($A403,No_Water!$A$33:$BH$377,I$1,false))</f>
        <v>0.67</v>
      </c>
      <c r="J403">
        <f>if(isna(vlookup($A403,Water!$A$33:$BH$377,J$1,false)),"",vlookup($A403,Water!$A$33:$BH$377,J$1,false))</f>
        <v>0.67</v>
      </c>
      <c r="K403">
        <f>if(isna(vlookup($A403,No_Water!$A$33:$BH$377,K$1,false)),"",vlookup($A403,No_Water!$A$33:$BH$377,K$1,false))</f>
        <v>1.14</v>
      </c>
      <c r="L403">
        <f>if(isna(vlookup($A403,Water!$A$33:$BH$377,L$1,false)),"",vlookup($A403,Water!$A$33:$BH$377,L$1,false))</f>
        <v>1.14</v>
      </c>
      <c r="M403">
        <f>if(isna(vlookup($A403,No_Water!$A$33:$BH$377,M$1,false)),"",vlookup($A403,No_Water!$A$33:$BH$377,M$1,false))</f>
        <v>0.68</v>
      </c>
      <c r="N403">
        <f>if(isna(vlookup($A403,Water!$A$33:$BH$377,N$1,false)),"",vlookup($A403,Water!$A$33:$BH$377,N$1,false))</f>
        <v>0.68</v>
      </c>
      <c r="O403">
        <f>if(isna(vlookup($A403,No_Water!$A$33:$BH$377,O$1,false)),"",vlookup($A403,No_Water!$A$33:$BH$377,O$1,false))</f>
        <v>2.51</v>
      </c>
      <c r="P403">
        <f>if(isna(vlookup($A403,Water!$A$33:$BH$377,P$1,false)),"",vlookup($A403,Water!$A$33:$BH$377,P$1,false))</f>
        <v>2.51</v>
      </c>
      <c r="Q403">
        <f>if(isna(vlookup($A403,No_Water!$A$33:$BH$377,Q$1,false)),"",vlookup($A403,No_Water!$A$33:$BH$377,Q$1,false))</f>
        <v>0.14</v>
      </c>
      <c r="R403">
        <f>if(isna(vlookup($A403,Water!$A$33:$BH$377,R$1,false)),"",vlookup($A403,Water!$A$33:$BH$377,R$1,false))</f>
        <v>0.14</v>
      </c>
      <c r="S403">
        <f>if(isna(vlookup($A403,No_Water!$A$30:$BH$377,S$1,false)),"",vlookup($A403,No_Water!$A$30:$BH$377,S$1,false))</f>
        <v>0.09</v>
      </c>
      <c r="T403">
        <f>if(isna(vlookup($A403,No_Water!$A$30:$BH$377,T$1,false)),"",vlookup($A403,No_Water!$A$30:$BH$377,T$1,false))</f>
        <v>0.09</v>
      </c>
      <c r="U403">
        <f>if(isna(vlookup($A403,Water!$A$33:$BH$377,U$1,false)),"",vlookup($A403,Water!$A$33:$BH$377,U$1,false))</f>
        <v>0.22</v>
      </c>
      <c r="V403">
        <f>if(isna(vlookup($A403,Water!$A$33:$BH$377,V$1,false)),"",vlookup($A403,Water!$A$33:$BH$377,V$1,false))</f>
        <v>0.22</v>
      </c>
      <c r="W403">
        <f>if(isna(vlookup($A403,Water!$A$33:$BH$377,W$1,false)),"",vlookup($A403,Water!$A$33:$BH$377,W$1,false))</f>
        <v>0.17</v>
      </c>
      <c r="X403">
        <f>if(isna(vlookup($A403,Water!$A$33:$BH$377,X$1,false)),"",vlookup($A403,Water!$A$33:$BH$377,X$1,false))</f>
        <v>0.17</v>
      </c>
      <c r="Y403">
        <f>if(isna(vlookup($A403,Water!$A$33:$BH$377,Y$1,false)),"",vlookup($A403,Water!$A$33:$BH$377,Y$1,false))</f>
        <v>0.37</v>
      </c>
      <c r="Z403">
        <f>if(isna(vlookup($A403,Water!$A$33:$BH$377,Z$1,false)),"",vlookup($A403,Water!$A$33:$BH$377,Z$1,false))</f>
        <v>0.37</v>
      </c>
      <c r="AA403">
        <f>if(isna(vlookup($A403,Water!$A$33:$BH$377,AA$1,false)),"",vlookup($A403,Water!$A$33:$BH$377,AA$1,false))</f>
        <v>1.28</v>
      </c>
      <c r="AB403">
        <f>if(isna(vlookup($A403,Water!$A$33:$BH$377,AB$1,false)),"",vlookup($A403,Water!$A$33:$BH$377,AB$1,false))</f>
        <v>1.28</v>
      </c>
      <c r="AC403">
        <f>if(isna(vlookup($A403,Water!$A$33:$BH$377,AC$1,false)),"",vlookup($A403,Water!$A$33:$BH$377,AC$1,false))</f>
        <v>14.22</v>
      </c>
      <c r="AD403">
        <f>if(isna(vlookup($A403,Water!$A$33:$BH$377,AD$1,false)),"",vlookup($A403,Water!$A$33:$BH$377,AD$1,false))</f>
        <v>14.22</v>
      </c>
      <c r="AE403">
        <f>if(isna(vlookup($A403,Water!$A$33:$BH$377,AE$1,false)),"",vlookup($A403,Water!$A$33:$BH$377,AE$1,false))</f>
        <v>0.22</v>
      </c>
      <c r="AF403">
        <f>if(isna(vlookup($A403,Water!$A$33:$BH$377,AF$1,false)),"",vlookup($A403,Water!$A$33:$BH$377,AF$1,false))</f>
        <v>0.22</v>
      </c>
      <c r="AG403">
        <f>if(isna(vlookup($A403,Water!$A$33:$BH$377,AG$1,false)),"",vlookup($A403,Water!$A$33:$BH$377,AG$1,false))</f>
        <v>0.81</v>
      </c>
      <c r="AH403">
        <f>if(isna(vlookup($A403,Water!$A$33:$BH$377,AH$1,false)),"",vlookup($A403,Water!$A$33:$BH$377,AH$1,false))</f>
        <v>0.81</v>
      </c>
      <c r="AI403">
        <f>if(isna(vlookup($A403,Water!$A$33:$BH$377,AI$1,false)),"",vlookup($A403,Water!$A$33:$BH$377,AI$1,false))</f>
        <v>0.49</v>
      </c>
      <c r="AJ403">
        <f>if(isna(vlookup($A403,Water!$A$33:$BH$377,AJ$1,false)),"",vlookup($A403,Water!$A$33:$BH$377,AJ$1,false))</f>
        <v>0.49</v>
      </c>
      <c r="AK403">
        <f>if(isna(vlookup($A403,Water!$A$33:$BH$377,AK$1,false)),"",vlookup($A403,Water!$A$33:$BH$377,AK$1,false))</f>
        <v>1.94</v>
      </c>
      <c r="AL403">
        <f>if(isna(vlookup($A403,Water!$A$33:$BH$377,AL$1,false)),"",vlookup($A403,Water!$A$33:$BH$377,AL$1,false))</f>
        <v>1.94</v>
      </c>
      <c r="AM403">
        <f>if(isna(vlookup($A403,Water!$A$33:$BH$377,AM$1,false)),"",vlookup($A403,Water!$A$33:$BH$377,AM$1,false))</f>
        <v>0.37</v>
      </c>
      <c r="AN403">
        <f>if(isna(vlookup($A403,Water!$A$33:$BH$377,AN$1,false)),"",vlookup($A403,Water!$A$33:$BH$377,AN$1,false))</f>
        <v>0.37</v>
      </c>
      <c r="AO403">
        <f>if(isna(vlookup($A403,Water!$A$33:$BH$377,AO$1,false)),"",vlookup($A403,Water!$A$33:$BH$377,AO$1,false))</f>
        <v>2.03</v>
      </c>
      <c r="AP403">
        <f>if(isna(vlookup($A403,Water!$A$33:$BH$377,AP$1,false)),"",vlookup($A403,Water!$A$33:$BH$377,AP$1,false))</f>
        <v>2.03</v>
      </c>
      <c r="AQ403">
        <f>if(isna(vlookup($A403,Water!$A$33:$BH$377,AQ$1,false)),"",vlookup($A403,Water!$A$33:$BH$377,AQ$1,false))</f>
        <v>0.99</v>
      </c>
      <c r="AR403">
        <f>if(isna(vlookup($A403,Water!$A$33:$BH$377,AR$1,false)),"",vlookup($A403,Water!$A$33:$BH$377,AR$1,false))</f>
        <v>0.99</v>
      </c>
    </row>
    <row r="404" hidden="1">
      <c r="A404" s="17">
        <v>2.40150003E8</v>
      </c>
      <c r="B404" s="18" t="s">
        <v>108</v>
      </c>
      <c r="C404" s="18" t="s">
        <v>201</v>
      </c>
      <c r="D404" s="18">
        <v>83.0</v>
      </c>
      <c r="E404">
        <f>if(isna(vlookup(A404,No_Water!$A$33:$E$377,4,false)),"",vlookup(A404,No_Water!$A$33:$E$377,4,false))</f>
        <v>63.9</v>
      </c>
      <c r="F404">
        <f>if(isna(vlookup($A404,Water!$A$33:$E$377,4,false)),"",vlookup($A404,Water!$A$33:$E$377,4,false))</f>
        <v>63.9</v>
      </c>
      <c r="G404">
        <f>if(isna(vlookup($A404,No_Water!$A$33:$E$377,5,false)),"",vlookup($A404,No_Water!$A$33:$E$377,5,false))</f>
        <v>66.2</v>
      </c>
      <c r="H404">
        <f>if(isna(vlookup($A404,Water!$A$33:$E$377,5,false)),"",vlookup($A404,Water!$A$33:$E$377,5,false))</f>
        <v>66.2</v>
      </c>
      <c r="I404">
        <f>if(isna(vlookup($A404,No_Water!$A$33:$BH$377,I$1,false)),"",vlookup($A404,No_Water!$A$33:$BH$377,I$1,false))</f>
        <v>1.03</v>
      </c>
      <c r="J404">
        <f>if(isna(vlookup($A404,Water!$A$33:$BH$377,J$1,false)),"",vlookup($A404,Water!$A$33:$BH$377,J$1,false))</f>
        <v>1.03</v>
      </c>
      <c r="K404">
        <f>if(isna(vlookup($A404,No_Water!$A$33:$BH$377,K$1,false)),"",vlookup($A404,No_Water!$A$33:$BH$377,K$1,false))</f>
        <v>1.54</v>
      </c>
      <c r="L404">
        <f>if(isna(vlookup($A404,Water!$A$33:$BH$377,L$1,false)),"",vlookup($A404,Water!$A$33:$BH$377,L$1,false))</f>
        <v>1.54</v>
      </c>
      <c r="M404">
        <f>if(isna(vlookup($A404,No_Water!$A$33:$BH$377,M$1,false)),"",vlookup($A404,No_Water!$A$33:$BH$377,M$1,false))</f>
        <v>0.61</v>
      </c>
      <c r="N404">
        <f>if(isna(vlookup($A404,Water!$A$33:$BH$377,N$1,false)),"",vlookup($A404,Water!$A$33:$BH$377,N$1,false))</f>
        <v>0.61</v>
      </c>
      <c r="O404">
        <f>if(isna(vlookup($A404,No_Water!$A$33:$BH$377,O$1,false)),"",vlookup($A404,No_Water!$A$33:$BH$377,O$1,false))</f>
        <v>2.44</v>
      </c>
      <c r="P404">
        <f>if(isna(vlookup($A404,Water!$A$33:$BH$377,P$1,false)),"",vlookup($A404,Water!$A$33:$BH$377,P$1,false))</f>
        <v>2.44</v>
      </c>
      <c r="Q404">
        <f>if(isna(vlookup($A404,No_Water!$A$33:$BH$377,Q$1,false)),"",vlookup($A404,No_Water!$A$33:$BH$377,Q$1,false))</f>
        <v>0.19</v>
      </c>
      <c r="R404">
        <f>if(isna(vlookup($A404,Water!$A$33:$BH$377,R$1,false)),"",vlookup($A404,Water!$A$33:$BH$377,R$1,false))</f>
        <v>0.19</v>
      </c>
      <c r="S404">
        <f>if(isna(vlookup($A404,No_Water!$A$30:$BH$377,S$1,false)),"",vlookup($A404,No_Water!$A$30:$BH$377,S$1,false))</f>
        <v>0.1</v>
      </c>
      <c r="T404">
        <f>if(isna(vlookup($A404,No_Water!$A$30:$BH$377,T$1,false)),"",vlookup($A404,No_Water!$A$30:$BH$377,T$1,false))</f>
        <v>0.1</v>
      </c>
      <c r="U404">
        <f>if(isna(vlookup($A404,Water!$A$33:$BH$377,U$1,false)),"",vlookup($A404,Water!$A$33:$BH$377,U$1,false))</f>
        <v>0.3</v>
      </c>
      <c r="V404">
        <f>if(isna(vlookup($A404,Water!$A$33:$BH$377,V$1,false)),"",vlookup($A404,Water!$A$33:$BH$377,V$1,false))</f>
        <v>0.3</v>
      </c>
      <c r="W404">
        <f>if(isna(vlookup($A404,Water!$A$33:$BH$377,W$1,false)),"",vlookup($A404,Water!$A$33:$BH$377,W$1,false))</f>
        <v>0.23</v>
      </c>
      <c r="X404">
        <f>if(isna(vlookup($A404,Water!$A$33:$BH$377,X$1,false)),"",vlookup($A404,Water!$A$33:$BH$377,X$1,false))</f>
        <v>0.23</v>
      </c>
      <c r="Y404">
        <f>if(isna(vlookup($A404,Water!$A$33:$BH$377,Y$1,false)),"",vlookup($A404,Water!$A$33:$BH$377,Y$1,false))</f>
        <v>0.48</v>
      </c>
      <c r="Z404">
        <f>if(isna(vlookup($A404,Water!$A$33:$BH$377,Z$1,false)),"",vlookup($A404,Water!$A$33:$BH$377,Z$1,false))</f>
        <v>0.48</v>
      </c>
      <c r="AA404">
        <f>if(isna(vlookup($A404,Water!$A$33:$BH$377,AA$1,false)),"",vlookup($A404,Water!$A$33:$BH$377,AA$1,false))</f>
        <v>1.74</v>
      </c>
      <c r="AB404">
        <f>if(isna(vlookup($A404,Water!$A$33:$BH$377,AB$1,false)),"",vlookup($A404,Water!$A$33:$BH$377,AB$1,false))</f>
        <v>1.74</v>
      </c>
      <c r="AC404">
        <f>if(isna(vlookup($A404,Water!$A$33:$BH$377,AC$1,false)),"",vlookup($A404,Water!$A$33:$BH$377,AC$1,false))</f>
        <v>7</v>
      </c>
      <c r="AD404">
        <f>if(isna(vlookup($A404,Water!$A$33:$BH$377,AD$1,false)),"",vlookup($A404,Water!$A$33:$BH$377,AD$1,false))</f>
        <v>7</v>
      </c>
      <c r="AE404">
        <f>if(isna(vlookup($A404,Water!$A$33:$BH$377,AE$1,false)),"",vlookup($A404,Water!$A$33:$BH$377,AE$1,false))</f>
        <v>0.26</v>
      </c>
      <c r="AF404">
        <f>if(isna(vlookup($A404,Water!$A$33:$BH$377,AF$1,false)),"",vlookup($A404,Water!$A$33:$BH$377,AF$1,false))</f>
        <v>0.26</v>
      </c>
      <c r="AG404">
        <f>if(isna(vlookup($A404,Water!$A$33:$BH$377,AG$1,false)),"",vlookup($A404,Water!$A$33:$BH$377,AG$1,false))</f>
        <v>0.9</v>
      </c>
      <c r="AH404">
        <f>if(isna(vlookup($A404,Water!$A$33:$BH$377,AH$1,false)),"",vlookup($A404,Water!$A$33:$BH$377,AH$1,false))</f>
        <v>0.9</v>
      </c>
      <c r="AI404">
        <f>if(isna(vlookup($A404,Water!$A$33:$BH$377,AI$1,false)),"",vlookup($A404,Water!$A$33:$BH$377,AI$1,false))</f>
        <v>0.71</v>
      </c>
      <c r="AJ404">
        <f>if(isna(vlookup($A404,Water!$A$33:$BH$377,AJ$1,false)),"",vlookup($A404,Water!$A$33:$BH$377,AJ$1,false))</f>
        <v>0.71</v>
      </c>
      <c r="AK404">
        <f>if(isna(vlookup($A404,Water!$A$33:$BH$377,AK$1,false)),"",vlookup($A404,Water!$A$33:$BH$377,AK$1,false))</f>
        <v>1.91</v>
      </c>
      <c r="AL404">
        <f>if(isna(vlookup($A404,Water!$A$33:$BH$377,AL$1,false)),"",vlookup($A404,Water!$A$33:$BH$377,AL$1,false))</f>
        <v>1.91</v>
      </c>
      <c r="AM404">
        <f>if(isna(vlookup($A404,Water!$A$33:$BH$377,AM$1,false)),"",vlookup($A404,Water!$A$33:$BH$377,AM$1,false))</f>
        <v>0.48</v>
      </c>
      <c r="AN404">
        <f>if(isna(vlookup($A404,Water!$A$33:$BH$377,AN$1,false)),"",vlookup($A404,Water!$A$33:$BH$377,AN$1,false))</f>
        <v>0.48</v>
      </c>
      <c r="AO404">
        <f>if(isna(vlookup($A404,Water!$A$33:$BH$377,AO$1,false)),"",vlookup($A404,Water!$A$33:$BH$377,AO$1,false))</f>
        <v>2.82</v>
      </c>
      <c r="AP404">
        <f>if(isna(vlookup($A404,Water!$A$33:$BH$377,AP$1,false)),"",vlookup($A404,Water!$A$33:$BH$377,AP$1,false))</f>
        <v>2.82</v>
      </c>
      <c r="AQ404">
        <f>if(isna(vlookup($A404,Water!$A$33:$BH$377,AQ$1,false)),"",vlookup($A404,Water!$A$33:$BH$377,AQ$1,false))</f>
        <v>0.74</v>
      </c>
      <c r="AR404">
        <f>if(isna(vlookup($A404,Water!$A$33:$BH$377,AR$1,false)),"",vlookup($A404,Water!$A$33:$BH$377,AR$1,false))</f>
        <v>0.74</v>
      </c>
    </row>
    <row r="405" hidden="1">
      <c r="A405" s="17">
        <v>3.40230011E8</v>
      </c>
      <c r="B405" s="18" t="s">
        <v>152</v>
      </c>
      <c r="C405" s="18" t="s">
        <v>204</v>
      </c>
      <c r="D405" s="18">
        <v>81.3</v>
      </c>
      <c r="E405">
        <f>if(isna(vlookup(A405,No_Water!$A$33:$E$377,4,false)),"",vlookup(A405,No_Water!$A$33:$E$377,4,false))</f>
        <v>63.8</v>
      </c>
      <c r="F405">
        <f>if(isna(vlookup($A405,Water!$A$33:$E$377,4,false)),"",vlookup($A405,Water!$A$33:$E$377,4,false))</f>
        <v>63.8</v>
      </c>
      <c r="G405">
        <f>if(isna(vlookup($A405,No_Water!$A$33:$E$377,5,false)),"",vlookup($A405,No_Water!$A$33:$E$377,5,false))</f>
        <v>66.7</v>
      </c>
      <c r="H405">
        <f>if(isna(vlookup($A405,Water!$A$33:$E$377,5,false)),"",vlookup($A405,Water!$A$33:$E$377,5,false))</f>
        <v>66.7</v>
      </c>
      <c r="I405">
        <f>if(isna(vlookup($A405,No_Water!$A$33:$BH$377,I$1,false)),"",vlookup($A405,No_Water!$A$33:$BH$377,I$1,false))</f>
        <v>0.72</v>
      </c>
      <c r="J405">
        <f>if(isna(vlookup($A405,Water!$A$33:$BH$377,J$1,false)),"",vlookup($A405,Water!$A$33:$BH$377,J$1,false))</f>
        <v>0.72</v>
      </c>
      <c r="K405">
        <f>if(isna(vlookup($A405,No_Water!$A$33:$BH$377,K$1,false)),"",vlookup($A405,No_Water!$A$33:$BH$377,K$1,false))</f>
        <v>0.9</v>
      </c>
      <c r="L405">
        <f>if(isna(vlookup($A405,Water!$A$33:$BH$377,L$1,false)),"",vlookup($A405,Water!$A$33:$BH$377,L$1,false))</f>
        <v>0.9</v>
      </c>
      <c r="M405">
        <f>if(isna(vlookup($A405,No_Water!$A$33:$BH$377,M$1,false)),"",vlookup($A405,No_Water!$A$33:$BH$377,M$1,false))</f>
        <v>0.6</v>
      </c>
      <c r="N405">
        <f>if(isna(vlookup($A405,Water!$A$33:$BH$377,N$1,false)),"",vlookup($A405,Water!$A$33:$BH$377,N$1,false))</f>
        <v>0.6</v>
      </c>
      <c r="O405">
        <f>if(isna(vlookup($A405,No_Water!$A$33:$BH$377,O$1,false)),"",vlookup($A405,No_Water!$A$33:$BH$377,O$1,false))</f>
        <v>1.65</v>
      </c>
      <c r="P405">
        <f>if(isna(vlookup($A405,Water!$A$33:$BH$377,P$1,false)),"",vlookup($A405,Water!$A$33:$BH$377,P$1,false))</f>
        <v>1.65</v>
      </c>
      <c r="Q405">
        <f>if(isna(vlookup($A405,No_Water!$A$33:$BH$377,Q$1,false)),"",vlookup($A405,No_Water!$A$33:$BH$377,Q$1,false))</f>
        <v>0.29</v>
      </c>
      <c r="R405">
        <f>if(isna(vlookup($A405,Water!$A$33:$BH$377,R$1,false)),"",vlookup($A405,Water!$A$33:$BH$377,R$1,false))</f>
        <v>0.29</v>
      </c>
      <c r="S405">
        <f>if(isna(vlookup($A405,No_Water!$A$30:$BH$377,S$1,false)),"",vlookup($A405,No_Water!$A$30:$BH$377,S$1,false))</f>
        <v>0.12</v>
      </c>
      <c r="T405">
        <f>if(isna(vlookup($A405,No_Water!$A$30:$BH$377,T$1,false)),"",vlookup($A405,No_Water!$A$30:$BH$377,T$1,false))</f>
        <v>0.12</v>
      </c>
      <c r="U405">
        <f>if(isna(vlookup($A405,Water!$A$33:$BH$377,U$1,false)),"",vlookup($A405,Water!$A$33:$BH$377,U$1,false))</f>
        <v>0.16</v>
      </c>
      <c r="V405">
        <f>if(isna(vlookup($A405,Water!$A$33:$BH$377,V$1,false)),"",vlookup($A405,Water!$A$33:$BH$377,V$1,false))</f>
        <v>0.16</v>
      </c>
      <c r="W405">
        <f>if(isna(vlookup($A405,Water!$A$33:$BH$377,W$1,false)),"",vlookup($A405,Water!$A$33:$BH$377,W$1,false))</f>
        <v>0.2</v>
      </c>
      <c r="X405">
        <f>if(isna(vlookup($A405,Water!$A$33:$BH$377,X$1,false)),"",vlookup($A405,Water!$A$33:$BH$377,X$1,false))</f>
        <v>0.2</v>
      </c>
      <c r="Y405">
        <f>if(isna(vlookup($A405,Water!$A$33:$BH$377,Y$1,false)),"",vlookup($A405,Water!$A$33:$BH$377,Y$1,false))</f>
        <v>0.25</v>
      </c>
      <c r="Z405">
        <f>if(isna(vlookup($A405,Water!$A$33:$BH$377,Z$1,false)),"",vlookup($A405,Water!$A$33:$BH$377,Z$1,false))</f>
        <v>0.25</v>
      </c>
      <c r="AA405">
        <f>if(isna(vlookup($A405,Water!$A$33:$BH$377,AA$1,false)),"",vlookup($A405,Water!$A$33:$BH$377,AA$1,false))</f>
        <v>1.32</v>
      </c>
      <c r="AB405">
        <f>if(isna(vlookup($A405,Water!$A$33:$BH$377,AB$1,false)),"",vlookup($A405,Water!$A$33:$BH$377,AB$1,false))</f>
        <v>1.32</v>
      </c>
      <c r="AC405">
        <f>if(isna(vlookup($A405,Water!$A$33:$BH$377,AC$1,false)),"",vlookup($A405,Water!$A$33:$BH$377,AC$1,false))</f>
        <v>9.12</v>
      </c>
      <c r="AD405">
        <f>if(isna(vlookup($A405,Water!$A$33:$BH$377,AD$1,false)),"",vlookup($A405,Water!$A$33:$BH$377,AD$1,false))</f>
        <v>9.12</v>
      </c>
      <c r="AE405">
        <f>if(isna(vlookup($A405,Water!$A$33:$BH$377,AE$1,false)),"",vlookup($A405,Water!$A$33:$BH$377,AE$1,false))</f>
        <v>0.14</v>
      </c>
      <c r="AF405">
        <f>if(isna(vlookup($A405,Water!$A$33:$BH$377,AF$1,false)),"",vlookup($A405,Water!$A$33:$BH$377,AF$1,false))</f>
        <v>0.14</v>
      </c>
      <c r="AG405">
        <f>if(isna(vlookup($A405,Water!$A$33:$BH$377,AG$1,false)),"",vlookup($A405,Water!$A$33:$BH$377,AG$1,false))</f>
        <v>0.57</v>
      </c>
      <c r="AH405">
        <f>if(isna(vlookup($A405,Water!$A$33:$BH$377,AH$1,false)),"",vlookup($A405,Water!$A$33:$BH$377,AH$1,false))</f>
        <v>0.57</v>
      </c>
      <c r="AI405">
        <f>if(isna(vlookup($A405,Water!$A$33:$BH$377,AI$1,false)),"",vlookup($A405,Water!$A$33:$BH$377,AI$1,false))</f>
        <v>0.45</v>
      </c>
      <c r="AJ405">
        <f>if(isna(vlookup($A405,Water!$A$33:$BH$377,AJ$1,false)),"",vlookup($A405,Water!$A$33:$BH$377,AJ$1,false))</f>
        <v>0.45</v>
      </c>
      <c r="AK405">
        <f>if(isna(vlookup($A405,Water!$A$33:$BH$377,AK$1,false)),"",vlookup($A405,Water!$A$33:$BH$377,AK$1,false))</f>
        <v>1.48</v>
      </c>
      <c r="AL405">
        <f>if(isna(vlookup($A405,Water!$A$33:$BH$377,AL$1,false)),"",vlookup($A405,Water!$A$33:$BH$377,AL$1,false))</f>
        <v>1.48</v>
      </c>
      <c r="AM405">
        <f>if(isna(vlookup($A405,Water!$A$33:$BH$377,AM$1,false)),"",vlookup($A405,Water!$A$33:$BH$377,AM$1,false))</f>
        <v>0.25</v>
      </c>
      <c r="AN405">
        <f>if(isna(vlookup($A405,Water!$A$33:$BH$377,AN$1,false)),"",vlookup($A405,Water!$A$33:$BH$377,AN$1,false))</f>
        <v>0.25</v>
      </c>
      <c r="AO405">
        <f>if(isna(vlookup($A405,Water!$A$33:$BH$377,AO$1,false)),"",vlookup($A405,Water!$A$33:$BH$377,AO$1,false))</f>
        <v>1.56</v>
      </c>
      <c r="AP405">
        <f>if(isna(vlookup($A405,Water!$A$33:$BH$377,AP$1,false)),"",vlookup($A405,Water!$A$33:$BH$377,AP$1,false))</f>
        <v>1.56</v>
      </c>
      <c r="AQ405">
        <f>if(isna(vlookup($A405,Water!$A$33:$BH$377,AQ$1,false)),"",vlookup($A405,Water!$A$33:$BH$377,AQ$1,false))</f>
        <v>1.82</v>
      </c>
      <c r="AR405">
        <f>if(isna(vlookup($A405,Water!$A$33:$BH$377,AR$1,false)),"",vlookup($A405,Water!$A$33:$BH$377,AR$1,false))</f>
        <v>1.82</v>
      </c>
    </row>
    <row r="406" hidden="1">
      <c r="A406" s="17">
        <v>2.61250001E8</v>
      </c>
      <c r="B406" s="18" t="s">
        <v>128</v>
      </c>
      <c r="C406" s="18" t="s">
        <v>203</v>
      </c>
      <c r="D406" s="18">
        <v>76.3</v>
      </c>
      <c r="E406">
        <f>if(isna(vlookup(A406,No_Water!$A$33:$E$377,4,false)),"",vlookup(A406,No_Water!$A$33:$E$377,4,false))</f>
        <v>63.8</v>
      </c>
      <c r="F406">
        <f>if(isna(vlookup($A406,Water!$A$33:$E$377,4,false)),"",vlookup($A406,Water!$A$33:$E$377,4,false))</f>
        <v>63.8</v>
      </c>
      <c r="G406">
        <f>if(isna(vlookup($A406,No_Water!$A$33:$E$377,5,false)),"",vlookup($A406,No_Water!$A$33:$E$377,5,false))</f>
        <v>65.2</v>
      </c>
      <c r="H406">
        <f>if(isna(vlookup($A406,Water!$A$33:$E$377,5,false)),"",vlookup($A406,Water!$A$33:$E$377,5,false))</f>
        <v>65.2</v>
      </c>
      <c r="I406">
        <f>if(isna(vlookup($A406,No_Water!$A$33:$BH$377,I$1,false)),"",vlookup($A406,No_Water!$A$33:$BH$377,I$1,false))</f>
        <v>1.7</v>
      </c>
      <c r="J406">
        <f>if(isna(vlookup($A406,Water!$A$33:$BH$377,J$1,false)),"",vlookup($A406,Water!$A$33:$BH$377,J$1,false))</f>
        <v>1.7</v>
      </c>
      <c r="K406">
        <f>if(isna(vlookup($A406,No_Water!$A$33:$BH$377,K$1,false)),"",vlookup($A406,No_Water!$A$33:$BH$377,K$1,false))</f>
        <v>2.33</v>
      </c>
      <c r="L406">
        <f>if(isna(vlookup($A406,Water!$A$33:$BH$377,L$1,false)),"",vlookup($A406,Water!$A$33:$BH$377,L$1,false))</f>
        <v>2.33</v>
      </c>
      <c r="M406">
        <f>if(isna(vlookup($A406,No_Water!$A$33:$BH$377,M$1,false)),"",vlookup($A406,No_Water!$A$33:$BH$377,M$1,false))</f>
        <v>17.82</v>
      </c>
      <c r="N406">
        <f>if(isna(vlookup($A406,Water!$A$33:$BH$377,N$1,false)),"",vlookup($A406,Water!$A$33:$BH$377,N$1,false))</f>
        <v>17.82</v>
      </c>
      <c r="O406">
        <f>if(isna(vlookup($A406,No_Water!$A$33:$BH$377,O$1,false)),"",vlookup($A406,No_Water!$A$33:$BH$377,O$1,false))</f>
        <v>3.2</v>
      </c>
      <c r="P406">
        <f>if(isna(vlookup($A406,Water!$A$33:$BH$377,P$1,false)),"",vlookup($A406,Water!$A$33:$BH$377,P$1,false))</f>
        <v>3.2</v>
      </c>
      <c r="Q406">
        <f>if(isna(vlookup($A406,No_Water!$A$33:$BH$377,Q$1,false)),"",vlookup($A406,No_Water!$A$33:$BH$377,Q$1,false))</f>
        <v>0.85</v>
      </c>
      <c r="R406">
        <f>if(isna(vlookup($A406,Water!$A$33:$BH$377,R$1,false)),"",vlookup($A406,Water!$A$33:$BH$377,R$1,false))</f>
        <v>0.85</v>
      </c>
      <c r="S406">
        <f>if(isna(vlookup($A406,No_Water!$A$30:$BH$377,S$1,false)),"",vlookup($A406,No_Water!$A$30:$BH$377,S$1,false))</f>
        <v>0.28</v>
      </c>
      <c r="T406">
        <f>if(isna(vlookup($A406,No_Water!$A$30:$BH$377,T$1,false)),"",vlookup($A406,No_Water!$A$30:$BH$377,T$1,false))</f>
        <v>0.28</v>
      </c>
      <c r="U406">
        <f>if(isna(vlookup($A406,Water!$A$33:$BH$377,U$1,false)),"",vlookup($A406,Water!$A$33:$BH$377,U$1,false))</f>
        <v>0.21</v>
      </c>
      <c r="V406">
        <f>if(isna(vlookup($A406,Water!$A$33:$BH$377,V$1,false)),"",vlookup($A406,Water!$A$33:$BH$377,V$1,false))</f>
        <v>0.21</v>
      </c>
      <c r="W406">
        <f>if(isna(vlookup($A406,Water!$A$33:$BH$377,W$1,false)),"",vlookup($A406,Water!$A$33:$BH$377,W$1,false))</f>
        <v>0.36</v>
      </c>
      <c r="X406">
        <f>if(isna(vlookup($A406,Water!$A$33:$BH$377,X$1,false)),"",vlookup($A406,Water!$A$33:$BH$377,X$1,false))</f>
        <v>0.36</v>
      </c>
      <c r="Y406">
        <f>if(isna(vlookup($A406,Water!$A$33:$BH$377,Y$1,false)),"",vlookup($A406,Water!$A$33:$BH$377,Y$1,false))</f>
        <v>0.43</v>
      </c>
      <c r="Z406">
        <f>if(isna(vlookup($A406,Water!$A$33:$BH$377,Z$1,false)),"",vlookup($A406,Water!$A$33:$BH$377,Z$1,false))</f>
        <v>0.43</v>
      </c>
      <c r="AA406">
        <f>if(isna(vlookup($A406,Water!$A$33:$BH$377,AA$1,false)),"",vlookup($A406,Water!$A$33:$BH$377,AA$1,false))</f>
        <v>0.69</v>
      </c>
      <c r="AB406">
        <f>if(isna(vlookup($A406,Water!$A$33:$BH$377,AB$1,false)),"",vlookup($A406,Water!$A$33:$BH$377,AB$1,false))</f>
        <v>0.69</v>
      </c>
      <c r="AC406">
        <f>if(isna(vlookup($A406,Water!$A$33:$BH$377,AC$1,false)),"",vlookup($A406,Water!$A$33:$BH$377,AC$1,false))</f>
        <v>0.5</v>
      </c>
      <c r="AD406">
        <f>if(isna(vlookup($A406,Water!$A$33:$BH$377,AD$1,false)),"",vlookup($A406,Water!$A$33:$BH$377,AD$1,false))</f>
        <v>0.5</v>
      </c>
      <c r="AE406">
        <f>if(isna(vlookup($A406,Water!$A$33:$BH$377,AE$1,false)),"",vlookup($A406,Water!$A$33:$BH$377,AE$1,false))</f>
        <v>0.14</v>
      </c>
      <c r="AF406">
        <f>if(isna(vlookup($A406,Water!$A$33:$BH$377,AF$1,false)),"",vlookup($A406,Water!$A$33:$BH$377,AF$1,false))</f>
        <v>0.14</v>
      </c>
      <c r="AG406">
        <f>if(isna(vlookup($A406,Water!$A$33:$BH$377,AG$1,false)),"",vlookup($A406,Water!$A$33:$BH$377,AG$1,false))</f>
        <v>0.74</v>
      </c>
      <c r="AH406">
        <f>if(isna(vlookup($A406,Water!$A$33:$BH$377,AH$1,false)),"",vlookup($A406,Water!$A$33:$BH$377,AH$1,false))</f>
        <v>0.74</v>
      </c>
      <c r="AI406">
        <f>if(isna(vlookup($A406,Water!$A$33:$BH$377,AI$1,false)),"",vlookup($A406,Water!$A$33:$BH$377,AI$1,false))</f>
        <v>0.66</v>
      </c>
      <c r="AJ406">
        <f>if(isna(vlookup($A406,Water!$A$33:$BH$377,AJ$1,false)),"",vlookup($A406,Water!$A$33:$BH$377,AJ$1,false))</f>
        <v>0.66</v>
      </c>
      <c r="AK406">
        <f>if(isna(vlookup($A406,Water!$A$33:$BH$377,AK$1,false)),"",vlookup($A406,Water!$A$33:$BH$377,AK$1,false))</f>
        <v>0.81</v>
      </c>
      <c r="AL406">
        <f>if(isna(vlookup($A406,Water!$A$33:$BH$377,AL$1,false)),"",vlookup($A406,Water!$A$33:$BH$377,AL$1,false))</f>
        <v>0.81</v>
      </c>
      <c r="AM406">
        <f>if(isna(vlookup($A406,Water!$A$33:$BH$377,AM$1,false)),"",vlookup($A406,Water!$A$33:$BH$377,AM$1,false))</f>
        <v>0.43</v>
      </c>
      <c r="AN406">
        <f>if(isna(vlookup($A406,Water!$A$33:$BH$377,AN$1,false)),"",vlookup($A406,Water!$A$33:$BH$377,AN$1,false))</f>
        <v>0.43</v>
      </c>
      <c r="AO406">
        <f>if(isna(vlookup($A406,Water!$A$33:$BH$377,AO$1,false)),"",vlookup($A406,Water!$A$33:$BH$377,AO$1,false))</f>
        <v>0.27</v>
      </c>
      <c r="AP406">
        <f>if(isna(vlookup($A406,Water!$A$33:$BH$377,AP$1,false)),"",vlookup($A406,Water!$A$33:$BH$377,AP$1,false))</f>
        <v>0.27</v>
      </c>
      <c r="AQ406">
        <f>if(isna(vlookup($A406,Water!$A$33:$BH$377,AQ$1,false)),"",vlookup($A406,Water!$A$33:$BH$377,AQ$1,false))</f>
        <v>3.86</v>
      </c>
      <c r="AR406">
        <f>if(isna(vlookup($A406,Water!$A$33:$BH$377,AR$1,false)),"",vlookup($A406,Water!$A$33:$BH$377,AR$1,false))</f>
        <v>3.86</v>
      </c>
    </row>
    <row r="407" hidden="1">
      <c r="A407" s="17">
        <v>2.20330009E8</v>
      </c>
      <c r="B407" s="18" t="s">
        <v>141</v>
      </c>
      <c r="C407" s="18" t="s">
        <v>140</v>
      </c>
      <c r="D407" s="18">
        <v>75.0</v>
      </c>
      <c r="E407">
        <f>if(isna(vlookup(A407,No_Water!$A$33:$E$377,4,false)),"",vlookup(A407,No_Water!$A$33:$E$377,4,false))</f>
        <v>63.8</v>
      </c>
      <c r="F407">
        <f>if(isna(vlookup($A407,Water!$A$33:$E$377,4,false)),"",vlookup($A407,Water!$A$33:$E$377,4,false))</f>
        <v>63.8</v>
      </c>
      <c r="G407">
        <f>if(isna(vlookup($A407,No_Water!$A$33:$E$377,5,false)),"",vlookup($A407,No_Water!$A$33:$E$377,5,false))</f>
        <v>65.5</v>
      </c>
      <c r="H407">
        <f>if(isna(vlookup($A407,Water!$A$33:$E$377,5,false)),"",vlookup($A407,Water!$A$33:$E$377,5,false))</f>
        <v>65.5</v>
      </c>
      <c r="I407">
        <f>if(isna(vlookup($A407,No_Water!$A$33:$BH$377,I$1,false)),"",vlookup($A407,No_Water!$A$33:$BH$377,I$1,false))</f>
        <v>0.5</v>
      </c>
      <c r="J407">
        <f>if(isna(vlookup($A407,Water!$A$33:$BH$377,J$1,false)),"",vlookup($A407,Water!$A$33:$BH$377,J$1,false))</f>
        <v>0.5</v>
      </c>
      <c r="K407">
        <f>if(isna(vlookup($A407,No_Water!$A$33:$BH$377,K$1,false)),"",vlookup($A407,No_Water!$A$33:$BH$377,K$1,false))</f>
        <v>0.21</v>
      </c>
      <c r="L407">
        <f>if(isna(vlookup($A407,Water!$A$33:$BH$377,L$1,false)),"",vlookup($A407,Water!$A$33:$BH$377,L$1,false))</f>
        <v>0.21</v>
      </c>
      <c r="M407">
        <f>if(isna(vlookup($A407,No_Water!$A$33:$BH$377,M$1,false)),"",vlookup($A407,No_Water!$A$33:$BH$377,M$1,false))</f>
        <v>0.28</v>
      </c>
      <c r="N407">
        <f>if(isna(vlookup($A407,Water!$A$33:$BH$377,N$1,false)),"",vlookup($A407,Water!$A$33:$BH$377,N$1,false))</f>
        <v>0.28</v>
      </c>
      <c r="O407">
        <f>if(isna(vlookup($A407,No_Water!$A$33:$BH$377,O$1,false)),"",vlookup($A407,No_Water!$A$33:$BH$377,O$1,false))</f>
        <v>0.08</v>
      </c>
      <c r="P407">
        <f>if(isna(vlookup($A407,Water!$A$33:$BH$377,P$1,false)),"",vlookup($A407,Water!$A$33:$BH$377,P$1,false))</f>
        <v>0.08</v>
      </c>
      <c r="Q407">
        <f>if(isna(vlookup($A407,No_Water!$A$33:$BH$377,Q$1,false)),"",vlookup($A407,No_Water!$A$33:$BH$377,Q$1,false))</f>
        <v>0.29</v>
      </c>
      <c r="R407">
        <f>if(isna(vlookup($A407,Water!$A$33:$BH$377,R$1,false)),"",vlookup($A407,Water!$A$33:$BH$377,R$1,false))</f>
        <v>0.29</v>
      </c>
      <c r="S407">
        <f>if(isna(vlookup($A407,No_Water!$A$30:$BH$377,S$1,false)),"",vlookup($A407,No_Water!$A$30:$BH$377,S$1,false))</f>
        <v>0.13</v>
      </c>
      <c r="T407">
        <f>if(isna(vlookup($A407,No_Water!$A$30:$BH$377,T$1,false)),"",vlookup($A407,No_Water!$A$30:$BH$377,T$1,false))</f>
        <v>0.13</v>
      </c>
      <c r="U407">
        <f>if(isna(vlookup($A407,Water!$A$33:$BH$377,U$1,false)),"",vlookup($A407,Water!$A$33:$BH$377,U$1,false))</f>
        <v>0.49</v>
      </c>
      <c r="V407">
        <f>if(isna(vlookup($A407,Water!$A$33:$BH$377,V$1,false)),"",vlookup($A407,Water!$A$33:$BH$377,V$1,false))</f>
        <v>0.49</v>
      </c>
      <c r="W407">
        <f>if(isna(vlookup($A407,Water!$A$33:$BH$377,W$1,false)),"",vlookup($A407,Water!$A$33:$BH$377,W$1,false))</f>
        <v>0.16</v>
      </c>
      <c r="X407">
        <f>if(isna(vlookup($A407,Water!$A$33:$BH$377,X$1,false)),"",vlookup($A407,Water!$A$33:$BH$377,X$1,false))</f>
        <v>0.16</v>
      </c>
      <c r="Y407">
        <f>if(isna(vlookup($A407,Water!$A$33:$BH$377,Y$1,false)),"",vlookup($A407,Water!$A$33:$BH$377,Y$1,false))</f>
        <v>0.26</v>
      </c>
      <c r="Z407">
        <f>if(isna(vlookup($A407,Water!$A$33:$BH$377,Z$1,false)),"",vlookup($A407,Water!$A$33:$BH$377,Z$1,false))</f>
        <v>0.26</v>
      </c>
      <c r="AA407">
        <f>if(isna(vlookup($A407,Water!$A$33:$BH$377,AA$1,false)),"",vlookup($A407,Water!$A$33:$BH$377,AA$1,false))</f>
        <v>0.23</v>
      </c>
      <c r="AB407">
        <f>if(isna(vlookup($A407,Water!$A$33:$BH$377,AB$1,false)),"",vlookup($A407,Water!$A$33:$BH$377,AB$1,false))</f>
        <v>0.23</v>
      </c>
      <c r="AC407">
        <f>if(isna(vlookup($A407,Water!$A$33:$BH$377,AC$1,false)),"",vlookup($A407,Water!$A$33:$BH$377,AC$1,false))</f>
        <v>0.05</v>
      </c>
      <c r="AD407">
        <f>if(isna(vlookup($A407,Water!$A$33:$BH$377,AD$1,false)),"",vlookup($A407,Water!$A$33:$BH$377,AD$1,false))</f>
        <v>0.05</v>
      </c>
      <c r="AE407">
        <f>if(isna(vlookup($A407,Water!$A$33:$BH$377,AE$1,false)),"",vlookup($A407,Water!$A$33:$BH$377,AE$1,false))</f>
        <v>29.18</v>
      </c>
      <c r="AF407">
        <f>if(isna(vlookup($A407,Water!$A$33:$BH$377,AF$1,false)),"",vlookup($A407,Water!$A$33:$BH$377,AF$1,false))</f>
        <v>29.18</v>
      </c>
      <c r="AG407">
        <f>if(isna(vlookup($A407,Water!$A$33:$BH$377,AG$1,false)),"",vlookup($A407,Water!$A$33:$BH$377,AG$1,false))</f>
        <v>1.16</v>
      </c>
      <c r="AH407">
        <f>if(isna(vlookup($A407,Water!$A$33:$BH$377,AH$1,false)),"",vlookup($A407,Water!$A$33:$BH$377,AH$1,false))</f>
        <v>1.16</v>
      </c>
      <c r="AI407">
        <f>if(isna(vlookup($A407,Water!$A$33:$BH$377,AI$1,false)),"",vlookup($A407,Water!$A$33:$BH$377,AI$1,false))</f>
        <v>0.31</v>
      </c>
      <c r="AJ407">
        <f>if(isna(vlookup($A407,Water!$A$33:$BH$377,AJ$1,false)),"",vlookup($A407,Water!$A$33:$BH$377,AJ$1,false))</f>
        <v>0.31</v>
      </c>
      <c r="AK407">
        <f>if(isna(vlookup($A407,Water!$A$33:$BH$377,AK$1,false)),"",vlookup($A407,Water!$A$33:$BH$377,AK$1,false))</f>
        <v>3.48</v>
      </c>
      <c r="AL407">
        <f>if(isna(vlookup($A407,Water!$A$33:$BH$377,AL$1,false)),"",vlookup($A407,Water!$A$33:$BH$377,AL$1,false))</f>
        <v>3.48</v>
      </c>
      <c r="AM407">
        <f>if(isna(vlookup($A407,Water!$A$33:$BH$377,AM$1,false)),"",vlookup($A407,Water!$A$33:$BH$377,AM$1,false))</f>
        <v>0.26</v>
      </c>
      <c r="AN407">
        <f>if(isna(vlookup($A407,Water!$A$33:$BH$377,AN$1,false)),"",vlookup($A407,Water!$A$33:$BH$377,AN$1,false))</f>
        <v>0.26</v>
      </c>
      <c r="AO407">
        <f>if(isna(vlookup($A407,Water!$A$33:$BH$377,AO$1,false)),"",vlookup($A407,Water!$A$33:$BH$377,AO$1,false))</f>
        <v>0.04</v>
      </c>
      <c r="AP407">
        <f>if(isna(vlookup($A407,Water!$A$33:$BH$377,AP$1,false)),"",vlookup($A407,Water!$A$33:$BH$377,AP$1,false))</f>
        <v>0.04</v>
      </c>
      <c r="AQ407">
        <f>if(isna(vlookup($A407,Water!$A$33:$BH$377,AQ$1,false)),"",vlookup($A407,Water!$A$33:$BH$377,AQ$1,false))</f>
        <v>0.28</v>
      </c>
      <c r="AR407">
        <f>if(isna(vlookup($A407,Water!$A$33:$BH$377,AR$1,false)),"",vlookup($A407,Water!$A$33:$BH$377,AR$1,false))</f>
        <v>0.28</v>
      </c>
    </row>
    <row r="408" hidden="1">
      <c r="A408" s="17">
        <v>8.0410016E7</v>
      </c>
      <c r="B408" s="18" t="s">
        <v>100</v>
      </c>
      <c r="C408" s="18" t="s">
        <v>150</v>
      </c>
      <c r="D408" s="18">
        <v>72.7</v>
      </c>
      <c r="E408">
        <f>if(isna(vlookup(A408,No_Water!$A$33:$E$377,4,false)),"",vlookup(A408,No_Water!$A$33:$E$377,4,false))</f>
        <v>65.9</v>
      </c>
      <c r="F408">
        <f>if(isna(vlookup($A408,Water!$A$33:$E$377,4,false)),"",vlookup($A408,Water!$A$33:$E$377,4,false))</f>
        <v>65.9</v>
      </c>
      <c r="G408">
        <f>if(isna(vlookup($A408,No_Water!$A$33:$E$377,5,false)),"",vlookup($A408,No_Water!$A$33:$E$377,5,false))</f>
        <v>67.1</v>
      </c>
      <c r="H408">
        <f>if(isna(vlookup($A408,Water!$A$33:$E$377,5,false)),"",vlookup($A408,Water!$A$33:$E$377,5,false))</f>
        <v>67.1</v>
      </c>
      <c r="I408">
        <f>if(isna(vlookup($A408,No_Water!$A$33:$BH$377,I$1,false)),"",vlookup($A408,No_Water!$A$33:$BH$377,I$1,false))</f>
        <v>0</v>
      </c>
      <c r="J408">
        <f>if(isna(vlookup($A408,Water!$A$33:$BH$377,J$1,false)),"",vlookup($A408,Water!$A$33:$BH$377,J$1,false))</f>
        <v>0</v>
      </c>
      <c r="K408">
        <f>if(isna(vlookup($A408,No_Water!$A$33:$BH$377,K$1,false)),"",vlookup($A408,No_Water!$A$33:$BH$377,K$1,false))</f>
        <v>0</v>
      </c>
      <c r="L408">
        <f>if(isna(vlookup($A408,Water!$A$33:$BH$377,L$1,false)),"",vlookup($A408,Water!$A$33:$BH$377,L$1,false))</f>
        <v>0</v>
      </c>
      <c r="M408">
        <f>if(isna(vlookup($A408,No_Water!$A$33:$BH$377,M$1,false)),"",vlookup($A408,No_Water!$A$33:$BH$377,M$1,false))</f>
        <v>0</v>
      </c>
      <c r="N408">
        <f>if(isna(vlookup($A408,Water!$A$33:$BH$377,N$1,false)),"",vlookup($A408,Water!$A$33:$BH$377,N$1,false))</f>
        <v>0</v>
      </c>
      <c r="O408">
        <f>if(isna(vlookup($A408,No_Water!$A$33:$BH$377,O$1,false)),"",vlookup($A408,No_Water!$A$33:$BH$377,O$1,false))</f>
        <v>0</v>
      </c>
      <c r="P408">
        <f>if(isna(vlookup($A408,Water!$A$33:$BH$377,P$1,false)),"",vlookup($A408,Water!$A$33:$BH$377,P$1,false))</f>
        <v>0</v>
      </c>
      <c r="Q408">
        <f>if(isna(vlookup($A408,No_Water!$A$33:$BH$377,Q$1,false)),"",vlookup($A408,No_Water!$A$33:$BH$377,Q$1,false))</f>
        <v>0</v>
      </c>
      <c r="R408">
        <f>if(isna(vlookup($A408,Water!$A$33:$BH$377,R$1,false)),"",vlookup($A408,Water!$A$33:$BH$377,R$1,false))</f>
        <v>0</v>
      </c>
      <c r="U408">
        <f>if(isna(vlookup($A408,Water!$A$33:$BH$377,U$1,false)),"",vlookup($A408,Water!$A$33:$BH$377,U$1,false))</f>
        <v>0</v>
      </c>
      <c r="V408">
        <f>if(isna(vlookup($A408,Water!$A$33:$BH$377,V$1,false)),"",vlookup($A408,Water!$A$33:$BH$377,V$1,false))</f>
        <v>0</v>
      </c>
      <c r="W408">
        <f>if(isna(vlookup($A408,Water!$A$33:$BH$377,W$1,false)),"",vlookup($A408,Water!$A$33:$BH$377,W$1,false))</f>
        <v>0</v>
      </c>
      <c r="X408">
        <f>if(isna(vlookup($A408,Water!$A$33:$BH$377,X$1,false)),"",vlookup($A408,Water!$A$33:$BH$377,X$1,false))</f>
        <v>0</v>
      </c>
      <c r="Y408">
        <f>if(isna(vlookup($A408,Water!$A$33:$BH$377,Y$1,false)),"",vlookup($A408,Water!$A$33:$BH$377,Y$1,false))</f>
        <v>0.03</v>
      </c>
      <c r="Z408">
        <f>if(isna(vlookup($A408,Water!$A$33:$BH$377,Z$1,false)),"",vlookup($A408,Water!$A$33:$BH$377,Z$1,false))</f>
        <v>0.03</v>
      </c>
      <c r="AA408">
        <f>if(isna(vlookup($A408,Water!$A$33:$BH$377,AA$1,false)),"",vlookup($A408,Water!$A$33:$BH$377,AA$1,false))</f>
        <v>0</v>
      </c>
      <c r="AB408">
        <f>if(isna(vlookup($A408,Water!$A$33:$BH$377,AB$1,false)),"",vlookup($A408,Water!$A$33:$BH$377,AB$1,false))</f>
        <v>0</v>
      </c>
      <c r="AC408">
        <f>if(isna(vlookup($A408,Water!$A$33:$BH$377,AC$1,false)),"",vlookup($A408,Water!$A$33:$BH$377,AC$1,false))</f>
        <v>0</v>
      </c>
      <c r="AD408">
        <f>if(isna(vlookup($A408,Water!$A$33:$BH$377,AD$1,false)),"",vlookup($A408,Water!$A$33:$BH$377,AD$1,false))</f>
        <v>0</v>
      </c>
      <c r="AE408">
        <f>if(isna(vlookup($A408,Water!$A$33:$BH$377,AE$1,false)),"",vlookup($A408,Water!$A$33:$BH$377,AE$1,false))</f>
        <v>0.01</v>
      </c>
      <c r="AF408">
        <f>if(isna(vlookup($A408,Water!$A$33:$BH$377,AF$1,false)),"",vlookup($A408,Water!$A$33:$BH$377,AF$1,false))</f>
        <v>0.01</v>
      </c>
      <c r="AG408">
        <f>if(isna(vlookup($A408,Water!$A$33:$BH$377,AG$1,false)),"",vlookup($A408,Water!$A$33:$BH$377,AG$1,false))</f>
        <v>0.19</v>
      </c>
      <c r="AH408">
        <f>if(isna(vlookup($A408,Water!$A$33:$BH$377,AH$1,false)),"",vlookup($A408,Water!$A$33:$BH$377,AH$1,false))</f>
        <v>0.19</v>
      </c>
      <c r="AI408">
        <f>if(isna(vlookup($A408,Water!$A$33:$BH$377,AI$1,false)),"",vlookup($A408,Water!$A$33:$BH$377,AI$1,false))</f>
        <v>0</v>
      </c>
      <c r="AJ408">
        <f>if(isna(vlookup($A408,Water!$A$33:$BH$377,AJ$1,false)),"",vlookup($A408,Water!$A$33:$BH$377,AJ$1,false))</f>
        <v>0</v>
      </c>
      <c r="AK408">
        <f>if(isna(vlookup($A408,Water!$A$33:$BH$377,AK$1,false)),"",vlookup($A408,Water!$A$33:$BH$377,AK$1,false))</f>
        <v>0.01</v>
      </c>
      <c r="AL408">
        <f>if(isna(vlookup($A408,Water!$A$33:$BH$377,AL$1,false)),"",vlookup($A408,Water!$A$33:$BH$377,AL$1,false))</f>
        <v>0.01</v>
      </c>
      <c r="AM408">
        <f>if(isna(vlookup($A408,Water!$A$33:$BH$377,AM$1,false)),"",vlookup($A408,Water!$A$33:$BH$377,AM$1,false))</f>
        <v>0.03</v>
      </c>
      <c r="AN408">
        <f>if(isna(vlookup($A408,Water!$A$33:$BH$377,AN$1,false)),"",vlookup($A408,Water!$A$33:$BH$377,AN$1,false))</f>
        <v>0.03</v>
      </c>
      <c r="AO408">
        <f>if(isna(vlookup($A408,Water!$A$33:$BH$377,AO$1,false)),"",vlookup($A408,Water!$A$33:$BH$377,AO$1,false))</f>
        <v>0</v>
      </c>
      <c r="AP408">
        <f>if(isna(vlookup($A408,Water!$A$33:$BH$377,AP$1,false)),"",vlookup($A408,Water!$A$33:$BH$377,AP$1,false))</f>
        <v>0</v>
      </c>
      <c r="AQ408">
        <f>if(isna(vlookup($A408,Water!$A$33:$BH$377,AQ$1,false)),"",vlookup($A408,Water!$A$33:$BH$377,AQ$1,false))</f>
        <v>0.68</v>
      </c>
      <c r="AR408">
        <f>if(isna(vlookup($A408,Water!$A$33:$BH$377,AR$1,false)),"",vlookup($A408,Water!$A$33:$BH$377,AR$1,false))</f>
        <v>0.68</v>
      </c>
    </row>
    <row r="409" hidden="1">
      <c r="A409" s="17">
        <v>4.90571003E8</v>
      </c>
      <c r="B409" s="18" t="s">
        <v>176</v>
      </c>
      <c r="C409" s="18" t="s">
        <v>206</v>
      </c>
      <c r="D409" s="18">
        <v>72.7</v>
      </c>
      <c r="E409" t="str">
        <f>if(isna(vlookup(A409,No_Water!$A$33:$E$377,4,false)),"",vlookup(A409,No_Water!$A$33:$E$377,4,false))</f>
        <v/>
      </c>
      <c r="F409" t="str">
        <f>if(isna(vlookup($A409,Water!$A$33:$E$377,4,false)),"",vlookup($A409,Water!$A$33:$E$377,4,false))</f>
        <v/>
      </c>
      <c r="G409" t="str">
        <f>if(isna(vlookup($A409,No_Water!$A$33:$E$377,5,false)),"",vlookup($A409,No_Water!$A$33:$E$377,5,false))</f>
        <v/>
      </c>
      <c r="H409" t="str">
        <f>if(isna(vlookup($A409,Water!$A$33:$E$377,5,false)),"",vlookup($A409,Water!$A$33:$E$377,5,false))</f>
        <v/>
      </c>
      <c r="I409" t="str">
        <f>if(isna(vlookup($A409,No_Water!$A$33:$BH$377,I$1,false)),"",vlookup($A409,No_Water!$A$33:$BH$377,I$1,false))</f>
        <v/>
      </c>
      <c r="J409" t="str">
        <f>if(isna(vlookup($A409,Water!$A$33:$BH$377,J$1,false)),"",vlookup($A409,Water!$A$33:$BH$377,J$1,false))</f>
        <v/>
      </c>
      <c r="K409" t="str">
        <f>if(isna(vlookup($A409,No_Water!$A$33:$BH$377,K$1,false)),"",vlookup($A409,No_Water!$A$33:$BH$377,K$1,false))</f>
        <v/>
      </c>
      <c r="L409" t="str">
        <f>if(isna(vlookup($A409,Water!$A$33:$BH$377,L$1,false)),"",vlookup($A409,Water!$A$33:$BH$377,L$1,false))</f>
        <v/>
      </c>
      <c r="M409" t="str">
        <f>if(isna(vlookup($A409,No_Water!$A$33:$BH$377,M$1,false)),"",vlookup($A409,No_Water!$A$33:$BH$377,M$1,false))</f>
        <v/>
      </c>
      <c r="N409" t="str">
        <f>if(isna(vlookup($A409,Water!$A$33:$BH$377,N$1,false)),"",vlookup($A409,Water!$A$33:$BH$377,N$1,false))</f>
        <v/>
      </c>
      <c r="O409" t="str">
        <f>if(isna(vlookup($A409,No_Water!$A$33:$BH$377,O$1,false)),"",vlookup($A409,No_Water!$A$33:$BH$377,O$1,false))</f>
        <v/>
      </c>
      <c r="P409" t="str">
        <f>if(isna(vlookup($A409,Water!$A$33:$BH$377,P$1,false)),"",vlookup($A409,Water!$A$33:$BH$377,P$1,false))</f>
        <v/>
      </c>
      <c r="Q409" t="str">
        <f>if(isna(vlookup($A409,No_Water!$A$33:$BH$377,Q$1,false)),"",vlookup($A409,No_Water!$A$33:$BH$377,Q$1,false))</f>
        <v/>
      </c>
      <c r="R409" t="str">
        <f>if(isna(vlookup($A409,Water!$A$33:$BH$377,R$1,false)),"",vlookup($A409,Water!$A$33:$BH$377,R$1,false))</f>
        <v/>
      </c>
      <c r="U409" t="str">
        <f>if(isna(vlookup($A409,Water!$A$33:$BH$377,U$1,false)),"",vlookup($A409,Water!$A$33:$BH$377,U$1,false))</f>
        <v/>
      </c>
      <c r="V409" t="str">
        <f>if(isna(vlookup($A409,Water!$A$33:$BH$377,V$1,false)),"",vlookup($A409,Water!$A$33:$BH$377,V$1,false))</f>
        <v/>
      </c>
      <c r="W409" t="str">
        <f>if(isna(vlookup($A409,Water!$A$33:$BH$377,W$1,false)),"",vlookup($A409,Water!$A$33:$BH$377,W$1,false))</f>
        <v/>
      </c>
      <c r="X409" t="str">
        <f>if(isna(vlookup($A409,Water!$A$33:$BH$377,X$1,false)),"",vlookup($A409,Water!$A$33:$BH$377,X$1,false))</f>
        <v/>
      </c>
      <c r="Y409" t="str">
        <f>if(isna(vlookup($A409,Water!$A$33:$BH$377,Y$1,false)),"",vlookup($A409,Water!$A$33:$BH$377,Y$1,false))</f>
        <v/>
      </c>
      <c r="Z409" t="str">
        <f>if(isna(vlookup($A409,Water!$A$33:$BH$377,Z$1,false)),"",vlookup($A409,Water!$A$33:$BH$377,Z$1,false))</f>
        <v/>
      </c>
      <c r="AA409" t="str">
        <f>if(isna(vlookup($A409,Water!$A$33:$BH$377,AA$1,false)),"",vlookup($A409,Water!$A$33:$BH$377,AA$1,false))</f>
        <v/>
      </c>
      <c r="AB409" t="str">
        <f>if(isna(vlookup($A409,Water!$A$33:$BH$377,AB$1,false)),"",vlookup($A409,Water!$A$33:$BH$377,AB$1,false))</f>
        <v/>
      </c>
      <c r="AC409" t="str">
        <f>if(isna(vlookup($A409,Water!$A$33:$BH$377,AC$1,false)),"",vlookup($A409,Water!$A$33:$BH$377,AC$1,false))</f>
        <v/>
      </c>
      <c r="AD409" t="str">
        <f>if(isna(vlookup($A409,Water!$A$33:$BH$377,AD$1,false)),"",vlookup($A409,Water!$A$33:$BH$377,AD$1,false))</f>
        <v/>
      </c>
      <c r="AE409" t="str">
        <f>if(isna(vlookup($A409,Water!$A$33:$BH$377,AE$1,false)),"",vlookup($A409,Water!$A$33:$BH$377,AE$1,false))</f>
        <v/>
      </c>
      <c r="AF409" t="str">
        <f>if(isna(vlookup($A409,Water!$A$33:$BH$377,AF$1,false)),"",vlookup($A409,Water!$A$33:$BH$377,AF$1,false))</f>
        <v/>
      </c>
      <c r="AG409" t="str">
        <f>if(isna(vlookup($A409,Water!$A$33:$BH$377,AG$1,false)),"",vlookup($A409,Water!$A$33:$BH$377,AG$1,false))</f>
        <v/>
      </c>
      <c r="AH409" t="str">
        <f>if(isna(vlookup($A409,Water!$A$33:$BH$377,AH$1,false)),"",vlookup($A409,Water!$A$33:$BH$377,AH$1,false))</f>
        <v/>
      </c>
      <c r="AI409" t="str">
        <f>if(isna(vlookup($A409,Water!$A$33:$BH$377,AI$1,false)),"",vlookup($A409,Water!$A$33:$BH$377,AI$1,false))</f>
        <v/>
      </c>
      <c r="AJ409" t="str">
        <f>if(isna(vlookup($A409,Water!$A$33:$BH$377,AJ$1,false)),"",vlookup($A409,Water!$A$33:$BH$377,AJ$1,false))</f>
        <v/>
      </c>
      <c r="AK409" t="str">
        <f>if(isna(vlookup($A409,Water!$A$33:$BH$377,AK$1,false)),"",vlookup($A409,Water!$A$33:$BH$377,AK$1,false))</f>
        <v/>
      </c>
      <c r="AL409" t="str">
        <f>if(isna(vlookup($A409,Water!$A$33:$BH$377,AL$1,false)),"",vlookup($A409,Water!$A$33:$BH$377,AL$1,false))</f>
        <v/>
      </c>
      <c r="AM409" t="str">
        <f>if(isna(vlookup($A409,Water!$A$33:$BH$377,AM$1,false)),"",vlookup($A409,Water!$A$33:$BH$377,AM$1,false))</f>
        <v/>
      </c>
      <c r="AN409" t="str">
        <f>if(isna(vlookup($A409,Water!$A$33:$BH$377,AN$1,false)),"",vlookup($A409,Water!$A$33:$BH$377,AN$1,false))</f>
        <v/>
      </c>
      <c r="AO409" t="str">
        <f>if(isna(vlookup($A409,Water!$A$33:$BH$377,AO$1,false)),"",vlookup($A409,Water!$A$33:$BH$377,AO$1,false))</f>
        <v/>
      </c>
      <c r="AP409" t="str">
        <f>if(isna(vlookup($A409,Water!$A$33:$BH$377,AP$1,false)),"",vlookup($A409,Water!$A$33:$BH$377,AP$1,false))</f>
        <v/>
      </c>
      <c r="AQ409" t="str">
        <f>if(isna(vlookup($A409,Water!$A$33:$BH$377,AQ$1,false)),"",vlookup($A409,Water!$A$33:$BH$377,AQ$1,false))</f>
        <v/>
      </c>
      <c r="AR409" t="str">
        <f>if(isna(vlookup($A409,Water!$A$33:$BH$377,AR$1,false)),"",vlookup($A409,Water!$A$33:$BH$377,AR$1,false))</f>
        <v/>
      </c>
    </row>
    <row r="410" hidden="1">
      <c r="A410" s="17">
        <v>4.90570002E8</v>
      </c>
      <c r="B410" s="18" t="s">
        <v>176</v>
      </c>
      <c r="C410" s="18" t="s">
        <v>206</v>
      </c>
      <c r="D410" s="18">
        <v>71.7</v>
      </c>
      <c r="E410">
        <f>if(isna(vlookup(A410,No_Water!$A$33:$E$377,4,false)),"",vlookup(A410,No_Water!$A$33:$E$377,4,false))</f>
        <v>63.8</v>
      </c>
      <c r="F410">
        <f>if(isna(vlookup($A410,Water!$A$33:$E$377,4,false)),"",vlookup($A410,Water!$A$33:$E$377,4,false))</f>
        <v>63.8</v>
      </c>
      <c r="G410">
        <f>if(isna(vlookup($A410,No_Water!$A$33:$E$377,5,false)),"",vlookup($A410,No_Water!$A$33:$E$377,5,false))</f>
        <v>64.1</v>
      </c>
      <c r="H410">
        <f>if(isna(vlookup($A410,Water!$A$33:$E$377,5,false)),"",vlookup($A410,Water!$A$33:$E$377,5,false))</f>
        <v>64.1</v>
      </c>
      <c r="I410">
        <f>if(isna(vlookup($A410,No_Water!$A$33:$BH$377,I$1,false)),"",vlookup($A410,No_Water!$A$33:$BH$377,I$1,false))</f>
        <v>0</v>
      </c>
      <c r="J410">
        <f>if(isna(vlookup($A410,Water!$A$33:$BH$377,J$1,false)),"",vlookup($A410,Water!$A$33:$BH$377,J$1,false))</f>
        <v>0</v>
      </c>
      <c r="K410">
        <f>if(isna(vlookup($A410,No_Water!$A$33:$BH$377,K$1,false)),"",vlookup($A410,No_Water!$A$33:$BH$377,K$1,false))</f>
        <v>0</v>
      </c>
      <c r="L410">
        <f>if(isna(vlookup($A410,Water!$A$33:$BH$377,L$1,false)),"",vlookup($A410,Water!$A$33:$BH$377,L$1,false))</f>
        <v>0</v>
      </c>
      <c r="M410">
        <f>if(isna(vlookup($A410,No_Water!$A$33:$BH$377,M$1,false)),"",vlookup($A410,No_Water!$A$33:$BH$377,M$1,false))</f>
        <v>0</v>
      </c>
      <c r="N410">
        <f>if(isna(vlookup($A410,Water!$A$33:$BH$377,N$1,false)),"",vlookup($A410,Water!$A$33:$BH$377,N$1,false))</f>
        <v>0</v>
      </c>
      <c r="O410">
        <f>if(isna(vlookup($A410,No_Water!$A$33:$BH$377,O$1,false)),"",vlookup($A410,No_Water!$A$33:$BH$377,O$1,false))</f>
        <v>0</v>
      </c>
      <c r="P410">
        <f>if(isna(vlookup($A410,Water!$A$33:$BH$377,P$1,false)),"",vlookup($A410,Water!$A$33:$BH$377,P$1,false))</f>
        <v>0</v>
      </c>
      <c r="Q410">
        <f>if(isna(vlookup($A410,No_Water!$A$33:$BH$377,Q$1,false)),"",vlookup($A410,No_Water!$A$33:$BH$377,Q$1,false))</f>
        <v>0</v>
      </c>
      <c r="R410">
        <f>if(isna(vlookup($A410,Water!$A$33:$BH$377,R$1,false)),"",vlookup($A410,Water!$A$33:$BH$377,R$1,false))</f>
        <v>0</v>
      </c>
      <c r="U410">
        <f>if(isna(vlookup($A410,Water!$A$33:$BH$377,U$1,false)),"",vlookup($A410,Water!$A$33:$BH$377,U$1,false))</f>
        <v>0</v>
      </c>
      <c r="V410">
        <f>if(isna(vlookup($A410,Water!$A$33:$BH$377,V$1,false)),"",vlookup($A410,Water!$A$33:$BH$377,V$1,false))</f>
        <v>0</v>
      </c>
      <c r="W410">
        <f>if(isna(vlookup($A410,Water!$A$33:$BH$377,W$1,false)),"",vlookup($A410,Water!$A$33:$BH$377,W$1,false))</f>
        <v>0</v>
      </c>
      <c r="X410">
        <f>if(isna(vlookup($A410,Water!$A$33:$BH$377,X$1,false)),"",vlookup($A410,Water!$A$33:$BH$377,X$1,false))</f>
        <v>0</v>
      </c>
      <c r="Y410">
        <f>if(isna(vlookup($A410,Water!$A$33:$BH$377,Y$1,false)),"",vlookup($A410,Water!$A$33:$BH$377,Y$1,false))</f>
        <v>0.02</v>
      </c>
      <c r="Z410">
        <f>if(isna(vlookup($A410,Water!$A$33:$BH$377,Z$1,false)),"",vlookup($A410,Water!$A$33:$BH$377,Z$1,false))</f>
        <v>0.02</v>
      </c>
      <c r="AA410">
        <f>if(isna(vlookup($A410,Water!$A$33:$BH$377,AA$1,false)),"",vlookup($A410,Water!$A$33:$BH$377,AA$1,false))</f>
        <v>0</v>
      </c>
      <c r="AB410">
        <f>if(isna(vlookup($A410,Water!$A$33:$BH$377,AB$1,false)),"",vlookup($A410,Water!$A$33:$BH$377,AB$1,false))</f>
        <v>0</v>
      </c>
      <c r="AC410">
        <f>if(isna(vlookup($A410,Water!$A$33:$BH$377,AC$1,false)),"",vlookup($A410,Water!$A$33:$BH$377,AC$1,false))</f>
        <v>0</v>
      </c>
      <c r="AD410">
        <f>if(isna(vlookup($A410,Water!$A$33:$BH$377,AD$1,false)),"",vlookup($A410,Water!$A$33:$BH$377,AD$1,false))</f>
        <v>0</v>
      </c>
      <c r="AE410">
        <f>if(isna(vlookup($A410,Water!$A$33:$BH$377,AE$1,false)),"",vlookup($A410,Water!$A$33:$BH$377,AE$1,false))</f>
        <v>0.03</v>
      </c>
      <c r="AF410">
        <f>if(isna(vlookup($A410,Water!$A$33:$BH$377,AF$1,false)),"",vlookup($A410,Water!$A$33:$BH$377,AF$1,false))</f>
        <v>0.03</v>
      </c>
      <c r="AG410">
        <f>if(isna(vlookup($A410,Water!$A$33:$BH$377,AG$1,false)),"",vlookup($A410,Water!$A$33:$BH$377,AG$1,false))</f>
        <v>0.15</v>
      </c>
      <c r="AH410">
        <f>if(isna(vlookup($A410,Water!$A$33:$BH$377,AH$1,false)),"",vlookup($A410,Water!$A$33:$BH$377,AH$1,false))</f>
        <v>0.15</v>
      </c>
      <c r="AI410">
        <f>if(isna(vlookup($A410,Water!$A$33:$BH$377,AI$1,false)),"",vlookup($A410,Water!$A$33:$BH$377,AI$1,false))</f>
        <v>0</v>
      </c>
      <c r="AJ410">
        <f>if(isna(vlookup($A410,Water!$A$33:$BH$377,AJ$1,false)),"",vlookup($A410,Water!$A$33:$BH$377,AJ$1,false))</f>
        <v>0</v>
      </c>
      <c r="AK410">
        <f>if(isna(vlookup($A410,Water!$A$33:$BH$377,AK$1,false)),"",vlookup($A410,Water!$A$33:$BH$377,AK$1,false))</f>
        <v>0.01</v>
      </c>
      <c r="AL410">
        <f>if(isna(vlookup($A410,Water!$A$33:$BH$377,AL$1,false)),"",vlookup($A410,Water!$A$33:$BH$377,AL$1,false))</f>
        <v>0.01</v>
      </c>
      <c r="AM410">
        <f>if(isna(vlookup($A410,Water!$A$33:$BH$377,AM$1,false)),"",vlookup($A410,Water!$A$33:$BH$377,AM$1,false))</f>
        <v>0.02</v>
      </c>
      <c r="AN410">
        <f>if(isna(vlookup($A410,Water!$A$33:$BH$377,AN$1,false)),"",vlookup($A410,Water!$A$33:$BH$377,AN$1,false))</f>
        <v>0.02</v>
      </c>
      <c r="AO410">
        <f>if(isna(vlookup($A410,Water!$A$33:$BH$377,AO$1,false)),"",vlookup($A410,Water!$A$33:$BH$377,AO$1,false))</f>
        <v>0</v>
      </c>
      <c r="AP410">
        <f>if(isna(vlookup($A410,Water!$A$33:$BH$377,AP$1,false)),"",vlookup($A410,Water!$A$33:$BH$377,AP$1,false))</f>
        <v>0</v>
      </c>
      <c r="AQ410">
        <f>if(isna(vlookup($A410,Water!$A$33:$BH$377,AQ$1,false)),"",vlookup($A410,Water!$A$33:$BH$377,AQ$1,false))</f>
        <v>1.01</v>
      </c>
      <c r="AR410">
        <f>if(isna(vlookup($A410,Water!$A$33:$BH$377,AR$1,false)),"",vlookup($A410,Water!$A$33:$BH$377,AR$1,false))</f>
        <v>1.01</v>
      </c>
    </row>
    <row r="411" hidden="1">
      <c r="A411" s="17">
        <v>4.0134004E7</v>
      </c>
      <c r="B411" s="18" t="s">
        <v>121</v>
      </c>
      <c r="C411" s="18" t="s">
        <v>124</v>
      </c>
      <c r="D411" s="18">
        <v>72.7</v>
      </c>
      <c r="E411">
        <f>if(isna(vlookup(A411,No_Water!$A$33:$E$377,4,false)),"",vlookup(A411,No_Water!$A$33:$E$377,4,false))</f>
        <v>63.2</v>
      </c>
      <c r="F411">
        <f>if(isna(vlookup($A411,Water!$A$33:$E$377,4,false)),"",vlookup($A411,Water!$A$33:$E$377,4,false))</f>
        <v>63.2</v>
      </c>
      <c r="G411">
        <f>if(isna(vlookup($A411,No_Water!$A$33:$E$377,5,false)),"",vlookup($A411,No_Water!$A$33:$E$377,5,false))</f>
        <v>64.4</v>
      </c>
      <c r="H411">
        <f>if(isna(vlookup($A411,Water!$A$33:$E$377,5,false)),"",vlookup($A411,Water!$A$33:$E$377,5,false))</f>
        <v>64.4</v>
      </c>
      <c r="I411">
        <f>if(isna(vlookup($A411,No_Water!$A$33:$BH$377,I$1,false)),"",vlookup($A411,No_Water!$A$33:$BH$377,I$1,false))</f>
        <v>0</v>
      </c>
      <c r="J411">
        <f>if(isna(vlookup($A411,Water!$A$33:$BH$377,J$1,false)),"",vlookup($A411,Water!$A$33:$BH$377,J$1,false))</f>
        <v>0</v>
      </c>
      <c r="K411">
        <f>if(isna(vlookup($A411,No_Water!$A$33:$BH$377,K$1,false)),"",vlookup($A411,No_Water!$A$33:$BH$377,K$1,false))</f>
        <v>0</v>
      </c>
      <c r="L411">
        <f>if(isna(vlookup($A411,Water!$A$33:$BH$377,L$1,false)),"",vlookup($A411,Water!$A$33:$BH$377,L$1,false))</f>
        <v>0</v>
      </c>
      <c r="M411">
        <f>if(isna(vlookup($A411,No_Water!$A$33:$BH$377,M$1,false)),"",vlookup($A411,No_Water!$A$33:$BH$377,M$1,false))</f>
        <v>0</v>
      </c>
      <c r="N411">
        <f>if(isna(vlookup($A411,Water!$A$33:$BH$377,N$1,false)),"",vlookup($A411,Water!$A$33:$BH$377,N$1,false))</f>
        <v>0</v>
      </c>
      <c r="O411">
        <f>if(isna(vlookup($A411,No_Water!$A$33:$BH$377,O$1,false)),"",vlookup($A411,No_Water!$A$33:$BH$377,O$1,false))</f>
        <v>0</v>
      </c>
      <c r="P411">
        <f>if(isna(vlookup($A411,Water!$A$33:$BH$377,P$1,false)),"",vlookup($A411,Water!$A$33:$BH$377,P$1,false))</f>
        <v>0</v>
      </c>
      <c r="Q411">
        <f>if(isna(vlookup($A411,No_Water!$A$33:$BH$377,Q$1,false)),"",vlookup($A411,No_Water!$A$33:$BH$377,Q$1,false))</f>
        <v>0</v>
      </c>
      <c r="R411">
        <f>if(isna(vlookup($A411,Water!$A$33:$BH$377,R$1,false)),"",vlookup($A411,Water!$A$33:$BH$377,R$1,false))</f>
        <v>0</v>
      </c>
      <c r="U411">
        <f>if(isna(vlookup($A411,Water!$A$33:$BH$377,U$1,false)),"",vlookup($A411,Water!$A$33:$BH$377,U$1,false))</f>
        <v>0.01</v>
      </c>
      <c r="V411">
        <f>if(isna(vlookup($A411,Water!$A$33:$BH$377,V$1,false)),"",vlookup($A411,Water!$A$33:$BH$377,V$1,false))</f>
        <v>0.01</v>
      </c>
      <c r="W411">
        <f>if(isna(vlookup($A411,Water!$A$33:$BH$377,W$1,false)),"",vlookup($A411,Water!$A$33:$BH$377,W$1,false))</f>
        <v>0</v>
      </c>
      <c r="X411">
        <f>if(isna(vlookup($A411,Water!$A$33:$BH$377,X$1,false)),"",vlookup($A411,Water!$A$33:$BH$377,X$1,false))</f>
        <v>0</v>
      </c>
      <c r="Y411">
        <f>if(isna(vlookup($A411,Water!$A$33:$BH$377,Y$1,false)),"",vlookup($A411,Water!$A$33:$BH$377,Y$1,false))</f>
        <v>0.09</v>
      </c>
      <c r="Z411">
        <f>if(isna(vlookup($A411,Water!$A$33:$BH$377,Z$1,false)),"",vlookup($A411,Water!$A$33:$BH$377,Z$1,false))</f>
        <v>0.09</v>
      </c>
      <c r="AA411">
        <f>if(isna(vlookup($A411,Water!$A$33:$BH$377,AA$1,false)),"",vlookup($A411,Water!$A$33:$BH$377,AA$1,false))</f>
        <v>0</v>
      </c>
      <c r="AB411">
        <f>if(isna(vlookup($A411,Water!$A$33:$BH$377,AB$1,false)),"",vlookup($A411,Water!$A$33:$BH$377,AB$1,false))</f>
        <v>0</v>
      </c>
      <c r="AC411">
        <f>if(isna(vlookup($A411,Water!$A$33:$BH$377,AC$1,false)),"",vlookup($A411,Water!$A$33:$BH$377,AC$1,false))</f>
        <v>0</v>
      </c>
      <c r="AD411">
        <f>if(isna(vlookup($A411,Water!$A$33:$BH$377,AD$1,false)),"",vlookup($A411,Water!$A$33:$BH$377,AD$1,false))</f>
        <v>0</v>
      </c>
      <c r="AE411">
        <f>if(isna(vlookup($A411,Water!$A$33:$BH$377,AE$1,false)),"",vlookup($A411,Water!$A$33:$BH$377,AE$1,false))</f>
        <v>0.07</v>
      </c>
      <c r="AF411">
        <f>if(isna(vlookup($A411,Water!$A$33:$BH$377,AF$1,false)),"",vlookup($A411,Water!$A$33:$BH$377,AF$1,false))</f>
        <v>0.07</v>
      </c>
      <c r="AG411">
        <f>if(isna(vlookup($A411,Water!$A$33:$BH$377,AG$1,false)),"",vlookup($A411,Water!$A$33:$BH$377,AG$1,false))</f>
        <v>0.76</v>
      </c>
      <c r="AH411">
        <f>if(isna(vlookup($A411,Water!$A$33:$BH$377,AH$1,false)),"",vlookup($A411,Water!$A$33:$BH$377,AH$1,false))</f>
        <v>0.76</v>
      </c>
      <c r="AI411">
        <f>if(isna(vlookup($A411,Water!$A$33:$BH$377,AI$1,false)),"",vlookup($A411,Water!$A$33:$BH$377,AI$1,false))</f>
        <v>0</v>
      </c>
      <c r="AJ411">
        <f>if(isna(vlookup($A411,Water!$A$33:$BH$377,AJ$1,false)),"",vlookup($A411,Water!$A$33:$BH$377,AJ$1,false))</f>
        <v>0</v>
      </c>
      <c r="AK411">
        <f>if(isna(vlookup($A411,Water!$A$33:$BH$377,AK$1,false)),"",vlookup($A411,Water!$A$33:$BH$377,AK$1,false))</f>
        <v>0.06</v>
      </c>
      <c r="AL411">
        <f>if(isna(vlookup($A411,Water!$A$33:$BH$377,AL$1,false)),"",vlookup($A411,Water!$A$33:$BH$377,AL$1,false))</f>
        <v>0.06</v>
      </c>
      <c r="AM411">
        <f>if(isna(vlookup($A411,Water!$A$33:$BH$377,AM$1,false)),"",vlookup($A411,Water!$A$33:$BH$377,AM$1,false))</f>
        <v>0.09</v>
      </c>
      <c r="AN411">
        <f>if(isna(vlookup($A411,Water!$A$33:$BH$377,AN$1,false)),"",vlookup($A411,Water!$A$33:$BH$377,AN$1,false))</f>
        <v>0.09</v>
      </c>
      <c r="AO411">
        <f>if(isna(vlookup($A411,Water!$A$33:$BH$377,AO$1,false)),"",vlookup($A411,Water!$A$33:$BH$377,AO$1,false))</f>
        <v>0</v>
      </c>
      <c r="AP411">
        <f>if(isna(vlookup($A411,Water!$A$33:$BH$377,AP$1,false)),"",vlookup($A411,Water!$A$33:$BH$377,AP$1,false))</f>
        <v>0</v>
      </c>
      <c r="AQ411">
        <f>if(isna(vlookup($A411,Water!$A$33:$BH$377,AQ$1,false)),"",vlookup($A411,Water!$A$33:$BH$377,AQ$1,false))</f>
        <v>3.52</v>
      </c>
      <c r="AR411">
        <f>if(isna(vlookup($A411,Water!$A$33:$BH$377,AR$1,false)),"",vlookup($A411,Water!$A$33:$BH$377,AR$1,false))</f>
        <v>3.52</v>
      </c>
    </row>
    <row r="412" hidden="1">
      <c r="A412" s="17">
        <v>4.01431127E8</v>
      </c>
      <c r="B412" s="18" t="s">
        <v>193</v>
      </c>
      <c r="C412" s="18" t="s">
        <v>205</v>
      </c>
      <c r="D412" s="18">
        <v>78.3</v>
      </c>
      <c r="E412">
        <f>if(isna(vlookup(A412,No_Water!$A$33:$E$377,4,false)),"",vlookup(A412,No_Water!$A$33:$E$377,4,false))</f>
        <v>63.8</v>
      </c>
      <c r="F412">
        <f>if(isna(vlookup($A412,Water!$A$33:$E$377,4,false)),"",vlookup($A412,Water!$A$33:$E$377,4,false))</f>
        <v>63.8</v>
      </c>
      <c r="G412">
        <f>if(isna(vlookup($A412,No_Water!$A$33:$E$377,5,false)),"",vlookup($A412,No_Water!$A$33:$E$377,5,false))</f>
        <v>65.2</v>
      </c>
      <c r="H412">
        <f>if(isna(vlookup($A412,Water!$A$33:$E$377,5,false)),"",vlookup($A412,Water!$A$33:$E$377,5,false))</f>
        <v>65.2</v>
      </c>
      <c r="I412">
        <f>if(isna(vlookup($A412,No_Water!$A$33:$BH$377,I$1,false)),"",vlookup($A412,No_Water!$A$33:$BH$377,I$1,false))</f>
        <v>0.22</v>
      </c>
      <c r="J412">
        <f>if(isna(vlookup($A412,Water!$A$33:$BH$377,J$1,false)),"",vlookup($A412,Water!$A$33:$BH$377,J$1,false))</f>
        <v>0.22</v>
      </c>
      <c r="K412">
        <f>if(isna(vlookup($A412,No_Water!$A$33:$BH$377,K$1,false)),"",vlookup($A412,No_Water!$A$33:$BH$377,K$1,false))</f>
        <v>0.05</v>
      </c>
      <c r="L412">
        <f>if(isna(vlookup($A412,Water!$A$33:$BH$377,L$1,false)),"",vlookup($A412,Water!$A$33:$BH$377,L$1,false))</f>
        <v>0.05</v>
      </c>
      <c r="M412">
        <f>if(isna(vlookup($A412,No_Water!$A$33:$BH$377,M$1,false)),"",vlookup($A412,No_Water!$A$33:$BH$377,M$1,false))</f>
        <v>0.02</v>
      </c>
      <c r="N412">
        <f>if(isna(vlookup($A412,Water!$A$33:$BH$377,N$1,false)),"",vlookup($A412,Water!$A$33:$BH$377,N$1,false))</f>
        <v>0.02</v>
      </c>
      <c r="O412">
        <f>if(isna(vlookup($A412,No_Water!$A$33:$BH$377,O$1,false)),"",vlookup($A412,No_Water!$A$33:$BH$377,O$1,false))</f>
        <v>0.03</v>
      </c>
      <c r="P412">
        <f>if(isna(vlookup($A412,Water!$A$33:$BH$377,P$1,false)),"",vlookup($A412,Water!$A$33:$BH$377,P$1,false))</f>
        <v>0.03</v>
      </c>
      <c r="Q412">
        <f>if(isna(vlookup($A412,No_Water!$A$33:$BH$377,Q$1,false)),"",vlookup($A412,No_Water!$A$33:$BH$377,Q$1,false))</f>
        <v>0.03</v>
      </c>
      <c r="R412">
        <f>if(isna(vlookup($A412,Water!$A$33:$BH$377,R$1,false)),"",vlookup($A412,Water!$A$33:$BH$377,R$1,false))</f>
        <v>0.03</v>
      </c>
      <c r="S412">
        <f>if(isna(vlookup($A412,No_Water!$A$30:$BH$377,S$1,false)),"",vlookup($A412,No_Water!$A$30:$BH$377,S$1,false))</f>
        <v>0.22</v>
      </c>
      <c r="T412">
        <f>if(isna(vlookup($A412,No_Water!$A$30:$BH$377,T$1,false)),"",vlookup($A412,No_Water!$A$30:$BH$377,T$1,false))</f>
        <v>0.22</v>
      </c>
      <c r="U412">
        <f>if(isna(vlookup($A412,Water!$A$33:$BH$377,U$1,false)),"",vlookup($A412,Water!$A$33:$BH$377,U$1,false))</f>
        <v>1.06</v>
      </c>
      <c r="V412">
        <f>if(isna(vlookup($A412,Water!$A$33:$BH$377,V$1,false)),"",vlookup($A412,Water!$A$33:$BH$377,V$1,false))</f>
        <v>1.06</v>
      </c>
      <c r="W412">
        <f>if(isna(vlookup($A412,Water!$A$33:$BH$377,W$1,false)),"",vlookup($A412,Water!$A$33:$BH$377,W$1,false))</f>
        <v>0.19</v>
      </c>
      <c r="X412">
        <f>if(isna(vlookup($A412,Water!$A$33:$BH$377,X$1,false)),"",vlookup($A412,Water!$A$33:$BH$377,X$1,false))</f>
        <v>0.19</v>
      </c>
      <c r="Y412">
        <f>if(isna(vlookup($A412,Water!$A$33:$BH$377,Y$1,false)),"",vlookup($A412,Water!$A$33:$BH$377,Y$1,false))</f>
        <v>22.06</v>
      </c>
      <c r="Z412">
        <f>if(isna(vlookup($A412,Water!$A$33:$BH$377,Z$1,false)),"",vlookup($A412,Water!$A$33:$BH$377,Z$1,false))</f>
        <v>22.06</v>
      </c>
      <c r="AA412">
        <f>if(isna(vlookup($A412,Water!$A$33:$BH$377,AA$1,false)),"",vlookup($A412,Water!$A$33:$BH$377,AA$1,false))</f>
        <v>0.06</v>
      </c>
      <c r="AB412">
        <f>if(isna(vlookup($A412,Water!$A$33:$BH$377,AB$1,false)),"",vlookup($A412,Water!$A$33:$BH$377,AB$1,false))</f>
        <v>0.06</v>
      </c>
      <c r="AC412">
        <f>if(isna(vlookup($A412,Water!$A$33:$BH$377,AC$1,false)),"",vlookup($A412,Water!$A$33:$BH$377,AC$1,false))</f>
        <v>0.03</v>
      </c>
      <c r="AD412">
        <f>if(isna(vlookup($A412,Water!$A$33:$BH$377,AD$1,false)),"",vlookup($A412,Water!$A$33:$BH$377,AD$1,false))</f>
        <v>0.03</v>
      </c>
      <c r="AE412">
        <f>if(isna(vlookup($A412,Water!$A$33:$BH$377,AE$1,false)),"",vlookup($A412,Water!$A$33:$BH$377,AE$1,false))</f>
        <v>0.67</v>
      </c>
      <c r="AF412">
        <f>if(isna(vlookup($A412,Water!$A$33:$BH$377,AF$1,false)),"",vlookup($A412,Water!$A$33:$BH$377,AF$1,false))</f>
        <v>0.67</v>
      </c>
      <c r="AG412">
        <f>if(isna(vlookup($A412,Water!$A$33:$BH$377,AG$1,false)),"",vlookup($A412,Water!$A$33:$BH$377,AG$1,false))</f>
        <v>5.75</v>
      </c>
      <c r="AH412">
        <f>if(isna(vlookup($A412,Water!$A$33:$BH$377,AH$1,false)),"",vlookup($A412,Water!$A$33:$BH$377,AH$1,false))</f>
        <v>5.75</v>
      </c>
      <c r="AI412">
        <f>if(isna(vlookup($A412,Water!$A$33:$BH$377,AI$1,false)),"",vlookup($A412,Water!$A$33:$BH$377,AI$1,false))</f>
        <v>0.78</v>
      </c>
      <c r="AJ412">
        <f>if(isna(vlookup($A412,Water!$A$33:$BH$377,AJ$1,false)),"",vlookup($A412,Water!$A$33:$BH$377,AJ$1,false))</f>
        <v>0.78</v>
      </c>
      <c r="AK412">
        <f>if(isna(vlookup($A412,Water!$A$33:$BH$377,AK$1,false)),"",vlookup($A412,Water!$A$33:$BH$377,AK$1,false))</f>
        <v>0.81</v>
      </c>
      <c r="AL412">
        <f>if(isna(vlookup($A412,Water!$A$33:$BH$377,AL$1,false)),"",vlookup($A412,Water!$A$33:$BH$377,AL$1,false))</f>
        <v>0.81</v>
      </c>
      <c r="AM412">
        <f>if(isna(vlookup($A412,Water!$A$33:$BH$377,AM$1,false)),"",vlookup($A412,Water!$A$33:$BH$377,AM$1,false))</f>
        <v>22.06</v>
      </c>
      <c r="AN412">
        <f>if(isna(vlookup($A412,Water!$A$33:$BH$377,AN$1,false)),"",vlookup($A412,Water!$A$33:$BH$377,AN$1,false))</f>
        <v>22.06</v>
      </c>
      <c r="AO412">
        <f>if(isna(vlookup($A412,Water!$A$33:$BH$377,AO$1,false)),"",vlookup($A412,Water!$A$33:$BH$377,AO$1,false))</f>
        <v>0.03</v>
      </c>
      <c r="AP412">
        <f>if(isna(vlookup($A412,Water!$A$33:$BH$377,AP$1,false)),"",vlookup($A412,Water!$A$33:$BH$377,AP$1,false))</f>
        <v>0.03</v>
      </c>
      <c r="AQ412">
        <f>if(isna(vlookup($A412,Water!$A$33:$BH$377,AQ$1,false)),"",vlookup($A412,Water!$A$33:$BH$377,AQ$1,false))</f>
        <v>0.71</v>
      </c>
      <c r="AR412">
        <f>if(isna(vlookup($A412,Water!$A$33:$BH$377,AR$1,false)),"",vlookup($A412,Water!$A$33:$BH$377,AR$1,false))</f>
        <v>0.71</v>
      </c>
    </row>
    <row r="413">
      <c r="A413" s="17">
        <v>5.50610002E8</v>
      </c>
      <c r="B413" s="18" t="s">
        <v>112</v>
      </c>
      <c r="C413" s="18" t="s">
        <v>210</v>
      </c>
      <c r="D413" s="18">
        <v>75.0</v>
      </c>
      <c r="E413">
        <f>if(isna(vlookup(A413,No_Water!$A$33:$E$377,4,false)),"",vlookup(A413,No_Water!$A$33:$E$377,4,false))</f>
        <v>64.2</v>
      </c>
      <c r="F413">
        <f>if(isna(vlookup($A413,Water!$A$33:$E$377,4,false)),"",vlookup($A413,Water!$A$33:$E$377,4,false))</f>
        <v>63.7</v>
      </c>
      <c r="G413">
        <f>if(isna(vlookup($A413,No_Water!$A$33:$E$377,5,false)),"",vlookup($A413,No_Water!$A$33:$E$377,5,false))</f>
        <v>66.8</v>
      </c>
      <c r="H413">
        <f>if(isna(vlookup($A413,Water!$A$33:$E$377,5,false)),"",vlookup($A413,Water!$A$33:$E$377,5,false))</f>
        <v>66.3</v>
      </c>
      <c r="I413">
        <f>if(isna(vlookup($A413,No_Water!$A$33:$BH$377,I$1,false)),"",vlookup($A413,No_Water!$A$33:$BH$377,I$1,false))</f>
        <v>14.56</v>
      </c>
      <c r="J413">
        <f>if(isna(vlookup($A413,Water!$A$33:$BH$377,J$1,false)),"",vlookup($A413,Water!$A$33:$BH$377,J$1,false))</f>
        <v>14.45</v>
      </c>
      <c r="K413">
        <f>if(isna(vlookup($A413,No_Water!$A$33:$BH$377,K$1,false)),"",vlookup($A413,No_Water!$A$33:$BH$377,K$1,false))</f>
        <v>6.3</v>
      </c>
      <c r="L413">
        <f>if(isna(vlookup($A413,Water!$A$33:$BH$377,L$1,false)),"",vlookup($A413,Water!$A$33:$BH$377,L$1,false))</f>
        <v>6.25</v>
      </c>
      <c r="M413">
        <f>if(isna(vlookup($A413,No_Water!$A$33:$BH$377,M$1,false)),"",vlookup($A413,No_Water!$A$33:$BH$377,M$1,false))</f>
        <v>2.28</v>
      </c>
      <c r="N413">
        <f>if(isna(vlookup($A413,Water!$A$33:$BH$377,N$1,false)),"",vlookup($A413,Water!$A$33:$BH$377,N$1,false))</f>
        <v>2.26</v>
      </c>
      <c r="O413">
        <f>if(isna(vlookup($A413,No_Water!$A$33:$BH$377,O$1,false)),"",vlookup($A413,No_Water!$A$33:$BH$377,O$1,false))</f>
        <v>0.76</v>
      </c>
      <c r="P413">
        <f>if(isna(vlookup($A413,Water!$A$33:$BH$377,P$1,false)),"",vlookup($A413,Water!$A$33:$BH$377,P$1,false))</f>
        <v>0.76</v>
      </c>
      <c r="Q413">
        <f>if(isna(vlookup($A413,No_Water!$A$33:$BH$377,Q$1,false)),"",vlookup($A413,No_Water!$A$33:$BH$377,Q$1,false))</f>
        <v>6.07</v>
      </c>
      <c r="R413">
        <f>if(isna(vlookup($A413,Water!$A$33:$BH$377,R$1,false)),"",vlookup($A413,Water!$A$33:$BH$377,R$1,false))</f>
        <v>6.02</v>
      </c>
      <c r="S413">
        <f>if(isna(vlookup($A413,No_Water!$A$30:$BH$377,S$1,false)),"",vlookup($A413,No_Water!$A$30:$BH$377,S$1,false))</f>
        <v>0.08</v>
      </c>
      <c r="T413">
        <f>if(isna(vlookup($A413,No_Water!$A$30:$BH$377,T$1,false)),"",vlookup($A413,No_Water!$A$30:$BH$377,T$1,false))</f>
        <v>0.08</v>
      </c>
      <c r="U413">
        <f>if(isna(vlookup($A413,Water!$A$33:$BH$377,U$1,false)),"",vlookup($A413,Water!$A$33:$BH$377,U$1,false))</f>
        <v>0.84</v>
      </c>
      <c r="V413">
        <f>if(isna(vlookup($A413,Water!$A$33:$BH$377,V$1,false)),"",vlookup($A413,Water!$A$33:$BH$377,V$1,false))</f>
        <v>0.84</v>
      </c>
      <c r="W413">
        <f>if(isna(vlookup($A413,Water!$A$33:$BH$377,W$1,false)),"",vlookup($A413,Water!$A$33:$BH$377,W$1,false))</f>
        <v>0.46</v>
      </c>
      <c r="X413">
        <f>if(isna(vlookup($A413,Water!$A$33:$BH$377,X$1,false)),"",vlookup($A413,Water!$A$33:$BH$377,X$1,false))</f>
        <v>0.46</v>
      </c>
      <c r="Y413">
        <f>if(isna(vlookup($A413,Water!$A$33:$BH$377,Y$1,false)),"",vlookup($A413,Water!$A$33:$BH$377,Y$1,false))</f>
        <v>0.85</v>
      </c>
      <c r="Z413">
        <f>if(isna(vlookup($A413,Water!$A$33:$BH$377,Z$1,false)),"",vlookup($A413,Water!$A$33:$BH$377,Z$1,false))</f>
        <v>0.85</v>
      </c>
      <c r="AA413">
        <f>if(isna(vlookup($A413,Water!$A$33:$BH$377,AA$1,false)),"",vlookup($A413,Water!$A$33:$BH$377,AA$1,false))</f>
        <v>1.62</v>
      </c>
      <c r="AB413">
        <f>if(isna(vlookup($A413,Water!$A$33:$BH$377,AB$1,false)),"",vlookup($A413,Water!$A$33:$BH$377,AB$1,false))</f>
        <v>1.62</v>
      </c>
      <c r="AC413">
        <f>if(isna(vlookup($A413,Water!$A$33:$BH$377,AC$1,false)),"",vlookup($A413,Water!$A$33:$BH$377,AC$1,false))</f>
        <v>0.08</v>
      </c>
      <c r="AD413">
        <f>if(isna(vlookup($A413,Water!$A$33:$BH$377,AD$1,false)),"",vlookup($A413,Water!$A$33:$BH$377,AD$1,false))</f>
        <v>0.08</v>
      </c>
      <c r="AE413">
        <f>if(isna(vlookup($A413,Water!$A$33:$BH$377,AE$1,false)),"",vlookup($A413,Water!$A$33:$BH$377,AE$1,false))</f>
        <v>0.79</v>
      </c>
      <c r="AF413">
        <f>if(isna(vlookup($A413,Water!$A$33:$BH$377,AF$1,false)),"",vlookup($A413,Water!$A$33:$BH$377,AF$1,false))</f>
        <v>0.79</v>
      </c>
      <c r="AG413">
        <f>if(isna(vlookup($A413,Water!$A$33:$BH$377,AG$1,false)),"",vlookup($A413,Water!$A$33:$BH$377,AG$1,false))</f>
        <v>1.47</v>
      </c>
      <c r="AH413">
        <f>if(isna(vlookup($A413,Water!$A$33:$BH$377,AH$1,false)),"",vlookup($A413,Water!$A$33:$BH$377,AH$1,false))</f>
        <v>1.47</v>
      </c>
      <c r="AI413">
        <f>if(isna(vlookup($A413,Water!$A$33:$BH$377,AI$1,false)),"",vlookup($A413,Water!$A$33:$BH$377,AI$1,false))</f>
        <v>1.62</v>
      </c>
      <c r="AJ413">
        <f>if(isna(vlookup($A413,Water!$A$33:$BH$377,AJ$1,false)),"",vlookup($A413,Water!$A$33:$BH$377,AJ$1,false))</f>
        <v>1.62</v>
      </c>
      <c r="AK413">
        <f>if(isna(vlookup($A413,Water!$A$33:$BH$377,AK$1,false)),"",vlookup($A413,Water!$A$33:$BH$377,AK$1,false))</f>
        <v>1.15</v>
      </c>
      <c r="AL413">
        <f>if(isna(vlookup($A413,Water!$A$33:$BH$377,AL$1,false)),"",vlookup($A413,Water!$A$33:$BH$377,AL$1,false))</f>
        <v>1.15</v>
      </c>
      <c r="AM413">
        <f>if(isna(vlookup($A413,Water!$A$33:$BH$377,AM$1,false)),"",vlookup($A413,Water!$A$33:$BH$377,AM$1,false))</f>
        <v>0.85</v>
      </c>
      <c r="AN413">
        <f>if(isna(vlookup($A413,Water!$A$33:$BH$377,AN$1,false)),"",vlookup($A413,Water!$A$33:$BH$377,AN$1,false))</f>
        <v>0.85</v>
      </c>
      <c r="AO413">
        <f>if(isna(vlookup($A413,Water!$A$33:$BH$377,AO$1,false)),"",vlookup($A413,Water!$A$33:$BH$377,AO$1,false))</f>
        <v>0.13</v>
      </c>
      <c r="AP413">
        <f>if(isna(vlookup($A413,Water!$A$33:$BH$377,AP$1,false)),"",vlookup($A413,Water!$A$33:$BH$377,AP$1,false))</f>
        <v>0.13</v>
      </c>
      <c r="AQ413">
        <f>if(isna(vlookup($A413,Water!$A$33:$BH$377,AQ$1,false)),"",vlookup($A413,Water!$A$33:$BH$377,AQ$1,false))</f>
        <v>0.4</v>
      </c>
      <c r="AR413">
        <f>if(isna(vlookup($A413,Water!$A$33:$BH$377,AR$1,false)),"",vlookup($A413,Water!$A$33:$BH$377,AR$1,false))</f>
        <v>0.4</v>
      </c>
    </row>
    <row r="414" hidden="1">
      <c r="A414" s="17">
        <v>2.20050004E8</v>
      </c>
      <c r="B414" s="18" t="s">
        <v>141</v>
      </c>
      <c r="C414" s="18" t="s">
        <v>207</v>
      </c>
      <c r="D414" s="18">
        <v>74.7</v>
      </c>
      <c r="E414">
        <f>if(isna(vlookup(A414,No_Water!$A$33:$E$377,4,false)),"",vlookup(A414,No_Water!$A$33:$E$377,4,false))</f>
        <v>63.7</v>
      </c>
      <c r="F414">
        <f>if(isna(vlookup($A414,Water!$A$33:$E$377,4,false)),"",vlookup($A414,Water!$A$33:$E$377,4,false))</f>
        <v>63.7</v>
      </c>
      <c r="G414">
        <f>if(isna(vlookup($A414,No_Water!$A$33:$E$377,5,false)),"",vlookup($A414,No_Water!$A$33:$E$377,5,false))</f>
        <v>65.7</v>
      </c>
      <c r="H414">
        <f>if(isna(vlookup($A414,Water!$A$33:$E$377,5,false)),"",vlookup($A414,Water!$A$33:$E$377,5,false))</f>
        <v>65.7</v>
      </c>
      <c r="I414">
        <f>if(isna(vlookup($A414,No_Water!$A$33:$BH$377,I$1,false)),"",vlookup($A414,No_Water!$A$33:$BH$377,I$1,false))</f>
        <v>0.43</v>
      </c>
      <c r="J414">
        <f>if(isna(vlookup($A414,Water!$A$33:$BH$377,J$1,false)),"",vlookup($A414,Water!$A$33:$BH$377,J$1,false))</f>
        <v>0.43</v>
      </c>
      <c r="K414">
        <f>if(isna(vlookup($A414,No_Water!$A$33:$BH$377,K$1,false)),"",vlookup($A414,No_Water!$A$33:$BH$377,K$1,false))</f>
        <v>0.32</v>
      </c>
      <c r="L414">
        <f>if(isna(vlookup($A414,Water!$A$33:$BH$377,L$1,false)),"",vlookup($A414,Water!$A$33:$BH$377,L$1,false))</f>
        <v>0.32</v>
      </c>
      <c r="M414">
        <f>if(isna(vlookup($A414,No_Water!$A$33:$BH$377,M$1,false)),"",vlookup($A414,No_Water!$A$33:$BH$377,M$1,false))</f>
        <v>0.12</v>
      </c>
      <c r="N414">
        <f>if(isna(vlookup($A414,Water!$A$33:$BH$377,N$1,false)),"",vlookup($A414,Water!$A$33:$BH$377,N$1,false))</f>
        <v>0.12</v>
      </c>
      <c r="O414">
        <f>if(isna(vlookup($A414,No_Water!$A$33:$BH$377,O$1,false)),"",vlookup($A414,No_Water!$A$33:$BH$377,O$1,false))</f>
        <v>0.08</v>
      </c>
      <c r="P414">
        <f>if(isna(vlookup($A414,Water!$A$33:$BH$377,P$1,false)),"",vlookup($A414,Water!$A$33:$BH$377,P$1,false))</f>
        <v>0.08</v>
      </c>
      <c r="Q414">
        <f>if(isna(vlookup($A414,No_Water!$A$33:$BH$377,Q$1,false)),"",vlookup($A414,No_Water!$A$33:$BH$377,Q$1,false))</f>
        <v>0.1</v>
      </c>
      <c r="R414">
        <f>if(isna(vlookup($A414,Water!$A$33:$BH$377,R$1,false)),"",vlookup($A414,Water!$A$33:$BH$377,R$1,false))</f>
        <v>0.1</v>
      </c>
      <c r="S414">
        <f>if(isna(vlookup($A414,No_Water!$A$30:$BH$377,S$1,false)),"",vlookup($A414,No_Water!$A$30:$BH$377,S$1,false))</f>
        <v>0.07</v>
      </c>
      <c r="T414">
        <f>if(isna(vlookup($A414,No_Water!$A$30:$BH$377,T$1,false)),"",vlookup($A414,No_Water!$A$30:$BH$377,T$1,false))</f>
        <v>0.07</v>
      </c>
      <c r="U414">
        <f>if(isna(vlookup($A414,Water!$A$33:$BH$377,U$1,false)),"",vlookup($A414,Water!$A$33:$BH$377,U$1,false))</f>
        <v>0.42</v>
      </c>
      <c r="V414">
        <f>if(isna(vlookup($A414,Water!$A$33:$BH$377,V$1,false)),"",vlookup($A414,Water!$A$33:$BH$377,V$1,false))</f>
        <v>0.42</v>
      </c>
      <c r="W414">
        <f>if(isna(vlookup($A414,Water!$A$33:$BH$377,W$1,false)),"",vlookup($A414,Water!$A$33:$BH$377,W$1,false))</f>
        <v>0.11</v>
      </c>
      <c r="X414">
        <f>if(isna(vlookup($A414,Water!$A$33:$BH$377,X$1,false)),"",vlookup($A414,Water!$A$33:$BH$377,X$1,false))</f>
        <v>0.11</v>
      </c>
      <c r="Y414">
        <f>if(isna(vlookup($A414,Water!$A$33:$BH$377,Y$1,false)),"",vlookup($A414,Water!$A$33:$BH$377,Y$1,false))</f>
        <v>0.13</v>
      </c>
      <c r="Z414">
        <f>if(isna(vlookup($A414,Water!$A$33:$BH$377,Z$1,false)),"",vlookup($A414,Water!$A$33:$BH$377,Z$1,false))</f>
        <v>0.13</v>
      </c>
      <c r="AA414">
        <f>if(isna(vlookup($A414,Water!$A$33:$BH$377,AA$1,false)),"",vlookup($A414,Water!$A$33:$BH$377,AA$1,false))</f>
        <v>0.25</v>
      </c>
      <c r="AB414">
        <f>if(isna(vlookup($A414,Water!$A$33:$BH$377,AB$1,false)),"",vlookup($A414,Water!$A$33:$BH$377,AB$1,false))</f>
        <v>0.25</v>
      </c>
      <c r="AC414">
        <f>if(isna(vlookup($A414,Water!$A$33:$BH$377,AC$1,false)),"",vlookup($A414,Water!$A$33:$BH$377,AC$1,false))</f>
        <v>0.05</v>
      </c>
      <c r="AD414">
        <f>if(isna(vlookup($A414,Water!$A$33:$BH$377,AD$1,false)),"",vlookup($A414,Water!$A$33:$BH$377,AD$1,false))</f>
        <v>0.05</v>
      </c>
      <c r="AE414">
        <f>if(isna(vlookup($A414,Water!$A$33:$BH$377,AE$1,false)),"",vlookup($A414,Water!$A$33:$BH$377,AE$1,false))</f>
        <v>29.2</v>
      </c>
      <c r="AF414">
        <f>if(isna(vlookup($A414,Water!$A$33:$BH$377,AF$1,false)),"",vlookup($A414,Water!$A$33:$BH$377,AF$1,false))</f>
        <v>29.2</v>
      </c>
      <c r="AG414">
        <f>if(isna(vlookup($A414,Water!$A$33:$BH$377,AG$1,false)),"",vlookup($A414,Water!$A$33:$BH$377,AG$1,false))</f>
        <v>1.26</v>
      </c>
      <c r="AH414">
        <f>if(isna(vlookup($A414,Water!$A$33:$BH$377,AH$1,false)),"",vlookup($A414,Water!$A$33:$BH$377,AH$1,false))</f>
        <v>1.26</v>
      </c>
      <c r="AI414">
        <f>if(isna(vlookup($A414,Water!$A$33:$BH$377,AI$1,false)),"",vlookup($A414,Water!$A$33:$BH$377,AI$1,false))</f>
        <v>0.33</v>
      </c>
      <c r="AJ414">
        <f>if(isna(vlookup($A414,Water!$A$33:$BH$377,AJ$1,false)),"",vlookup($A414,Water!$A$33:$BH$377,AJ$1,false))</f>
        <v>0.33</v>
      </c>
      <c r="AK414">
        <f>if(isna(vlookup($A414,Water!$A$33:$BH$377,AK$1,false)),"",vlookup($A414,Water!$A$33:$BH$377,AK$1,false))</f>
        <v>3.59</v>
      </c>
      <c r="AL414">
        <f>if(isna(vlookup($A414,Water!$A$33:$BH$377,AL$1,false)),"",vlookup($A414,Water!$A$33:$BH$377,AL$1,false))</f>
        <v>3.59</v>
      </c>
      <c r="AM414">
        <f>if(isna(vlookup($A414,Water!$A$33:$BH$377,AM$1,false)),"",vlookup($A414,Water!$A$33:$BH$377,AM$1,false))</f>
        <v>0.13</v>
      </c>
      <c r="AN414">
        <f>if(isna(vlookup($A414,Water!$A$33:$BH$377,AN$1,false)),"",vlookup($A414,Water!$A$33:$BH$377,AN$1,false))</f>
        <v>0.13</v>
      </c>
      <c r="AO414">
        <f>if(isna(vlookup($A414,Water!$A$33:$BH$377,AO$1,false)),"",vlookup($A414,Water!$A$33:$BH$377,AO$1,false))</f>
        <v>0.03</v>
      </c>
      <c r="AP414">
        <f>if(isna(vlookup($A414,Water!$A$33:$BH$377,AP$1,false)),"",vlookup($A414,Water!$A$33:$BH$377,AP$1,false))</f>
        <v>0.03</v>
      </c>
      <c r="AQ414">
        <f>if(isna(vlookup($A414,Water!$A$33:$BH$377,AQ$1,false)),"",vlookup($A414,Water!$A$33:$BH$377,AQ$1,false))</f>
        <v>0.26</v>
      </c>
      <c r="AR414">
        <f>if(isna(vlookup($A414,Water!$A$33:$BH$377,AR$1,false)),"",vlookup($A414,Water!$A$33:$BH$377,AR$1,false))</f>
        <v>0.26</v>
      </c>
    </row>
    <row r="415" hidden="1">
      <c r="A415" s="17">
        <v>2.91831002E8</v>
      </c>
      <c r="B415" s="18" t="s">
        <v>209</v>
      </c>
      <c r="C415" s="18" t="s">
        <v>208</v>
      </c>
      <c r="D415" s="18">
        <v>82.3</v>
      </c>
      <c r="E415">
        <f>if(isna(vlookup(A415,No_Water!$A$33:$E$377,4,false)),"",vlookup(A415,No_Water!$A$33:$E$377,4,false))</f>
        <v>63.7</v>
      </c>
      <c r="F415">
        <f>if(isna(vlookup($A415,Water!$A$33:$E$377,4,false)),"",vlookup($A415,Water!$A$33:$E$377,4,false))</f>
        <v>63.7</v>
      </c>
      <c r="G415">
        <f>if(isna(vlookup($A415,No_Water!$A$33:$E$377,5,false)),"",vlookup($A415,No_Water!$A$33:$E$377,5,false))</f>
        <v>66.6</v>
      </c>
      <c r="H415">
        <f>if(isna(vlookup($A415,Water!$A$33:$E$377,5,false)),"",vlookup($A415,Water!$A$33:$E$377,5,false))</f>
        <v>66.6</v>
      </c>
      <c r="I415">
        <f>if(isna(vlookup($A415,No_Water!$A$33:$BH$377,I$1,false)),"",vlookup($A415,No_Water!$A$33:$BH$377,I$1,false))</f>
        <v>9.18</v>
      </c>
      <c r="J415">
        <f>if(isna(vlookup($A415,Water!$A$33:$BH$377,J$1,false)),"",vlookup($A415,Water!$A$33:$BH$377,J$1,false))</f>
        <v>9.18</v>
      </c>
      <c r="K415">
        <f>if(isna(vlookup($A415,No_Water!$A$33:$BH$377,K$1,false)),"",vlookup($A415,No_Water!$A$33:$BH$377,K$1,false))</f>
        <v>0.86</v>
      </c>
      <c r="L415">
        <f>if(isna(vlookup($A415,Water!$A$33:$BH$377,L$1,false)),"",vlookup($A415,Water!$A$33:$BH$377,L$1,false))</f>
        <v>0.86</v>
      </c>
      <c r="M415">
        <f>if(isna(vlookup($A415,No_Water!$A$33:$BH$377,M$1,false)),"",vlookup($A415,No_Water!$A$33:$BH$377,M$1,false))</f>
        <v>0.12</v>
      </c>
      <c r="N415">
        <f>if(isna(vlookup($A415,Water!$A$33:$BH$377,N$1,false)),"",vlookup($A415,Water!$A$33:$BH$377,N$1,false))</f>
        <v>0.12</v>
      </c>
      <c r="O415">
        <f>if(isna(vlookup($A415,No_Water!$A$33:$BH$377,O$1,false)),"",vlookup($A415,No_Water!$A$33:$BH$377,O$1,false))</f>
        <v>0.09</v>
      </c>
      <c r="P415">
        <f>if(isna(vlookup($A415,Water!$A$33:$BH$377,P$1,false)),"",vlookup($A415,Water!$A$33:$BH$377,P$1,false))</f>
        <v>0.09</v>
      </c>
      <c r="Q415">
        <f>if(isna(vlookup($A415,No_Water!$A$33:$BH$377,Q$1,false)),"",vlookup($A415,No_Water!$A$33:$BH$377,Q$1,false))</f>
        <v>0.17</v>
      </c>
      <c r="R415">
        <f>if(isna(vlookup($A415,Water!$A$33:$BH$377,R$1,false)),"",vlookup($A415,Water!$A$33:$BH$377,R$1,false))</f>
        <v>0.17</v>
      </c>
      <c r="S415">
        <f>if(isna(vlookup($A415,No_Water!$A$30:$BH$377,S$1,false)),"",vlookup($A415,No_Water!$A$30:$BH$377,S$1,false))</f>
        <v>0.18</v>
      </c>
      <c r="T415">
        <f>if(isna(vlookup($A415,No_Water!$A$30:$BH$377,T$1,false)),"",vlookup($A415,No_Water!$A$30:$BH$377,T$1,false))</f>
        <v>0.18</v>
      </c>
      <c r="U415">
        <f>if(isna(vlookup($A415,Water!$A$33:$BH$377,U$1,false)),"",vlookup($A415,Water!$A$33:$BH$377,U$1,false))</f>
        <v>1.32</v>
      </c>
      <c r="V415">
        <f>if(isna(vlookup($A415,Water!$A$33:$BH$377,V$1,false)),"",vlookup($A415,Water!$A$33:$BH$377,V$1,false))</f>
        <v>1.32</v>
      </c>
      <c r="W415">
        <f>if(isna(vlookup($A415,Water!$A$33:$BH$377,W$1,false)),"",vlookup($A415,Water!$A$33:$BH$377,W$1,false))</f>
        <v>0.45</v>
      </c>
      <c r="X415">
        <f>if(isna(vlookup($A415,Water!$A$33:$BH$377,X$1,false)),"",vlookup($A415,Water!$A$33:$BH$377,X$1,false))</f>
        <v>0.45</v>
      </c>
      <c r="Y415">
        <f>if(isna(vlookup($A415,Water!$A$33:$BH$377,Y$1,false)),"",vlookup($A415,Water!$A$33:$BH$377,Y$1,false))</f>
        <v>1.02</v>
      </c>
      <c r="Z415">
        <f>if(isna(vlookup($A415,Water!$A$33:$BH$377,Z$1,false)),"",vlookup($A415,Water!$A$33:$BH$377,Z$1,false))</f>
        <v>1.02</v>
      </c>
      <c r="AA415">
        <f>if(isna(vlookup($A415,Water!$A$33:$BH$377,AA$1,false)),"",vlookup($A415,Water!$A$33:$BH$377,AA$1,false))</f>
        <v>0.5</v>
      </c>
      <c r="AB415">
        <f>if(isna(vlookup($A415,Water!$A$33:$BH$377,AB$1,false)),"",vlookup($A415,Water!$A$33:$BH$377,AB$1,false))</f>
        <v>0.5</v>
      </c>
      <c r="AC415">
        <f>if(isna(vlookup($A415,Water!$A$33:$BH$377,AC$1,false)),"",vlookup($A415,Water!$A$33:$BH$377,AC$1,false))</f>
        <v>0.01</v>
      </c>
      <c r="AD415">
        <f>if(isna(vlookup($A415,Water!$A$33:$BH$377,AD$1,false)),"",vlookup($A415,Water!$A$33:$BH$377,AD$1,false))</f>
        <v>0.01</v>
      </c>
      <c r="AE415">
        <f>if(isna(vlookup($A415,Water!$A$33:$BH$377,AE$1,false)),"",vlookup($A415,Water!$A$33:$BH$377,AE$1,false))</f>
        <v>0.43</v>
      </c>
      <c r="AF415">
        <f>if(isna(vlookup($A415,Water!$A$33:$BH$377,AF$1,false)),"",vlookup($A415,Water!$A$33:$BH$377,AF$1,false))</f>
        <v>0.43</v>
      </c>
      <c r="AG415">
        <f>if(isna(vlookup($A415,Water!$A$33:$BH$377,AG$1,false)),"",vlookup($A415,Water!$A$33:$BH$377,AG$1,false))</f>
        <v>2.08</v>
      </c>
      <c r="AH415">
        <f>if(isna(vlookup($A415,Water!$A$33:$BH$377,AH$1,false)),"",vlookup($A415,Water!$A$33:$BH$377,AH$1,false))</f>
        <v>2.08</v>
      </c>
      <c r="AI415">
        <f>if(isna(vlookup($A415,Water!$A$33:$BH$377,AI$1,false)),"",vlookup($A415,Water!$A$33:$BH$377,AI$1,false))</f>
        <v>17.44</v>
      </c>
      <c r="AJ415">
        <f>if(isna(vlookup($A415,Water!$A$33:$BH$377,AJ$1,false)),"",vlookup($A415,Water!$A$33:$BH$377,AJ$1,false))</f>
        <v>17.44</v>
      </c>
      <c r="AK415">
        <f>if(isna(vlookup($A415,Water!$A$33:$BH$377,AK$1,false)),"",vlookup($A415,Water!$A$33:$BH$377,AK$1,false))</f>
        <v>1.01</v>
      </c>
      <c r="AL415">
        <f>if(isna(vlookup($A415,Water!$A$33:$BH$377,AL$1,false)),"",vlookup($A415,Water!$A$33:$BH$377,AL$1,false))</f>
        <v>1.01</v>
      </c>
      <c r="AM415">
        <f>if(isna(vlookup($A415,Water!$A$33:$BH$377,AM$1,false)),"",vlookup($A415,Water!$A$33:$BH$377,AM$1,false))</f>
        <v>1.02</v>
      </c>
      <c r="AN415">
        <f>if(isna(vlookup($A415,Water!$A$33:$BH$377,AN$1,false)),"",vlookup($A415,Water!$A$33:$BH$377,AN$1,false))</f>
        <v>1.02</v>
      </c>
      <c r="AO415">
        <f>if(isna(vlookup($A415,Water!$A$33:$BH$377,AO$1,false)),"",vlookup($A415,Water!$A$33:$BH$377,AO$1,false))</f>
        <v>0.02</v>
      </c>
      <c r="AP415">
        <f>if(isna(vlookup($A415,Water!$A$33:$BH$377,AP$1,false)),"",vlookup($A415,Water!$A$33:$BH$377,AP$1,false))</f>
        <v>0.02</v>
      </c>
      <c r="AQ415">
        <f>if(isna(vlookup($A415,Water!$A$33:$BH$377,AQ$1,false)),"",vlookup($A415,Water!$A$33:$BH$377,AQ$1,false))</f>
        <v>0.5</v>
      </c>
      <c r="AR415">
        <f>if(isna(vlookup($A415,Water!$A$33:$BH$377,AR$1,false)),"",vlookup($A415,Water!$A$33:$BH$377,AR$1,false))</f>
        <v>0.5</v>
      </c>
    </row>
    <row r="416">
      <c r="A416" s="17">
        <v>5.50790085E8</v>
      </c>
      <c r="B416" s="18" t="s">
        <v>112</v>
      </c>
      <c r="C416" s="18" t="s">
        <v>134</v>
      </c>
      <c r="D416" s="18">
        <v>80.0</v>
      </c>
      <c r="E416">
        <f>if(isna(vlookup(A416,No_Water!$A$30:$E$666,4,false)),"",vlookup(A416,No_Water!$A$30:$E$666,4,false))</f>
        <v>69.1</v>
      </c>
      <c r="F416">
        <f>if(isna(vlookup($A416,Water!$A$30:$E$377,4,false)),"",vlookup($A416,Water!$A$30:$E$377,4,false))</f>
        <v>63.6</v>
      </c>
      <c r="G416">
        <f>if(isna(vlookup($A416,No_Water!$A$30:$E$377,5,false)),"",vlookup($A416,No_Water!$A$30:$E$377,5,false))</f>
        <v>72.4</v>
      </c>
      <c r="H416">
        <f>if(isna(vlookup($A416,Water!$A$30:$E$377,5,false)),"",vlookup($A416,Water!$A$30:$E$377,5,false))</f>
        <v>66.6</v>
      </c>
      <c r="I416">
        <f>if(isna(vlookup($A416,No_Water!$A$33:$BH$377,I$1,false)),"",vlookup($A416,No_Water!$A$33:$BH$377,I$1,false))</f>
        <v>14.52</v>
      </c>
      <c r="J416">
        <f>if(isna(vlookup($A416,Water!$A$33:$BH$377,J$1,false)),"",vlookup($A416,Water!$A$33:$BH$377,J$1,false))</f>
        <v>13.36</v>
      </c>
      <c r="K416">
        <f>if(isna(vlookup($A416,No_Water!$A$33:$BH$377,K$1,false)),"",vlookup($A416,No_Water!$A$33:$BH$377,K$1,false))</f>
        <v>5.03</v>
      </c>
      <c r="L416">
        <f>if(isna(vlookup($A416,Water!$A$33:$BH$377,L$1,false)),"",vlookup($A416,Water!$A$33:$BH$377,L$1,false))</f>
        <v>4.63</v>
      </c>
      <c r="M416">
        <f>if(isna(vlookup($A416,No_Water!$A$33:$BH$377,M$1,false)),"",vlookup($A416,No_Water!$A$33:$BH$377,M$1,false))</f>
        <v>1.97</v>
      </c>
      <c r="N416">
        <f>if(isna(vlookup($A416,Water!$A$33:$BH$377,N$1,false)),"",vlookup($A416,Water!$A$33:$BH$377,N$1,false))</f>
        <v>1.81</v>
      </c>
      <c r="O416">
        <f>if(isna(vlookup($A416,No_Water!$A$33:$BH$377,O$1,false)),"",vlookup($A416,No_Water!$A$33:$BH$377,O$1,false))</f>
        <v>0.84</v>
      </c>
      <c r="P416">
        <f>if(isna(vlookup($A416,Water!$A$33:$BH$377,P$1,false)),"",vlookup($A416,Water!$A$33:$BH$377,P$1,false))</f>
        <v>0.77</v>
      </c>
      <c r="Q416">
        <f>if(isna(vlookup($A416,No_Water!$A$33:$BH$377,Q$1,false)),"",vlookup($A416,No_Water!$A$33:$BH$377,Q$1,false))</f>
        <v>12.77</v>
      </c>
      <c r="R416">
        <f>if(isna(vlookup($A416,Water!$A$33:$BH$377,R$1,false)),"",vlookup($A416,Water!$A$33:$BH$377,R$1,false))</f>
        <v>11.75</v>
      </c>
      <c r="S416">
        <f>if(isna(vlookup($A416,No_Water!$A$30:$BH$377,S$1,false)),"",vlookup($A416,No_Water!$A$30:$BH$377,S$1,false))</f>
        <v>0.38</v>
      </c>
      <c r="T416">
        <f>if(isna(vlookup($A416,No_Water!$A$30:$BH$377,T$1,false)),"",vlookup($A416,No_Water!$A$30:$BH$377,T$1,false))</f>
        <v>0.38</v>
      </c>
      <c r="U416">
        <f>if(isna(vlookup($A416,Water!$A$33:$BH$377,U$1,false)),"",vlookup($A416,Water!$A$33:$BH$377,U$1,false))</f>
        <v>0.43</v>
      </c>
      <c r="V416">
        <f>if(isna(vlookup($A416,Water!$A$33:$BH$377,V$1,false)),"",vlookup($A416,Water!$A$33:$BH$377,V$1,false))</f>
        <v>0.43</v>
      </c>
      <c r="W416">
        <f>if(isna(vlookup($A416,Water!$A$33:$BH$377,W$1,false)),"",vlookup($A416,Water!$A$33:$BH$377,W$1,false))</f>
        <v>0.7</v>
      </c>
      <c r="X416">
        <f>if(isna(vlookup($A416,Water!$A$33:$BH$377,X$1,false)),"",vlookup($A416,Water!$A$33:$BH$377,X$1,false))</f>
        <v>0.7</v>
      </c>
      <c r="Y416">
        <f>if(isna(vlookup($A416,Water!$A$33:$BH$377,Y$1,false)),"",vlookup($A416,Water!$A$33:$BH$377,Y$1,false))</f>
        <v>0.74</v>
      </c>
      <c r="Z416">
        <f>if(isna(vlookup($A416,Water!$A$33:$BH$377,Z$1,false)),"",vlookup($A416,Water!$A$33:$BH$377,Z$1,false))</f>
        <v>0.74</v>
      </c>
      <c r="AA416">
        <f>if(isna(vlookup($A416,Water!$A$33:$BH$377,AA$1,false)),"",vlookup($A416,Water!$A$33:$BH$377,AA$1,false))</f>
        <v>0.7</v>
      </c>
      <c r="AB416">
        <f>if(isna(vlookup($A416,Water!$A$33:$BH$377,AB$1,false)),"",vlookup($A416,Water!$A$33:$BH$377,AB$1,false))</f>
        <v>0.7</v>
      </c>
      <c r="AC416">
        <f>if(isna(vlookup($A416,Water!$A$33:$BH$377,AC$1,false)),"",vlookup($A416,Water!$A$33:$BH$377,AC$1,false))</f>
        <v>0.29</v>
      </c>
      <c r="AD416">
        <f>if(isna(vlookup($A416,Water!$A$33:$BH$377,AD$1,false)),"",vlookup($A416,Water!$A$33:$BH$377,AD$1,false))</f>
        <v>0.29</v>
      </c>
      <c r="AE416">
        <f>if(isna(vlookup($A416,Water!$A$33:$BH$377,AE$1,false)),"",vlookup($A416,Water!$A$33:$BH$377,AE$1,false))</f>
        <v>0.6</v>
      </c>
      <c r="AF416">
        <f>if(isna(vlookup($A416,Water!$A$33:$BH$377,AF$1,false)),"",vlookup($A416,Water!$A$33:$BH$377,AF$1,false))</f>
        <v>0.6</v>
      </c>
      <c r="AG416">
        <f>if(isna(vlookup($A416,Water!$A$33:$BH$377,AG$1,false)),"",vlookup($A416,Water!$A$33:$BH$377,AG$1,false))</f>
        <v>1.1</v>
      </c>
      <c r="AH416">
        <f>if(isna(vlookup($A416,Water!$A$33:$BH$377,AH$1,false)),"",vlookup($A416,Water!$A$33:$BH$377,AH$1,false))</f>
        <v>1.1</v>
      </c>
      <c r="AI416">
        <f>if(isna(vlookup($A416,Water!$A$33:$BH$377,AI$1,false)),"",vlookup($A416,Water!$A$33:$BH$377,AI$1,false))</f>
        <v>0.83</v>
      </c>
      <c r="AJ416">
        <f>if(isna(vlookup($A416,Water!$A$33:$BH$377,AJ$1,false)),"",vlookup($A416,Water!$A$33:$BH$377,AJ$1,false))</f>
        <v>0.83</v>
      </c>
      <c r="AK416">
        <f>if(isna(vlookup($A416,Water!$A$33:$BH$377,AK$1,false)),"",vlookup($A416,Water!$A$33:$BH$377,AK$1,false))</f>
        <v>0.82</v>
      </c>
      <c r="AL416">
        <f>if(isna(vlookup($A416,Water!$A$33:$BH$377,AL$1,false)),"",vlookup($A416,Water!$A$33:$BH$377,AL$1,false))</f>
        <v>0.82</v>
      </c>
      <c r="AM416">
        <f>if(isna(vlookup($A416,Water!$A$33:$BH$377,AM$1,false)),"",vlookup($A416,Water!$A$33:$BH$377,AM$1,false))</f>
        <v>0.74</v>
      </c>
      <c r="AN416">
        <f>if(isna(vlookup($A416,Water!$A$33:$BH$377,AN$1,false)),"",vlookup($A416,Water!$A$33:$BH$377,AN$1,false))</f>
        <v>0.74</v>
      </c>
      <c r="AO416">
        <f>if(isna(vlookup($A416,Water!$A$33:$BH$377,AO$1,false)),"",vlookup($A416,Water!$A$33:$BH$377,AO$1,false))</f>
        <v>0.49</v>
      </c>
      <c r="AP416">
        <f>if(isna(vlookup($A416,Water!$A$33:$BH$377,AP$1,false)),"",vlookup($A416,Water!$A$33:$BH$377,AP$1,false))</f>
        <v>0.49</v>
      </c>
      <c r="AQ416">
        <f>if(isna(vlookup($A416,Water!$A$33:$BH$377,AQ$1,false)),"",vlookup($A416,Water!$A$33:$BH$377,AQ$1,false))</f>
        <v>0.73</v>
      </c>
      <c r="AR416">
        <f>if(isna(vlookup($A416,Water!$A$33:$BH$377,AR$1,false)),"",vlookup($A416,Water!$A$33:$BH$377,AR$1,false))</f>
        <v>0.73</v>
      </c>
    </row>
    <row r="417" hidden="1">
      <c r="A417" s="17">
        <v>4.82210001E8</v>
      </c>
      <c r="B417" s="18" t="s">
        <v>96</v>
      </c>
      <c r="C417" s="18" t="s">
        <v>213</v>
      </c>
      <c r="D417" s="18">
        <v>76.7</v>
      </c>
      <c r="E417">
        <f>if(isna(vlookup(A417,No_Water!$A$33:$E$377,4,false)),"",vlookup(A417,No_Water!$A$33:$E$377,4,false))</f>
        <v>63.6</v>
      </c>
      <c r="F417">
        <f>if(isna(vlookup($A417,Water!$A$33:$E$377,4,false)),"",vlookup($A417,Water!$A$33:$E$377,4,false))</f>
        <v>63.6</v>
      </c>
      <c r="G417">
        <f>if(isna(vlookup($A417,No_Water!$A$33:$E$377,5,false)),"",vlookup($A417,No_Water!$A$33:$E$377,5,false))</f>
        <v>63.8</v>
      </c>
      <c r="H417">
        <f>if(isna(vlookup($A417,Water!$A$33:$E$377,5,false)),"",vlookup($A417,Water!$A$33:$E$377,5,false))</f>
        <v>63.8</v>
      </c>
      <c r="I417">
        <f>if(isna(vlookup($A417,No_Water!$A$33:$BH$377,I$1,false)),"",vlookup($A417,No_Water!$A$33:$BH$377,I$1,false))</f>
        <v>0.38</v>
      </c>
      <c r="J417">
        <f>if(isna(vlookup($A417,Water!$A$33:$BH$377,J$1,false)),"",vlookup($A417,Water!$A$33:$BH$377,J$1,false))</f>
        <v>0.38</v>
      </c>
      <c r="K417">
        <f>if(isna(vlookup($A417,No_Water!$A$33:$BH$377,K$1,false)),"",vlookup($A417,No_Water!$A$33:$BH$377,K$1,false))</f>
        <v>0.18</v>
      </c>
      <c r="L417">
        <f>if(isna(vlookup($A417,Water!$A$33:$BH$377,L$1,false)),"",vlookup($A417,Water!$A$33:$BH$377,L$1,false))</f>
        <v>0.18</v>
      </c>
      <c r="M417">
        <f>if(isna(vlookup($A417,No_Water!$A$33:$BH$377,M$1,false)),"",vlookup($A417,No_Water!$A$33:$BH$377,M$1,false))</f>
        <v>0.17</v>
      </c>
      <c r="N417">
        <f>if(isna(vlookup($A417,Water!$A$33:$BH$377,N$1,false)),"",vlookup($A417,Water!$A$33:$BH$377,N$1,false))</f>
        <v>0.17</v>
      </c>
      <c r="O417">
        <f>if(isna(vlookup($A417,No_Water!$A$33:$BH$377,O$1,false)),"",vlookup($A417,No_Water!$A$33:$BH$377,O$1,false))</f>
        <v>0.11</v>
      </c>
      <c r="P417">
        <f>if(isna(vlookup($A417,Water!$A$33:$BH$377,P$1,false)),"",vlookup($A417,Water!$A$33:$BH$377,P$1,false))</f>
        <v>0.11</v>
      </c>
      <c r="Q417">
        <f>if(isna(vlookup($A417,No_Water!$A$33:$BH$377,Q$1,false)),"",vlookup($A417,No_Water!$A$33:$BH$377,Q$1,false))</f>
        <v>0.21</v>
      </c>
      <c r="R417">
        <f>if(isna(vlookup($A417,Water!$A$33:$BH$377,R$1,false)),"",vlookup($A417,Water!$A$33:$BH$377,R$1,false))</f>
        <v>0.21</v>
      </c>
      <c r="S417">
        <f>if(isna(vlookup($A417,No_Water!$A$30:$BH$377,S$1,false)),"",vlookup($A417,No_Water!$A$30:$BH$377,S$1,false))</f>
        <v>0.17</v>
      </c>
      <c r="T417">
        <f>if(isna(vlookup($A417,No_Water!$A$30:$BH$377,T$1,false)),"",vlookup($A417,No_Water!$A$30:$BH$377,T$1,false))</f>
        <v>0.17</v>
      </c>
      <c r="U417">
        <f>if(isna(vlookup($A417,Water!$A$33:$BH$377,U$1,false)),"",vlookup($A417,Water!$A$33:$BH$377,U$1,false))</f>
        <v>1.05</v>
      </c>
      <c r="V417">
        <f>if(isna(vlookup($A417,Water!$A$33:$BH$377,V$1,false)),"",vlookup($A417,Water!$A$33:$BH$377,V$1,false))</f>
        <v>1.05</v>
      </c>
      <c r="W417">
        <f>if(isna(vlookup($A417,Water!$A$33:$BH$377,W$1,false)),"",vlookup($A417,Water!$A$33:$BH$377,W$1,false))</f>
        <v>0.23</v>
      </c>
      <c r="X417">
        <f>if(isna(vlookup($A417,Water!$A$33:$BH$377,X$1,false)),"",vlookup($A417,Water!$A$33:$BH$377,X$1,false))</f>
        <v>0.23</v>
      </c>
      <c r="Y417">
        <f>if(isna(vlookup($A417,Water!$A$33:$BH$377,Y$1,false)),"",vlookup($A417,Water!$A$33:$BH$377,Y$1,false))</f>
        <v>1.58</v>
      </c>
      <c r="Z417">
        <f>if(isna(vlookup($A417,Water!$A$33:$BH$377,Z$1,false)),"",vlookup($A417,Water!$A$33:$BH$377,Z$1,false))</f>
        <v>1.58</v>
      </c>
      <c r="AA417">
        <f>if(isna(vlookup($A417,Water!$A$33:$BH$377,AA$1,false)),"",vlookup($A417,Water!$A$33:$BH$377,AA$1,false))</f>
        <v>0.14</v>
      </c>
      <c r="AB417">
        <f>if(isna(vlookup($A417,Water!$A$33:$BH$377,AB$1,false)),"",vlookup($A417,Water!$A$33:$BH$377,AB$1,false))</f>
        <v>0.14</v>
      </c>
      <c r="AC417">
        <f>if(isna(vlookup($A417,Water!$A$33:$BH$377,AC$1,false)),"",vlookup($A417,Water!$A$33:$BH$377,AC$1,false))</f>
        <v>0.06</v>
      </c>
      <c r="AD417">
        <f>if(isna(vlookup($A417,Water!$A$33:$BH$377,AD$1,false)),"",vlookup($A417,Water!$A$33:$BH$377,AD$1,false))</f>
        <v>0.06</v>
      </c>
      <c r="AE417">
        <f>if(isna(vlookup($A417,Water!$A$33:$BH$377,AE$1,false)),"",vlookup($A417,Water!$A$33:$BH$377,AE$1,false))</f>
        <v>2.19</v>
      </c>
      <c r="AF417">
        <f>if(isna(vlookup($A417,Water!$A$33:$BH$377,AF$1,false)),"",vlookup($A417,Water!$A$33:$BH$377,AF$1,false))</f>
        <v>2.19</v>
      </c>
      <c r="AG417">
        <f>if(isna(vlookup($A417,Water!$A$33:$BH$377,AG$1,false)),"",vlookup($A417,Water!$A$33:$BH$377,AG$1,false))</f>
        <v>17.09</v>
      </c>
      <c r="AH417">
        <f>if(isna(vlookup($A417,Water!$A$33:$BH$377,AH$1,false)),"",vlookup($A417,Water!$A$33:$BH$377,AH$1,false))</f>
        <v>17.09</v>
      </c>
      <c r="AI417">
        <f>if(isna(vlookup($A417,Water!$A$33:$BH$377,AI$1,false)),"",vlookup($A417,Water!$A$33:$BH$377,AI$1,false))</f>
        <v>0.42</v>
      </c>
      <c r="AJ417">
        <f>if(isna(vlookup($A417,Water!$A$33:$BH$377,AJ$1,false)),"",vlookup($A417,Water!$A$33:$BH$377,AJ$1,false))</f>
        <v>0.42</v>
      </c>
      <c r="AK417">
        <f>if(isna(vlookup($A417,Water!$A$33:$BH$377,AK$1,false)),"",vlookup($A417,Water!$A$33:$BH$377,AK$1,false))</f>
        <v>2.13</v>
      </c>
      <c r="AL417">
        <f>if(isna(vlookup($A417,Water!$A$33:$BH$377,AL$1,false)),"",vlookup($A417,Water!$A$33:$BH$377,AL$1,false))</f>
        <v>2.13</v>
      </c>
      <c r="AM417">
        <f>if(isna(vlookup($A417,Water!$A$33:$BH$377,AM$1,false)),"",vlookup($A417,Water!$A$33:$BH$377,AM$1,false))</f>
        <v>1.58</v>
      </c>
      <c r="AN417">
        <f>if(isna(vlookup($A417,Water!$A$33:$BH$377,AN$1,false)),"",vlookup($A417,Water!$A$33:$BH$377,AN$1,false))</f>
        <v>1.58</v>
      </c>
      <c r="AO417">
        <f>if(isna(vlookup($A417,Water!$A$33:$BH$377,AO$1,false)),"",vlookup($A417,Water!$A$33:$BH$377,AO$1,false))</f>
        <v>0.06</v>
      </c>
      <c r="AP417">
        <f>if(isna(vlookup($A417,Water!$A$33:$BH$377,AP$1,false)),"",vlookup($A417,Water!$A$33:$BH$377,AP$1,false))</f>
        <v>0.06</v>
      </c>
      <c r="AQ417">
        <f>if(isna(vlookup($A417,Water!$A$33:$BH$377,AQ$1,false)),"",vlookup($A417,Water!$A$33:$BH$377,AQ$1,false))</f>
        <v>2.76</v>
      </c>
      <c r="AR417">
        <f>if(isna(vlookup($A417,Water!$A$33:$BH$377,AR$1,false)),"",vlookup($A417,Water!$A$33:$BH$377,AR$1,false))</f>
        <v>2.76</v>
      </c>
    </row>
    <row r="418" hidden="1">
      <c r="A418" s="17">
        <v>4.0043086E8</v>
      </c>
      <c r="B418" s="18" t="s">
        <v>193</v>
      </c>
      <c r="C418" s="18" t="s">
        <v>212</v>
      </c>
      <c r="D418" s="18">
        <v>72.3</v>
      </c>
      <c r="E418">
        <f>if(isna(vlookup(A418,No_Water!$A$33:$E$377,4,false)),"",vlookup(A418,No_Water!$A$33:$E$377,4,false))</f>
        <v>63.6</v>
      </c>
      <c r="F418">
        <f>if(isna(vlookup($A418,Water!$A$33:$E$377,4,false)),"",vlookup($A418,Water!$A$33:$E$377,4,false))</f>
        <v>63.6</v>
      </c>
      <c r="G418">
        <f>if(isna(vlookup($A418,No_Water!$A$33:$E$377,5,false)),"",vlookup($A418,No_Water!$A$33:$E$377,5,false))</f>
        <v>65.1</v>
      </c>
      <c r="H418">
        <f>if(isna(vlookup($A418,Water!$A$33:$E$377,5,false)),"",vlookup($A418,Water!$A$33:$E$377,5,false))</f>
        <v>65.1</v>
      </c>
      <c r="I418">
        <f>if(isna(vlookup($A418,No_Water!$A$33:$BH$377,I$1,false)),"",vlookup($A418,No_Water!$A$33:$BH$377,I$1,false))</f>
        <v>0.04</v>
      </c>
      <c r="J418">
        <f>if(isna(vlookup($A418,Water!$A$33:$BH$377,J$1,false)),"",vlookup($A418,Water!$A$33:$BH$377,J$1,false))</f>
        <v>0.04</v>
      </c>
      <c r="K418">
        <f>if(isna(vlookup($A418,No_Water!$A$33:$BH$377,K$1,false)),"",vlookup($A418,No_Water!$A$33:$BH$377,K$1,false))</f>
        <v>0.01</v>
      </c>
      <c r="L418">
        <f>if(isna(vlookup($A418,Water!$A$33:$BH$377,L$1,false)),"",vlookup($A418,Water!$A$33:$BH$377,L$1,false))</f>
        <v>0.01</v>
      </c>
      <c r="M418">
        <f>if(isna(vlookup($A418,No_Water!$A$33:$BH$377,M$1,false)),"",vlookup($A418,No_Water!$A$33:$BH$377,M$1,false))</f>
        <v>0</v>
      </c>
      <c r="N418">
        <f>if(isna(vlookup($A418,Water!$A$33:$BH$377,N$1,false)),"",vlookup($A418,Water!$A$33:$BH$377,N$1,false))</f>
        <v>0</v>
      </c>
      <c r="O418">
        <f>if(isna(vlookup($A418,No_Water!$A$33:$BH$377,O$1,false)),"",vlookup($A418,No_Water!$A$33:$BH$377,O$1,false))</f>
        <v>0</v>
      </c>
      <c r="P418">
        <f>if(isna(vlookup($A418,Water!$A$33:$BH$377,P$1,false)),"",vlookup($A418,Water!$A$33:$BH$377,P$1,false))</f>
        <v>0</v>
      </c>
      <c r="Q418">
        <f>if(isna(vlookup($A418,No_Water!$A$33:$BH$377,Q$1,false)),"",vlookup($A418,No_Water!$A$33:$BH$377,Q$1,false))</f>
        <v>0</v>
      </c>
      <c r="R418">
        <f>if(isna(vlookup($A418,Water!$A$33:$BH$377,R$1,false)),"",vlookup($A418,Water!$A$33:$BH$377,R$1,false))</f>
        <v>0</v>
      </c>
      <c r="S418">
        <f>if(isna(vlookup($A418,No_Water!$A$30:$BH$377,S$1,false)),"",vlookup($A418,No_Water!$A$30:$BH$377,S$1,false))</f>
        <v>0.01</v>
      </c>
      <c r="T418">
        <f>if(isna(vlookup($A418,No_Water!$A$30:$BH$377,T$1,false)),"",vlookup($A418,No_Water!$A$30:$BH$377,T$1,false))</f>
        <v>0.01</v>
      </c>
      <c r="U418">
        <f>if(isna(vlookup($A418,Water!$A$33:$BH$377,U$1,false)),"",vlookup($A418,Water!$A$33:$BH$377,U$1,false))</f>
        <v>0.29</v>
      </c>
      <c r="V418">
        <f>if(isna(vlookup($A418,Water!$A$33:$BH$377,V$1,false)),"",vlookup($A418,Water!$A$33:$BH$377,V$1,false))</f>
        <v>0.29</v>
      </c>
      <c r="W418">
        <f>if(isna(vlookup($A418,Water!$A$33:$BH$377,W$1,false)),"",vlookup($A418,Water!$A$33:$BH$377,W$1,false))</f>
        <v>0.03</v>
      </c>
      <c r="X418">
        <f>if(isna(vlookup($A418,Water!$A$33:$BH$377,X$1,false)),"",vlookup($A418,Water!$A$33:$BH$377,X$1,false))</f>
        <v>0.03</v>
      </c>
      <c r="Y418">
        <f>if(isna(vlookup($A418,Water!$A$33:$BH$377,Y$1,false)),"",vlookup($A418,Water!$A$33:$BH$377,Y$1,false))</f>
        <v>8.17</v>
      </c>
      <c r="Z418">
        <f>if(isna(vlookup($A418,Water!$A$33:$BH$377,Z$1,false)),"",vlookup($A418,Water!$A$33:$BH$377,Z$1,false))</f>
        <v>8.17</v>
      </c>
      <c r="AA418">
        <f>if(isna(vlookup($A418,Water!$A$33:$BH$377,AA$1,false)),"",vlookup($A418,Water!$A$33:$BH$377,AA$1,false))</f>
        <v>0.01</v>
      </c>
      <c r="AB418">
        <f>if(isna(vlookup($A418,Water!$A$33:$BH$377,AB$1,false)),"",vlookup($A418,Water!$A$33:$BH$377,AB$1,false))</f>
        <v>0.01</v>
      </c>
      <c r="AC418">
        <f>if(isna(vlookup($A418,Water!$A$33:$BH$377,AC$1,false)),"",vlookup($A418,Water!$A$33:$BH$377,AC$1,false))</f>
        <v>0</v>
      </c>
      <c r="AD418">
        <f>if(isna(vlookup($A418,Water!$A$33:$BH$377,AD$1,false)),"",vlookup($A418,Water!$A$33:$BH$377,AD$1,false))</f>
        <v>0</v>
      </c>
      <c r="AE418">
        <f>if(isna(vlookup($A418,Water!$A$33:$BH$377,AE$1,false)),"",vlookup($A418,Water!$A$33:$BH$377,AE$1,false))</f>
        <v>0.29</v>
      </c>
      <c r="AF418">
        <f>if(isna(vlookup($A418,Water!$A$33:$BH$377,AF$1,false)),"",vlookup($A418,Water!$A$33:$BH$377,AF$1,false))</f>
        <v>0.29</v>
      </c>
      <c r="AG418">
        <f>if(isna(vlookup($A418,Water!$A$33:$BH$377,AG$1,false)),"",vlookup($A418,Water!$A$33:$BH$377,AG$1,false))</f>
        <v>8.94</v>
      </c>
      <c r="AH418">
        <f>if(isna(vlookup($A418,Water!$A$33:$BH$377,AH$1,false)),"",vlookup($A418,Water!$A$33:$BH$377,AH$1,false))</f>
        <v>8.94</v>
      </c>
      <c r="AI418">
        <f>if(isna(vlookup($A418,Water!$A$33:$BH$377,AI$1,false)),"",vlookup($A418,Water!$A$33:$BH$377,AI$1,false))</f>
        <v>0.11</v>
      </c>
      <c r="AJ418">
        <f>if(isna(vlookup($A418,Water!$A$33:$BH$377,AJ$1,false)),"",vlookup($A418,Water!$A$33:$BH$377,AJ$1,false))</f>
        <v>0.11</v>
      </c>
      <c r="AK418">
        <f>if(isna(vlookup($A418,Water!$A$33:$BH$377,AK$1,false)),"",vlookup($A418,Water!$A$33:$BH$377,AK$1,false))</f>
        <v>0.2</v>
      </c>
      <c r="AL418">
        <f>if(isna(vlookup($A418,Water!$A$33:$BH$377,AL$1,false)),"",vlookup($A418,Water!$A$33:$BH$377,AL$1,false))</f>
        <v>0.2</v>
      </c>
      <c r="AM418">
        <f>if(isna(vlookup($A418,Water!$A$33:$BH$377,AM$1,false)),"",vlookup($A418,Water!$A$33:$BH$377,AM$1,false))</f>
        <v>8.17</v>
      </c>
      <c r="AN418">
        <f>if(isna(vlookup($A418,Water!$A$33:$BH$377,AN$1,false)),"",vlookup($A418,Water!$A$33:$BH$377,AN$1,false))</f>
        <v>8.17</v>
      </c>
      <c r="AO418">
        <f>if(isna(vlookup($A418,Water!$A$33:$BH$377,AO$1,false)),"",vlookup($A418,Water!$A$33:$BH$377,AO$1,false))</f>
        <v>0</v>
      </c>
      <c r="AP418">
        <f>if(isna(vlookup($A418,Water!$A$33:$BH$377,AP$1,false)),"",vlookup($A418,Water!$A$33:$BH$377,AP$1,false))</f>
        <v>0</v>
      </c>
      <c r="AQ418">
        <f>if(isna(vlookup($A418,Water!$A$33:$BH$377,AQ$1,false)),"",vlookup($A418,Water!$A$33:$BH$377,AQ$1,false))</f>
        <v>2.85</v>
      </c>
      <c r="AR418">
        <f>if(isna(vlookup($A418,Water!$A$33:$BH$377,AR$1,false)),"",vlookup($A418,Water!$A$33:$BH$377,AR$1,false))</f>
        <v>2.85</v>
      </c>
    </row>
    <row r="419" hidden="1">
      <c r="A419" s="17">
        <v>6.0670011E7</v>
      </c>
      <c r="B419" s="18" t="s">
        <v>44</v>
      </c>
      <c r="C419" s="18" t="s">
        <v>98</v>
      </c>
      <c r="D419" s="18">
        <v>72.5</v>
      </c>
      <c r="E419" t="str">
        <f>if(isna(vlookup(A419,No_Water!$A$33:$E$377,4,false)),"",vlookup(A419,No_Water!$A$33:$E$377,4,false))</f>
        <v/>
      </c>
      <c r="F419">
        <f>if(isna(vlookup($A419,Water!$A$33:$E$377,4,false)),"",vlookup($A419,Water!$A$33:$E$377,4,false))</f>
        <v>60.6</v>
      </c>
      <c r="G419" t="str">
        <f>if(isna(vlookup($A419,No_Water!$A$33:$E$377,5,false)),"",vlookup($A419,No_Water!$A$33:$E$377,5,false))</f>
        <v/>
      </c>
      <c r="H419">
        <f>if(isna(vlookup($A419,Water!$A$33:$E$377,5,false)),"",vlookup($A419,Water!$A$33:$E$377,5,false))</f>
        <v>61.4</v>
      </c>
      <c r="I419" t="str">
        <f>if(isna(vlookup($A419,No_Water!$A$33:$BH$377,I$1,false)),"",vlookup($A419,No_Water!$A$33:$BH$377,I$1,false))</f>
        <v/>
      </c>
      <c r="J419">
        <f>if(isna(vlookup($A419,Water!$A$33:$BH$377,J$1,false)),"",vlookup($A419,Water!$A$33:$BH$377,J$1,false))</f>
        <v>0</v>
      </c>
      <c r="K419" t="str">
        <f>if(isna(vlookup($A419,No_Water!$A$33:$BH$377,K$1,false)),"",vlookup($A419,No_Water!$A$33:$BH$377,K$1,false))</f>
        <v/>
      </c>
      <c r="L419">
        <f>if(isna(vlookup($A419,Water!$A$33:$BH$377,L$1,false)),"",vlookup($A419,Water!$A$33:$BH$377,L$1,false))</f>
        <v>0</v>
      </c>
      <c r="M419" t="str">
        <f>if(isna(vlookup($A419,No_Water!$A$33:$BH$377,M$1,false)),"",vlookup($A419,No_Water!$A$33:$BH$377,M$1,false))</f>
        <v/>
      </c>
      <c r="N419">
        <f>if(isna(vlookup($A419,Water!$A$33:$BH$377,N$1,false)),"",vlookup($A419,Water!$A$33:$BH$377,N$1,false))</f>
        <v>0</v>
      </c>
      <c r="O419" t="str">
        <f>if(isna(vlookup($A419,No_Water!$A$33:$BH$377,O$1,false)),"",vlookup($A419,No_Water!$A$33:$BH$377,O$1,false))</f>
        <v/>
      </c>
      <c r="P419">
        <f>if(isna(vlookup($A419,Water!$A$33:$BH$377,P$1,false)),"",vlookup($A419,Water!$A$33:$BH$377,P$1,false))</f>
        <v>0</v>
      </c>
      <c r="Q419" t="str">
        <f>if(isna(vlookup($A419,No_Water!$A$33:$BH$377,Q$1,false)),"",vlookup($A419,No_Water!$A$33:$BH$377,Q$1,false))</f>
        <v/>
      </c>
      <c r="R419">
        <f>if(isna(vlookup($A419,Water!$A$33:$BH$377,R$1,false)),"",vlookup($A419,Water!$A$33:$BH$377,R$1,false))</f>
        <v>0</v>
      </c>
      <c r="U419">
        <f>if(isna(vlookup($A419,Water!$A$33:$BH$377,U$1,false)),"",vlookup($A419,Water!$A$33:$BH$377,U$1,false))</f>
        <v>0</v>
      </c>
      <c r="V419">
        <f>if(isna(vlookup($A419,Water!$A$33:$BH$377,V$1,false)),"",vlookup($A419,Water!$A$33:$BH$377,V$1,false))</f>
        <v>0</v>
      </c>
      <c r="W419">
        <f>if(isna(vlookup($A419,Water!$A$33:$BH$377,W$1,false)),"",vlookup($A419,Water!$A$33:$BH$377,W$1,false))</f>
        <v>0</v>
      </c>
      <c r="X419">
        <f>if(isna(vlookup($A419,Water!$A$33:$BH$377,X$1,false)),"",vlookup($A419,Water!$A$33:$BH$377,X$1,false))</f>
        <v>0</v>
      </c>
      <c r="Y419">
        <f>if(isna(vlookup($A419,Water!$A$33:$BH$377,Y$1,false)),"",vlookup($A419,Water!$A$33:$BH$377,Y$1,false))</f>
        <v>0</v>
      </c>
      <c r="Z419">
        <f>if(isna(vlookup($A419,Water!$A$33:$BH$377,Z$1,false)),"",vlookup($A419,Water!$A$33:$BH$377,Z$1,false))</f>
        <v>0</v>
      </c>
      <c r="AA419">
        <f>if(isna(vlookup($A419,Water!$A$33:$BH$377,AA$1,false)),"",vlookup($A419,Water!$A$33:$BH$377,AA$1,false))</f>
        <v>0</v>
      </c>
      <c r="AB419">
        <f>if(isna(vlookup($A419,Water!$A$33:$BH$377,AB$1,false)),"",vlookup($A419,Water!$A$33:$BH$377,AB$1,false))</f>
        <v>0</v>
      </c>
      <c r="AC419">
        <f>if(isna(vlookup($A419,Water!$A$33:$BH$377,AC$1,false)),"",vlookup($A419,Water!$A$33:$BH$377,AC$1,false))</f>
        <v>0</v>
      </c>
      <c r="AD419">
        <f>if(isna(vlookup($A419,Water!$A$33:$BH$377,AD$1,false)),"",vlookup($A419,Water!$A$33:$BH$377,AD$1,false))</f>
        <v>0</v>
      </c>
      <c r="AE419">
        <f>if(isna(vlookup($A419,Water!$A$33:$BH$377,AE$1,false)),"",vlookup($A419,Water!$A$33:$BH$377,AE$1,false))</f>
        <v>0</v>
      </c>
      <c r="AF419">
        <f>if(isna(vlookup($A419,Water!$A$33:$BH$377,AF$1,false)),"",vlookup($A419,Water!$A$33:$BH$377,AF$1,false))</f>
        <v>0</v>
      </c>
      <c r="AG419">
        <f>if(isna(vlookup($A419,Water!$A$33:$BH$377,AG$1,false)),"",vlookup($A419,Water!$A$33:$BH$377,AG$1,false))</f>
        <v>0</v>
      </c>
      <c r="AH419">
        <f>if(isna(vlookup($A419,Water!$A$33:$BH$377,AH$1,false)),"",vlookup($A419,Water!$A$33:$BH$377,AH$1,false))</f>
        <v>0</v>
      </c>
      <c r="AI419">
        <f>if(isna(vlookup($A419,Water!$A$33:$BH$377,AI$1,false)),"",vlookup($A419,Water!$A$33:$BH$377,AI$1,false))</f>
        <v>0</v>
      </c>
      <c r="AJ419">
        <f>if(isna(vlookup($A419,Water!$A$33:$BH$377,AJ$1,false)),"",vlookup($A419,Water!$A$33:$BH$377,AJ$1,false))</f>
        <v>0</v>
      </c>
      <c r="AK419">
        <f>if(isna(vlookup($A419,Water!$A$33:$BH$377,AK$1,false)),"",vlookup($A419,Water!$A$33:$BH$377,AK$1,false))</f>
        <v>0</v>
      </c>
      <c r="AL419">
        <f>if(isna(vlookup($A419,Water!$A$33:$BH$377,AL$1,false)),"",vlookup($A419,Water!$A$33:$BH$377,AL$1,false))</f>
        <v>0</v>
      </c>
      <c r="AM419">
        <f>if(isna(vlookup($A419,Water!$A$33:$BH$377,AM$1,false)),"",vlookup($A419,Water!$A$33:$BH$377,AM$1,false))</f>
        <v>0</v>
      </c>
      <c r="AN419">
        <f>if(isna(vlookup($A419,Water!$A$33:$BH$377,AN$1,false)),"",vlookup($A419,Water!$A$33:$BH$377,AN$1,false))</f>
        <v>0</v>
      </c>
      <c r="AO419">
        <f>if(isna(vlookup($A419,Water!$A$33:$BH$377,AO$1,false)),"",vlookup($A419,Water!$A$33:$BH$377,AO$1,false))</f>
        <v>0</v>
      </c>
      <c r="AP419">
        <f>if(isna(vlookup($A419,Water!$A$33:$BH$377,AP$1,false)),"",vlookup($A419,Water!$A$33:$BH$377,AP$1,false))</f>
        <v>0</v>
      </c>
      <c r="AQ419">
        <f>if(isna(vlookup($A419,Water!$A$33:$BH$377,AQ$1,false)),"",vlookup($A419,Water!$A$33:$BH$377,AQ$1,false))</f>
        <v>0</v>
      </c>
      <c r="AR419">
        <f>if(isna(vlookup($A419,Water!$A$33:$BH$377,AR$1,false)),"",vlookup($A419,Water!$A$33:$BH$377,AR$1,false))</f>
        <v>0</v>
      </c>
    </row>
    <row r="420" hidden="1">
      <c r="A420" s="17">
        <v>5.1059003E8</v>
      </c>
      <c r="B420" s="18" t="s">
        <v>218</v>
      </c>
      <c r="C420" s="18" t="s">
        <v>217</v>
      </c>
      <c r="D420" s="18">
        <v>82.3</v>
      </c>
      <c r="E420">
        <f>if(isna(vlookup(A420,No_Water!$A$33:$E$377,4,false)),"",vlookup(A420,No_Water!$A$33:$E$377,4,false))</f>
        <v>63.5</v>
      </c>
      <c r="F420">
        <f>if(isna(vlookup($A420,Water!$A$33:$E$377,4,false)),"",vlookup($A420,Water!$A$33:$E$377,4,false))</f>
        <v>63.5</v>
      </c>
      <c r="G420">
        <f>if(isna(vlookup($A420,No_Water!$A$33:$E$377,5,false)),"",vlookup($A420,No_Water!$A$33:$E$377,5,false))</f>
        <v>66.4</v>
      </c>
      <c r="H420">
        <f>if(isna(vlookup($A420,Water!$A$33:$E$377,5,false)),"",vlookup($A420,Water!$A$33:$E$377,5,false))</f>
        <v>66.4</v>
      </c>
      <c r="I420">
        <f>if(isna(vlookup($A420,No_Water!$A$33:$BH$377,I$1,false)),"",vlookup($A420,No_Water!$A$33:$BH$377,I$1,false))</f>
        <v>0.56</v>
      </c>
      <c r="J420">
        <f>if(isna(vlookup($A420,Water!$A$33:$BH$377,J$1,false)),"",vlookup($A420,Water!$A$33:$BH$377,J$1,false))</f>
        <v>0.56</v>
      </c>
      <c r="K420">
        <f>if(isna(vlookup($A420,No_Water!$A$33:$BH$377,K$1,false)),"",vlookup($A420,No_Water!$A$33:$BH$377,K$1,false))</f>
        <v>1.24</v>
      </c>
      <c r="L420">
        <f>if(isna(vlookup($A420,Water!$A$33:$BH$377,L$1,false)),"",vlookup($A420,Water!$A$33:$BH$377,L$1,false))</f>
        <v>1.24</v>
      </c>
      <c r="M420">
        <f>if(isna(vlookup($A420,No_Water!$A$33:$BH$377,M$1,false)),"",vlookup($A420,No_Water!$A$33:$BH$377,M$1,false))</f>
        <v>0.55</v>
      </c>
      <c r="N420">
        <f>if(isna(vlookup($A420,Water!$A$33:$BH$377,N$1,false)),"",vlookup($A420,Water!$A$33:$BH$377,N$1,false))</f>
        <v>0.55</v>
      </c>
      <c r="O420">
        <f>if(isna(vlookup($A420,No_Water!$A$33:$BH$377,O$1,false)),"",vlookup($A420,No_Water!$A$33:$BH$377,O$1,false))</f>
        <v>3</v>
      </c>
      <c r="P420">
        <f>if(isna(vlookup($A420,Water!$A$33:$BH$377,P$1,false)),"",vlookup($A420,Water!$A$33:$BH$377,P$1,false))</f>
        <v>3</v>
      </c>
      <c r="Q420">
        <f>if(isna(vlookup($A420,No_Water!$A$33:$BH$377,Q$1,false)),"",vlookup($A420,No_Water!$A$33:$BH$377,Q$1,false))</f>
        <v>0.13</v>
      </c>
      <c r="R420">
        <f>if(isna(vlookup($A420,Water!$A$33:$BH$377,R$1,false)),"",vlookup($A420,Water!$A$33:$BH$377,R$1,false))</f>
        <v>0.13</v>
      </c>
      <c r="S420">
        <f>if(isna(vlookup($A420,No_Water!$A$30:$BH$377,S$1,false)),"",vlookup($A420,No_Water!$A$30:$BH$377,S$1,false))</f>
        <v>0.07</v>
      </c>
      <c r="T420">
        <f>if(isna(vlookup($A420,No_Water!$A$30:$BH$377,T$1,false)),"",vlookup($A420,No_Water!$A$30:$BH$377,T$1,false))</f>
        <v>0.07</v>
      </c>
      <c r="U420">
        <f>if(isna(vlookup($A420,Water!$A$33:$BH$377,U$1,false)),"",vlookup($A420,Water!$A$33:$BH$377,U$1,false))</f>
        <v>0.16</v>
      </c>
      <c r="V420">
        <f>if(isna(vlookup($A420,Water!$A$33:$BH$377,V$1,false)),"",vlookup($A420,Water!$A$33:$BH$377,V$1,false))</f>
        <v>0.16</v>
      </c>
      <c r="W420">
        <f>if(isna(vlookup($A420,Water!$A$33:$BH$377,W$1,false)),"",vlookup($A420,Water!$A$33:$BH$377,W$1,false))</f>
        <v>0.11</v>
      </c>
      <c r="X420">
        <f>if(isna(vlookup($A420,Water!$A$33:$BH$377,X$1,false)),"",vlookup($A420,Water!$A$33:$BH$377,X$1,false))</f>
        <v>0.11</v>
      </c>
      <c r="Y420">
        <f>if(isna(vlookup($A420,Water!$A$33:$BH$377,Y$1,false)),"",vlookup($A420,Water!$A$33:$BH$377,Y$1,false))</f>
        <v>0.33</v>
      </c>
      <c r="Z420">
        <f>if(isna(vlookup($A420,Water!$A$33:$BH$377,Z$1,false)),"",vlookup($A420,Water!$A$33:$BH$377,Z$1,false))</f>
        <v>0.33</v>
      </c>
      <c r="AA420">
        <f>if(isna(vlookup($A420,Water!$A$33:$BH$377,AA$1,false)),"",vlookup($A420,Water!$A$33:$BH$377,AA$1,false))</f>
        <v>1.1</v>
      </c>
      <c r="AB420">
        <f>if(isna(vlookup($A420,Water!$A$33:$BH$377,AB$1,false)),"",vlookup($A420,Water!$A$33:$BH$377,AB$1,false))</f>
        <v>1.1</v>
      </c>
      <c r="AC420">
        <f>if(isna(vlookup($A420,Water!$A$33:$BH$377,AC$1,false)),"",vlookup($A420,Water!$A$33:$BH$377,AC$1,false))</f>
        <v>4.27</v>
      </c>
      <c r="AD420">
        <f>if(isna(vlookup($A420,Water!$A$33:$BH$377,AD$1,false)),"",vlookup($A420,Water!$A$33:$BH$377,AD$1,false))</f>
        <v>4.27</v>
      </c>
      <c r="AE420">
        <f>if(isna(vlookup($A420,Water!$A$33:$BH$377,AE$1,false)),"",vlookup($A420,Water!$A$33:$BH$377,AE$1,false))</f>
        <v>0.16</v>
      </c>
      <c r="AF420">
        <f>if(isna(vlookup($A420,Water!$A$33:$BH$377,AF$1,false)),"",vlookup($A420,Water!$A$33:$BH$377,AF$1,false))</f>
        <v>0.16</v>
      </c>
      <c r="AG420">
        <f>if(isna(vlookup($A420,Water!$A$33:$BH$377,AG$1,false)),"",vlookup($A420,Water!$A$33:$BH$377,AG$1,false))</f>
        <v>0.61</v>
      </c>
      <c r="AH420">
        <f>if(isna(vlookup($A420,Water!$A$33:$BH$377,AH$1,false)),"",vlookup($A420,Water!$A$33:$BH$377,AH$1,false))</f>
        <v>0.61</v>
      </c>
      <c r="AI420">
        <f>if(isna(vlookup($A420,Water!$A$33:$BH$377,AI$1,false)),"",vlookup($A420,Water!$A$33:$BH$377,AI$1,false))</f>
        <v>0.49</v>
      </c>
      <c r="AJ420">
        <f>if(isna(vlookup($A420,Water!$A$33:$BH$377,AJ$1,false)),"",vlookup($A420,Water!$A$33:$BH$377,AJ$1,false))</f>
        <v>0.49</v>
      </c>
      <c r="AK420">
        <f>if(isna(vlookup($A420,Water!$A$33:$BH$377,AK$1,false)),"",vlookup($A420,Water!$A$33:$BH$377,AK$1,false))</f>
        <v>1.88</v>
      </c>
      <c r="AL420">
        <f>if(isna(vlookup($A420,Water!$A$33:$BH$377,AL$1,false)),"",vlookup($A420,Water!$A$33:$BH$377,AL$1,false))</f>
        <v>1.88</v>
      </c>
      <c r="AM420">
        <f>if(isna(vlookup($A420,Water!$A$33:$BH$377,AM$1,false)),"",vlookup($A420,Water!$A$33:$BH$377,AM$1,false))</f>
        <v>0.33</v>
      </c>
      <c r="AN420">
        <f>if(isna(vlookup($A420,Water!$A$33:$BH$377,AN$1,false)),"",vlookup($A420,Water!$A$33:$BH$377,AN$1,false))</f>
        <v>0.33</v>
      </c>
      <c r="AO420">
        <f>if(isna(vlookup($A420,Water!$A$33:$BH$377,AO$1,false)),"",vlookup($A420,Water!$A$33:$BH$377,AO$1,false))</f>
        <v>2.43</v>
      </c>
      <c r="AP420">
        <f>if(isna(vlookup($A420,Water!$A$33:$BH$377,AP$1,false)),"",vlookup($A420,Water!$A$33:$BH$377,AP$1,false))</f>
        <v>2.43</v>
      </c>
      <c r="AQ420">
        <f>if(isna(vlookup($A420,Water!$A$33:$BH$377,AQ$1,false)),"",vlookup($A420,Water!$A$33:$BH$377,AQ$1,false))</f>
        <v>0.97</v>
      </c>
      <c r="AR420">
        <f>if(isna(vlookup($A420,Water!$A$33:$BH$377,AR$1,false)),"",vlookup($A420,Water!$A$33:$BH$377,AR$1,false))</f>
        <v>0.97</v>
      </c>
    </row>
    <row r="421" hidden="1">
      <c r="A421" s="17">
        <v>4.83611001E8</v>
      </c>
      <c r="B421" s="18" t="s">
        <v>96</v>
      </c>
      <c r="C421" s="18" t="s">
        <v>147</v>
      </c>
      <c r="D421" s="18">
        <v>72.7</v>
      </c>
      <c r="E421">
        <f>if(isna(vlookup(A421,No_Water!$A$33:$E$377,4,false)),"",vlookup(A421,No_Water!$A$33:$E$377,4,false))</f>
        <v>64.2</v>
      </c>
      <c r="F421">
        <f>if(isna(vlookup($A421,Water!$A$33:$E$377,4,false)),"",vlookup($A421,Water!$A$33:$E$377,4,false))</f>
        <v>63.5</v>
      </c>
      <c r="G421">
        <f>if(isna(vlookup($A421,No_Water!$A$33:$E$377,5,false)),"",vlookup($A421,No_Water!$A$33:$E$377,5,false))</f>
        <v>66.3</v>
      </c>
      <c r="H421">
        <f>if(isna(vlookup($A421,Water!$A$33:$E$377,5,false)),"",vlookup($A421,Water!$A$33:$E$377,5,false))</f>
        <v>65.5</v>
      </c>
      <c r="I421">
        <f>if(isna(vlookup($A421,No_Water!$A$33:$BH$377,I$1,false)),"",vlookup($A421,No_Water!$A$33:$BH$377,I$1,false))</f>
        <v>0.89</v>
      </c>
      <c r="J421">
        <f>if(isna(vlookup($A421,Water!$A$33:$BH$377,J$1,false)),"",vlookup($A421,Water!$A$33:$BH$377,J$1,false))</f>
        <v>0.88</v>
      </c>
      <c r="K421">
        <f>if(isna(vlookup($A421,No_Water!$A$33:$BH$377,K$1,false)),"",vlookup($A421,No_Water!$A$33:$BH$377,K$1,false))</f>
        <v>0.2</v>
      </c>
      <c r="L421">
        <f>if(isna(vlookup($A421,Water!$A$33:$BH$377,L$1,false)),"",vlookup($A421,Water!$A$33:$BH$377,L$1,false))</f>
        <v>0.2</v>
      </c>
      <c r="M421">
        <f>if(isna(vlookup($A421,No_Water!$A$33:$BH$377,M$1,false)),"",vlookup($A421,No_Water!$A$33:$BH$377,M$1,false))</f>
        <v>0.29</v>
      </c>
      <c r="N421">
        <f>if(isna(vlookup($A421,Water!$A$33:$BH$377,N$1,false)),"",vlookup($A421,Water!$A$33:$BH$377,N$1,false))</f>
        <v>0.28</v>
      </c>
      <c r="O421">
        <f>if(isna(vlookup($A421,No_Water!$A$33:$BH$377,O$1,false)),"",vlookup($A421,No_Water!$A$33:$BH$377,O$1,false))</f>
        <v>0.05</v>
      </c>
      <c r="P421">
        <f>if(isna(vlookup($A421,Water!$A$33:$BH$377,P$1,false)),"",vlookup($A421,Water!$A$33:$BH$377,P$1,false))</f>
        <v>0.05</v>
      </c>
      <c r="Q421">
        <f>if(isna(vlookup($A421,No_Water!$A$33:$BH$377,Q$1,false)),"",vlookup($A421,No_Water!$A$33:$BH$377,Q$1,false))</f>
        <v>0.27</v>
      </c>
      <c r="R421">
        <f>if(isna(vlookup($A421,Water!$A$33:$BH$377,R$1,false)),"",vlookup($A421,Water!$A$33:$BH$377,R$1,false))</f>
        <v>0.27</v>
      </c>
      <c r="S421">
        <f>if(isna(vlookup($A421,No_Water!$A$30:$BH$377,S$1,false)),"",vlookup($A421,No_Water!$A$30:$BH$377,S$1,false))</f>
        <v>0.14</v>
      </c>
      <c r="T421">
        <f>if(isna(vlookup($A421,No_Water!$A$30:$BH$377,T$1,false)),"",vlookup($A421,No_Water!$A$30:$BH$377,T$1,false))</f>
        <v>0.14</v>
      </c>
      <c r="U421">
        <f>if(isna(vlookup($A421,Water!$A$33:$BH$377,U$1,false)),"",vlookup($A421,Water!$A$33:$BH$377,U$1,false))</f>
        <v>0.79</v>
      </c>
      <c r="V421">
        <f>if(isna(vlookup($A421,Water!$A$33:$BH$377,V$1,false)),"",vlookup($A421,Water!$A$33:$BH$377,V$1,false))</f>
        <v>0.79</v>
      </c>
      <c r="W421">
        <f>if(isna(vlookup($A421,Water!$A$33:$BH$377,W$1,false)),"",vlookup($A421,Water!$A$33:$BH$377,W$1,false))</f>
        <v>0.24</v>
      </c>
      <c r="X421">
        <f>if(isna(vlookup($A421,Water!$A$33:$BH$377,X$1,false)),"",vlookup($A421,Water!$A$33:$BH$377,X$1,false))</f>
        <v>0.24</v>
      </c>
      <c r="Y421">
        <f>if(isna(vlookup($A421,Water!$A$33:$BH$377,Y$1,false)),"",vlookup($A421,Water!$A$33:$BH$377,Y$1,false))</f>
        <v>0.24</v>
      </c>
      <c r="Z421">
        <f>if(isna(vlookup($A421,Water!$A$33:$BH$377,Z$1,false)),"",vlookup($A421,Water!$A$33:$BH$377,Z$1,false))</f>
        <v>0.24</v>
      </c>
      <c r="AA421">
        <f>if(isna(vlookup($A421,Water!$A$33:$BH$377,AA$1,false)),"",vlookup($A421,Water!$A$33:$BH$377,AA$1,false))</f>
        <v>0.12</v>
      </c>
      <c r="AB421">
        <f>if(isna(vlookup($A421,Water!$A$33:$BH$377,AB$1,false)),"",vlookup($A421,Water!$A$33:$BH$377,AB$1,false))</f>
        <v>0.12</v>
      </c>
      <c r="AC421">
        <f>if(isna(vlookup($A421,Water!$A$33:$BH$377,AC$1,false)),"",vlookup($A421,Water!$A$33:$BH$377,AC$1,false))</f>
        <v>0.03</v>
      </c>
      <c r="AD421">
        <f>if(isna(vlookup($A421,Water!$A$33:$BH$377,AD$1,false)),"",vlookup($A421,Water!$A$33:$BH$377,AD$1,false))</f>
        <v>0.03</v>
      </c>
      <c r="AE421">
        <f>if(isna(vlookup($A421,Water!$A$33:$BH$377,AE$1,false)),"",vlookup($A421,Water!$A$33:$BH$377,AE$1,false))</f>
        <v>7.59</v>
      </c>
      <c r="AF421">
        <f>if(isna(vlookup($A421,Water!$A$33:$BH$377,AF$1,false)),"",vlookup($A421,Water!$A$33:$BH$377,AF$1,false))</f>
        <v>7.59</v>
      </c>
      <c r="AG421">
        <f>if(isna(vlookup($A421,Water!$A$33:$BH$377,AG$1,false)),"",vlookup($A421,Water!$A$33:$BH$377,AG$1,false))</f>
        <v>14.35</v>
      </c>
      <c r="AH421">
        <f>if(isna(vlookup($A421,Water!$A$33:$BH$377,AH$1,false)),"",vlookup($A421,Water!$A$33:$BH$377,AH$1,false))</f>
        <v>14.35</v>
      </c>
      <c r="AI421">
        <f>if(isna(vlookup($A421,Water!$A$33:$BH$377,AI$1,false)),"",vlookup($A421,Water!$A$33:$BH$377,AI$1,false))</f>
        <v>0.64</v>
      </c>
      <c r="AJ421">
        <f>if(isna(vlookup($A421,Water!$A$33:$BH$377,AJ$1,false)),"",vlookup($A421,Water!$A$33:$BH$377,AJ$1,false))</f>
        <v>0.64</v>
      </c>
      <c r="AK421">
        <f>if(isna(vlookup($A421,Water!$A$33:$BH$377,AK$1,false)),"",vlookup($A421,Water!$A$33:$BH$377,AK$1,false))</f>
        <v>2.41</v>
      </c>
      <c r="AL421">
        <f>if(isna(vlookup($A421,Water!$A$33:$BH$377,AL$1,false)),"",vlookup($A421,Water!$A$33:$BH$377,AL$1,false))</f>
        <v>2.41</v>
      </c>
      <c r="AM421">
        <f>if(isna(vlookup($A421,Water!$A$33:$BH$377,AM$1,false)),"",vlookup($A421,Water!$A$33:$BH$377,AM$1,false))</f>
        <v>0.24</v>
      </c>
      <c r="AN421">
        <f>if(isna(vlookup($A421,Water!$A$33:$BH$377,AN$1,false)),"",vlookup($A421,Water!$A$33:$BH$377,AN$1,false))</f>
        <v>0.24</v>
      </c>
      <c r="AO421">
        <f>if(isna(vlookup($A421,Water!$A$33:$BH$377,AO$1,false)),"",vlookup($A421,Water!$A$33:$BH$377,AO$1,false))</f>
        <v>0.05</v>
      </c>
      <c r="AP421">
        <f>if(isna(vlookup($A421,Water!$A$33:$BH$377,AP$1,false)),"",vlookup($A421,Water!$A$33:$BH$377,AP$1,false))</f>
        <v>0.05</v>
      </c>
      <c r="AQ421">
        <f>if(isna(vlookup($A421,Water!$A$33:$BH$377,AQ$1,false)),"",vlookup($A421,Water!$A$33:$BH$377,AQ$1,false))</f>
        <v>0.4</v>
      </c>
      <c r="AR421">
        <f>if(isna(vlookup($A421,Water!$A$33:$BH$377,AR$1,false)),"",vlookup($A421,Water!$A$33:$BH$377,AR$1,false))</f>
        <v>0.4</v>
      </c>
    </row>
    <row r="422" hidden="1">
      <c r="A422" s="17">
        <v>2.20190009E8</v>
      </c>
      <c r="B422" s="18" t="s">
        <v>141</v>
      </c>
      <c r="C422" s="18" t="s">
        <v>155</v>
      </c>
      <c r="D422" s="18">
        <v>72.0</v>
      </c>
      <c r="E422">
        <f>if(isna(vlookup(A422,No_Water!$A$33:$E$377,4,false)),"",vlookup(A422,No_Water!$A$33:$E$377,4,false))</f>
        <v>63.5</v>
      </c>
      <c r="F422">
        <f>if(isna(vlookup($A422,Water!$A$33:$E$377,4,false)),"",vlookup($A422,Water!$A$33:$E$377,4,false))</f>
        <v>63.5</v>
      </c>
      <c r="G422">
        <f>if(isna(vlookup($A422,No_Water!$A$33:$E$377,5,false)),"",vlookup($A422,No_Water!$A$33:$E$377,5,false))</f>
        <v>65.2</v>
      </c>
      <c r="H422">
        <f>if(isna(vlookup($A422,Water!$A$33:$E$377,5,false)),"",vlookup($A422,Water!$A$33:$E$377,5,false))</f>
        <v>65.2</v>
      </c>
      <c r="I422">
        <f>if(isna(vlookup($A422,No_Water!$A$33:$BH$377,I$1,false)),"",vlookup($A422,No_Water!$A$33:$BH$377,I$1,false))</f>
        <v>0.7</v>
      </c>
      <c r="J422">
        <f>if(isna(vlookup($A422,Water!$A$33:$BH$377,J$1,false)),"",vlookup($A422,Water!$A$33:$BH$377,J$1,false))</f>
        <v>0.7</v>
      </c>
      <c r="K422">
        <f>if(isna(vlookup($A422,No_Water!$A$33:$BH$377,K$1,false)),"",vlookup($A422,No_Water!$A$33:$BH$377,K$1,false))</f>
        <v>0.19</v>
      </c>
      <c r="L422">
        <f>if(isna(vlookup($A422,Water!$A$33:$BH$377,L$1,false)),"",vlookup($A422,Water!$A$33:$BH$377,L$1,false))</f>
        <v>0.19</v>
      </c>
      <c r="M422">
        <f>if(isna(vlookup($A422,No_Water!$A$33:$BH$377,M$1,false)),"",vlookup($A422,No_Water!$A$33:$BH$377,M$1,false))</f>
        <v>0.32</v>
      </c>
      <c r="N422">
        <f>if(isna(vlookup($A422,Water!$A$33:$BH$377,N$1,false)),"",vlookup($A422,Water!$A$33:$BH$377,N$1,false))</f>
        <v>0.32</v>
      </c>
      <c r="O422">
        <f>if(isna(vlookup($A422,No_Water!$A$33:$BH$377,O$1,false)),"",vlookup($A422,No_Water!$A$33:$BH$377,O$1,false))</f>
        <v>0.04</v>
      </c>
      <c r="P422">
        <f>if(isna(vlookup($A422,Water!$A$33:$BH$377,P$1,false)),"",vlookup($A422,Water!$A$33:$BH$377,P$1,false))</f>
        <v>0.04</v>
      </c>
      <c r="Q422">
        <f>if(isna(vlookup($A422,No_Water!$A$33:$BH$377,Q$1,false)),"",vlookup($A422,No_Water!$A$33:$BH$377,Q$1,false))</f>
        <v>0.28</v>
      </c>
      <c r="R422">
        <f>if(isna(vlookup($A422,Water!$A$33:$BH$377,R$1,false)),"",vlookup($A422,Water!$A$33:$BH$377,R$1,false))</f>
        <v>0.28</v>
      </c>
      <c r="S422">
        <f>if(isna(vlookup($A422,No_Water!$A$30:$BH$377,S$1,false)),"",vlookup($A422,No_Water!$A$30:$BH$377,S$1,false))</f>
        <v>0.21</v>
      </c>
      <c r="T422">
        <f>if(isna(vlookup($A422,No_Water!$A$30:$BH$377,T$1,false)),"",vlookup($A422,No_Water!$A$30:$BH$377,T$1,false))</f>
        <v>0.21</v>
      </c>
      <c r="U422">
        <f>if(isna(vlookup($A422,Water!$A$33:$BH$377,U$1,false)),"",vlookup($A422,Water!$A$33:$BH$377,U$1,false))</f>
        <v>0.64</v>
      </c>
      <c r="V422">
        <f>if(isna(vlookup($A422,Water!$A$33:$BH$377,V$1,false)),"",vlookup($A422,Water!$A$33:$BH$377,V$1,false))</f>
        <v>0.64</v>
      </c>
      <c r="W422">
        <f>if(isna(vlookup($A422,Water!$A$33:$BH$377,W$1,false)),"",vlookup($A422,Water!$A$33:$BH$377,W$1,false))</f>
        <v>0.22</v>
      </c>
      <c r="X422">
        <f>if(isna(vlookup($A422,Water!$A$33:$BH$377,X$1,false)),"",vlookup($A422,Water!$A$33:$BH$377,X$1,false))</f>
        <v>0.22</v>
      </c>
      <c r="Y422">
        <f>if(isna(vlookup($A422,Water!$A$33:$BH$377,Y$1,false)),"",vlookup($A422,Water!$A$33:$BH$377,Y$1,false))</f>
        <v>0.45</v>
      </c>
      <c r="Z422">
        <f>if(isna(vlookup($A422,Water!$A$33:$BH$377,Z$1,false)),"",vlookup($A422,Water!$A$33:$BH$377,Z$1,false))</f>
        <v>0.45</v>
      </c>
      <c r="AA422">
        <f>if(isna(vlookup($A422,Water!$A$33:$BH$377,AA$1,false)),"",vlookup($A422,Water!$A$33:$BH$377,AA$1,false))</f>
        <v>0.08</v>
      </c>
      <c r="AB422">
        <f>if(isna(vlookup($A422,Water!$A$33:$BH$377,AB$1,false)),"",vlookup($A422,Water!$A$33:$BH$377,AB$1,false))</f>
        <v>0.08</v>
      </c>
      <c r="AC422">
        <f>if(isna(vlookup($A422,Water!$A$33:$BH$377,AC$1,false)),"",vlookup($A422,Water!$A$33:$BH$377,AC$1,false))</f>
        <v>0.03</v>
      </c>
      <c r="AD422">
        <f>if(isna(vlookup($A422,Water!$A$33:$BH$377,AD$1,false)),"",vlookup($A422,Water!$A$33:$BH$377,AD$1,false))</f>
        <v>0.03</v>
      </c>
      <c r="AE422">
        <f>if(isna(vlookup($A422,Water!$A$33:$BH$377,AE$1,false)),"",vlookup($A422,Water!$A$33:$BH$377,AE$1,false))</f>
        <v>8.21</v>
      </c>
      <c r="AF422">
        <f>if(isna(vlookup($A422,Water!$A$33:$BH$377,AF$1,false)),"",vlookup($A422,Water!$A$33:$BH$377,AF$1,false))</f>
        <v>8.21</v>
      </c>
      <c r="AG422">
        <f>if(isna(vlookup($A422,Water!$A$33:$BH$377,AG$1,false)),"",vlookup($A422,Water!$A$33:$BH$377,AG$1,false))</f>
        <v>10.81</v>
      </c>
      <c r="AH422">
        <f>if(isna(vlookup($A422,Water!$A$33:$BH$377,AH$1,false)),"",vlookup($A422,Water!$A$33:$BH$377,AH$1,false))</f>
        <v>10.81</v>
      </c>
      <c r="AI422">
        <f>if(isna(vlookup($A422,Water!$A$33:$BH$377,AI$1,false)),"",vlookup($A422,Water!$A$33:$BH$377,AI$1,false))</f>
        <v>0.59</v>
      </c>
      <c r="AJ422">
        <f>if(isna(vlookup($A422,Water!$A$33:$BH$377,AJ$1,false)),"",vlookup($A422,Water!$A$33:$BH$377,AJ$1,false))</f>
        <v>0.59</v>
      </c>
      <c r="AK422">
        <f>if(isna(vlookup($A422,Water!$A$33:$BH$377,AK$1,false)),"",vlookup($A422,Water!$A$33:$BH$377,AK$1,false))</f>
        <v>1.79</v>
      </c>
      <c r="AL422">
        <f>if(isna(vlookup($A422,Water!$A$33:$BH$377,AL$1,false)),"",vlookup($A422,Water!$A$33:$BH$377,AL$1,false))</f>
        <v>1.79</v>
      </c>
      <c r="AM422">
        <f>if(isna(vlookup($A422,Water!$A$33:$BH$377,AM$1,false)),"",vlookup($A422,Water!$A$33:$BH$377,AM$1,false))</f>
        <v>0.45</v>
      </c>
      <c r="AN422">
        <f>if(isna(vlookup($A422,Water!$A$33:$BH$377,AN$1,false)),"",vlookup($A422,Water!$A$33:$BH$377,AN$1,false))</f>
        <v>0.45</v>
      </c>
      <c r="AO422">
        <f>if(isna(vlookup($A422,Water!$A$33:$BH$377,AO$1,false)),"",vlookup($A422,Water!$A$33:$BH$377,AO$1,false))</f>
        <v>0.02</v>
      </c>
      <c r="AP422">
        <f>if(isna(vlookup($A422,Water!$A$33:$BH$377,AP$1,false)),"",vlookup($A422,Water!$A$33:$BH$377,AP$1,false))</f>
        <v>0.02</v>
      </c>
      <c r="AQ422">
        <f>if(isna(vlookup($A422,Water!$A$33:$BH$377,AQ$1,false)),"",vlookup($A422,Water!$A$33:$BH$377,AQ$1,false))</f>
        <v>0.36</v>
      </c>
      <c r="AR422">
        <f>if(isna(vlookup($A422,Water!$A$33:$BH$377,AR$1,false)),"",vlookup($A422,Water!$A$33:$BH$377,AR$1,false))</f>
        <v>0.36</v>
      </c>
    </row>
    <row r="423" hidden="1">
      <c r="A423" s="17">
        <v>2.11850004E8</v>
      </c>
      <c r="B423" s="18" t="s">
        <v>116</v>
      </c>
      <c r="C423" s="18" t="s">
        <v>214</v>
      </c>
      <c r="D423" s="18">
        <v>82.0</v>
      </c>
      <c r="E423">
        <f>if(isna(vlookup(A423,No_Water!$A$33:$E$377,4,false)),"",vlookup(A423,No_Water!$A$33:$E$377,4,false))</f>
        <v>63.5</v>
      </c>
      <c r="F423">
        <f>if(isna(vlookup($A423,Water!$A$33:$E$377,4,false)),"",vlookup($A423,Water!$A$33:$E$377,4,false))</f>
        <v>63.5</v>
      </c>
      <c r="G423">
        <f>if(isna(vlookup($A423,No_Water!$A$33:$E$377,5,false)),"",vlookup($A423,No_Water!$A$33:$E$377,5,false))</f>
        <v>66.6</v>
      </c>
      <c r="H423">
        <f>if(isna(vlookup($A423,Water!$A$33:$E$377,5,false)),"",vlookup($A423,Water!$A$33:$E$377,5,false))</f>
        <v>66.6</v>
      </c>
      <c r="I423">
        <f>if(isna(vlookup($A423,No_Water!$A$33:$BH$377,I$1,false)),"",vlookup($A423,No_Water!$A$33:$BH$377,I$1,false))</f>
        <v>1.53</v>
      </c>
      <c r="J423">
        <f>if(isna(vlookup($A423,Water!$A$33:$BH$377,J$1,false)),"",vlookup($A423,Water!$A$33:$BH$377,J$1,false))</f>
        <v>1.53</v>
      </c>
      <c r="K423">
        <f>if(isna(vlookup($A423,No_Water!$A$33:$BH$377,K$1,false)),"",vlookup($A423,No_Water!$A$33:$BH$377,K$1,false))</f>
        <v>8.34</v>
      </c>
      <c r="L423">
        <f>if(isna(vlookup($A423,Water!$A$33:$BH$377,L$1,false)),"",vlookup($A423,Water!$A$33:$BH$377,L$1,false))</f>
        <v>8.34</v>
      </c>
      <c r="M423">
        <f>if(isna(vlookup($A423,No_Water!$A$33:$BH$377,M$1,false)),"",vlookup($A423,No_Water!$A$33:$BH$377,M$1,false))</f>
        <v>0.69</v>
      </c>
      <c r="N423">
        <f>if(isna(vlookup($A423,Water!$A$33:$BH$377,N$1,false)),"",vlookup($A423,Water!$A$33:$BH$377,N$1,false))</f>
        <v>0.69</v>
      </c>
      <c r="O423">
        <f>if(isna(vlookup($A423,No_Water!$A$33:$BH$377,O$1,false)),"",vlookup($A423,No_Water!$A$33:$BH$377,O$1,false))</f>
        <v>1.87</v>
      </c>
      <c r="P423">
        <f>if(isna(vlookup($A423,Water!$A$33:$BH$377,P$1,false)),"",vlookup($A423,Water!$A$33:$BH$377,P$1,false))</f>
        <v>1.87</v>
      </c>
      <c r="Q423">
        <f>if(isna(vlookup($A423,No_Water!$A$33:$BH$377,Q$1,false)),"",vlookup($A423,No_Water!$A$33:$BH$377,Q$1,false))</f>
        <v>0.41</v>
      </c>
      <c r="R423">
        <f>if(isna(vlookup($A423,Water!$A$33:$BH$377,R$1,false)),"",vlookup($A423,Water!$A$33:$BH$377,R$1,false))</f>
        <v>0.41</v>
      </c>
      <c r="S423">
        <f>if(isna(vlookup($A423,No_Water!$A$30:$BH$377,S$1,false)),"",vlookup($A423,No_Water!$A$30:$BH$377,S$1,false))</f>
        <v>0.21</v>
      </c>
      <c r="T423">
        <f>if(isna(vlookup($A423,No_Water!$A$30:$BH$377,T$1,false)),"",vlookup($A423,No_Water!$A$30:$BH$377,T$1,false))</f>
        <v>0.21</v>
      </c>
      <c r="U423">
        <f>if(isna(vlookup($A423,Water!$A$33:$BH$377,U$1,false)),"",vlookup($A423,Water!$A$33:$BH$377,U$1,false))</f>
        <v>0.44</v>
      </c>
      <c r="V423">
        <f>if(isna(vlookup($A423,Water!$A$33:$BH$377,V$1,false)),"",vlookup($A423,Water!$A$33:$BH$377,V$1,false))</f>
        <v>0.44</v>
      </c>
      <c r="W423">
        <f>if(isna(vlookup($A423,Water!$A$33:$BH$377,W$1,false)),"",vlookup($A423,Water!$A$33:$BH$377,W$1,false))</f>
        <v>0.25</v>
      </c>
      <c r="X423">
        <f>if(isna(vlookup($A423,Water!$A$33:$BH$377,X$1,false)),"",vlookup($A423,Water!$A$33:$BH$377,X$1,false))</f>
        <v>0.25</v>
      </c>
      <c r="Y423">
        <f>if(isna(vlookup($A423,Water!$A$33:$BH$377,Y$1,false)),"",vlookup($A423,Water!$A$33:$BH$377,Y$1,false))</f>
        <v>0.42</v>
      </c>
      <c r="Z423">
        <f>if(isna(vlookup($A423,Water!$A$33:$BH$377,Z$1,false)),"",vlookup($A423,Water!$A$33:$BH$377,Z$1,false))</f>
        <v>0.42</v>
      </c>
      <c r="AA423">
        <f>if(isna(vlookup($A423,Water!$A$33:$BH$377,AA$1,false)),"",vlookup($A423,Water!$A$33:$BH$377,AA$1,false))</f>
        <v>16.13</v>
      </c>
      <c r="AB423">
        <f>if(isna(vlookup($A423,Water!$A$33:$BH$377,AB$1,false)),"",vlookup($A423,Water!$A$33:$BH$377,AB$1,false))</f>
        <v>16.13</v>
      </c>
      <c r="AC423">
        <f>if(isna(vlookup($A423,Water!$A$33:$BH$377,AC$1,false)),"",vlookup($A423,Water!$A$33:$BH$377,AC$1,false))</f>
        <v>0.22</v>
      </c>
      <c r="AD423">
        <f>if(isna(vlookup($A423,Water!$A$33:$BH$377,AD$1,false)),"",vlookup($A423,Water!$A$33:$BH$377,AD$1,false))</f>
        <v>0.22</v>
      </c>
      <c r="AE423">
        <f>if(isna(vlookup($A423,Water!$A$33:$BH$377,AE$1,false)),"",vlookup($A423,Water!$A$33:$BH$377,AE$1,false))</f>
        <v>0.62</v>
      </c>
      <c r="AF423">
        <f>if(isna(vlookup($A423,Water!$A$33:$BH$377,AF$1,false)),"",vlookup($A423,Water!$A$33:$BH$377,AF$1,false))</f>
        <v>0.62</v>
      </c>
      <c r="AG423">
        <f>if(isna(vlookup($A423,Water!$A$33:$BH$377,AG$1,false)),"",vlookup($A423,Water!$A$33:$BH$377,AG$1,false))</f>
        <v>0.89</v>
      </c>
      <c r="AH423">
        <f>if(isna(vlookup($A423,Water!$A$33:$BH$377,AH$1,false)),"",vlookup($A423,Water!$A$33:$BH$377,AH$1,false))</f>
        <v>0.89</v>
      </c>
      <c r="AI423">
        <f>if(isna(vlookup($A423,Water!$A$33:$BH$377,AI$1,false)),"",vlookup($A423,Water!$A$33:$BH$377,AI$1,false))</f>
        <v>0.67</v>
      </c>
      <c r="AJ423">
        <f>if(isna(vlookup($A423,Water!$A$33:$BH$377,AJ$1,false)),"",vlookup($A423,Water!$A$33:$BH$377,AJ$1,false))</f>
        <v>0.67</v>
      </c>
      <c r="AK423">
        <f>if(isna(vlookup($A423,Water!$A$33:$BH$377,AK$1,false)),"",vlookup($A423,Water!$A$33:$BH$377,AK$1,false))</f>
        <v>1.81</v>
      </c>
      <c r="AL423">
        <f>if(isna(vlookup($A423,Water!$A$33:$BH$377,AL$1,false)),"",vlookup($A423,Water!$A$33:$BH$377,AL$1,false))</f>
        <v>1.81</v>
      </c>
      <c r="AM423">
        <f>if(isna(vlookup($A423,Water!$A$33:$BH$377,AM$1,false)),"",vlookup($A423,Water!$A$33:$BH$377,AM$1,false))</f>
        <v>0.42</v>
      </c>
      <c r="AN423">
        <f>if(isna(vlookup($A423,Water!$A$33:$BH$377,AN$1,false)),"",vlookup($A423,Water!$A$33:$BH$377,AN$1,false))</f>
        <v>0.42</v>
      </c>
      <c r="AO423">
        <f>if(isna(vlookup($A423,Water!$A$33:$BH$377,AO$1,false)),"",vlookup($A423,Water!$A$33:$BH$377,AO$1,false))</f>
        <v>0.38</v>
      </c>
      <c r="AP423">
        <f>if(isna(vlookup($A423,Water!$A$33:$BH$377,AP$1,false)),"",vlookup($A423,Water!$A$33:$BH$377,AP$1,false))</f>
        <v>0.38</v>
      </c>
      <c r="AQ423">
        <f>if(isna(vlookup($A423,Water!$A$33:$BH$377,AQ$1,false)),"",vlookup($A423,Water!$A$33:$BH$377,AQ$1,false))</f>
        <v>0.61</v>
      </c>
      <c r="AR423">
        <f>if(isna(vlookup($A423,Water!$A$33:$BH$377,AR$1,false)),"",vlookup($A423,Water!$A$33:$BH$377,AR$1,false))</f>
        <v>0.61</v>
      </c>
    </row>
    <row r="424" hidden="1">
      <c r="A424" s="17">
        <v>4.81390016E8</v>
      </c>
      <c r="B424" s="18" t="s">
        <v>96</v>
      </c>
      <c r="C424" s="18" t="s">
        <v>216</v>
      </c>
      <c r="D424" s="18">
        <v>75.7</v>
      </c>
      <c r="E424">
        <f>if(isna(vlookup(A424,No_Water!$A$33:$E$377,4,false)),"",vlookup(A424,No_Water!$A$33:$E$377,4,false))</f>
        <v>63.5</v>
      </c>
      <c r="F424">
        <f>if(isna(vlookup($A424,Water!$A$33:$E$377,4,false)),"",vlookup($A424,Water!$A$33:$E$377,4,false))</f>
        <v>63.5</v>
      </c>
      <c r="G424">
        <f>if(isna(vlookup($A424,No_Water!$A$33:$E$377,5,false)),"",vlookup($A424,No_Water!$A$33:$E$377,5,false))</f>
        <v>64.6</v>
      </c>
      <c r="H424">
        <f>if(isna(vlookup($A424,Water!$A$33:$E$377,5,false)),"",vlookup($A424,Water!$A$33:$E$377,5,false))</f>
        <v>64.6</v>
      </c>
      <c r="I424">
        <f>if(isna(vlookup($A424,No_Water!$A$33:$BH$377,I$1,false)),"",vlookup($A424,No_Water!$A$33:$BH$377,I$1,false))</f>
        <v>0.45</v>
      </c>
      <c r="J424">
        <f>if(isna(vlookup($A424,Water!$A$33:$BH$377,J$1,false)),"",vlookup($A424,Water!$A$33:$BH$377,J$1,false))</f>
        <v>0.45</v>
      </c>
      <c r="K424">
        <f>if(isna(vlookup($A424,No_Water!$A$33:$BH$377,K$1,false)),"",vlookup($A424,No_Water!$A$33:$BH$377,K$1,false))</f>
        <v>0.07</v>
      </c>
      <c r="L424">
        <f>if(isna(vlookup($A424,Water!$A$33:$BH$377,L$1,false)),"",vlookup($A424,Water!$A$33:$BH$377,L$1,false))</f>
        <v>0.07</v>
      </c>
      <c r="M424">
        <f>if(isna(vlookup($A424,No_Water!$A$33:$BH$377,M$1,false)),"",vlookup($A424,No_Water!$A$33:$BH$377,M$1,false))</f>
        <v>0.11</v>
      </c>
      <c r="N424">
        <f>if(isna(vlookup($A424,Water!$A$33:$BH$377,N$1,false)),"",vlookup($A424,Water!$A$33:$BH$377,N$1,false))</f>
        <v>0.11</v>
      </c>
      <c r="O424">
        <f>if(isna(vlookup($A424,No_Water!$A$33:$BH$377,O$1,false)),"",vlookup($A424,No_Water!$A$33:$BH$377,O$1,false))</f>
        <v>0.03</v>
      </c>
      <c r="P424">
        <f>if(isna(vlookup($A424,Water!$A$33:$BH$377,P$1,false)),"",vlookup($A424,Water!$A$33:$BH$377,P$1,false))</f>
        <v>0.03</v>
      </c>
      <c r="Q424">
        <f>if(isna(vlookup($A424,No_Water!$A$33:$BH$377,Q$1,false)),"",vlookup($A424,No_Water!$A$33:$BH$377,Q$1,false))</f>
        <v>0.25</v>
      </c>
      <c r="R424">
        <f>if(isna(vlookup($A424,Water!$A$33:$BH$377,R$1,false)),"",vlookup($A424,Water!$A$33:$BH$377,R$1,false))</f>
        <v>0.25</v>
      </c>
      <c r="S424">
        <f>if(isna(vlookup($A424,No_Water!$A$30:$BH$377,S$1,false)),"",vlookup($A424,No_Water!$A$30:$BH$377,S$1,false))</f>
        <v>0.19</v>
      </c>
      <c r="T424">
        <f>if(isna(vlookup($A424,No_Water!$A$30:$BH$377,T$1,false)),"",vlookup($A424,No_Water!$A$30:$BH$377,T$1,false))</f>
        <v>0.19</v>
      </c>
      <c r="U424">
        <f>if(isna(vlookup($A424,Water!$A$33:$BH$377,U$1,false)),"",vlookup($A424,Water!$A$33:$BH$377,U$1,false))</f>
        <v>1.1</v>
      </c>
      <c r="V424">
        <f>if(isna(vlookup($A424,Water!$A$33:$BH$377,V$1,false)),"",vlookup($A424,Water!$A$33:$BH$377,V$1,false))</f>
        <v>1.1</v>
      </c>
      <c r="W424">
        <f>if(isna(vlookup($A424,Water!$A$33:$BH$377,W$1,false)),"",vlookup($A424,Water!$A$33:$BH$377,W$1,false))</f>
        <v>0.24</v>
      </c>
      <c r="X424">
        <f>if(isna(vlookup($A424,Water!$A$33:$BH$377,X$1,false)),"",vlookup($A424,Water!$A$33:$BH$377,X$1,false))</f>
        <v>0.24</v>
      </c>
      <c r="Y424">
        <f>if(isna(vlookup($A424,Water!$A$33:$BH$377,Y$1,false)),"",vlookup($A424,Water!$A$33:$BH$377,Y$1,false))</f>
        <v>1.66</v>
      </c>
      <c r="Z424">
        <f>if(isna(vlookup($A424,Water!$A$33:$BH$377,Z$1,false)),"",vlookup($A424,Water!$A$33:$BH$377,Z$1,false))</f>
        <v>1.66</v>
      </c>
      <c r="AA424">
        <f>if(isna(vlookup($A424,Water!$A$33:$BH$377,AA$1,false)),"",vlookup($A424,Water!$A$33:$BH$377,AA$1,false))</f>
        <v>0.03</v>
      </c>
      <c r="AB424">
        <f>if(isna(vlookup($A424,Water!$A$33:$BH$377,AB$1,false)),"",vlookup($A424,Water!$A$33:$BH$377,AB$1,false))</f>
        <v>0.03</v>
      </c>
      <c r="AC424">
        <f>if(isna(vlookup($A424,Water!$A$33:$BH$377,AC$1,false)),"",vlookup($A424,Water!$A$33:$BH$377,AC$1,false))</f>
        <v>0.04</v>
      </c>
      <c r="AD424">
        <f>if(isna(vlookup($A424,Water!$A$33:$BH$377,AD$1,false)),"",vlookup($A424,Water!$A$33:$BH$377,AD$1,false))</f>
        <v>0.04</v>
      </c>
      <c r="AE424">
        <f>if(isna(vlookup($A424,Water!$A$33:$BH$377,AE$1,false)),"",vlookup($A424,Water!$A$33:$BH$377,AE$1,false))</f>
        <v>0.78</v>
      </c>
      <c r="AF424">
        <f>if(isna(vlookup($A424,Water!$A$33:$BH$377,AF$1,false)),"",vlookup($A424,Water!$A$33:$BH$377,AF$1,false))</f>
        <v>0.78</v>
      </c>
      <c r="AG424">
        <f>if(isna(vlookup($A424,Water!$A$33:$BH$377,AG$1,false)),"",vlookup($A424,Water!$A$33:$BH$377,AG$1,false))</f>
        <v>22.18</v>
      </c>
      <c r="AH424">
        <f>if(isna(vlookup($A424,Water!$A$33:$BH$377,AH$1,false)),"",vlookup($A424,Water!$A$33:$BH$377,AH$1,false))</f>
        <v>22.18</v>
      </c>
      <c r="AI424">
        <f>if(isna(vlookup($A424,Water!$A$33:$BH$377,AI$1,false)),"",vlookup($A424,Water!$A$33:$BH$377,AI$1,false))</f>
        <v>0.66</v>
      </c>
      <c r="AJ424">
        <f>if(isna(vlookup($A424,Water!$A$33:$BH$377,AJ$1,false)),"",vlookup($A424,Water!$A$33:$BH$377,AJ$1,false))</f>
        <v>0.66</v>
      </c>
      <c r="AK424">
        <f>if(isna(vlookup($A424,Water!$A$33:$BH$377,AK$1,false)),"",vlookup($A424,Water!$A$33:$BH$377,AK$1,false))</f>
        <v>0.25</v>
      </c>
      <c r="AL424">
        <f>if(isna(vlookup($A424,Water!$A$33:$BH$377,AL$1,false)),"",vlookup($A424,Water!$A$33:$BH$377,AL$1,false))</f>
        <v>0.25</v>
      </c>
      <c r="AM424">
        <f>if(isna(vlookup($A424,Water!$A$33:$BH$377,AM$1,false)),"",vlookup($A424,Water!$A$33:$BH$377,AM$1,false))</f>
        <v>1.66</v>
      </c>
      <c r="AN424">
        <f>if(isna(vlookup($A424,Water!$A$33:$BH$377,AN$1,false)),"",vlookup($A424,Water!$A$33:$BH$377,AN$1,false))</f>
        <v>1.66</v>
      </c>
      <c r="AO424">
        <f>if(isna(vlookup($A424,Water!$A$33:$BH$377,AO$1,false)),"",vlookup($A424,Water!$A$33:$BH$377,AO$1,false))</f>
        <v>0.03</v>
      </c>
      <c r="AP424">
        <f>if(isna(vlookup($A424,Water!$A$33:$BH$377,AP$1,false)),"",vlookup($A424,Water!$A$33:$BH$377,AP$1,false))</f>
        <v>0.03</v>
      </c>
      <c r="AQ424">
        <f>if(isna(vlookup($A424,Water!$A$33:$BH$377,AQ$1,false)),"",vlookup($A424,Water!$A$33:$BH$377,AQ$1,false))</f>
        <v>1.64</v>
      </c>
      <c r="AR424">
        <f>if(isna(vlookup($A424,Water!$A$33:$BH$377,AR$1,false)),"",vlookup($A424,Water!$A$33:$BH$377,AR$1,false))</f>
        <v>1.64</v>
      </c>
    </row>
    <row r="425" hidden="1">
      <c r="A425" s="17">
        <v>5.1013002E8</v>
      </c>
      <c r="B425" s="18" t="s">
        <v>218</v>
      </c>
      <c r="C425" s="18" t="s">
        <v>223</v>
      </c>
      <c r="D425" s="18">
        <v>81.7</v>
      </c>
      <c r="E425">
        <f>if(isna(vlookup(A425,No_Water!$A$33:$E$377,4,false)),"",vlookup(A425,No_Water!$A$33:$E$377,4,false))</f>
        <v>63.4</v>
      </c>
      <c r="F425">
        <f>if(isna(vlookup($A425,Water!$A$33:$E$377,4,false)),"",vlookup($A425,Water!$A$33:$E$377,4,false))</f>
        <v>63.4</v>
      </c>
      <c r="G425">
        <f>if(isna(vlookup($A425,No_Water!$A$33:$E$377,5,false)),"",vlookup($A425,No_Water!$A$33:$E$377,5,false))</f>
        <v>66.8</v>
      </c>
      <c r="H425">
        <f>if(isna(vlookup($A425,Water!$A$33:$E$377,5,false)),"",vlookup($A425,Water!$A$33:$E$377,5,false))</f>
        <v>66.8</v>
      </c>
      <c r="I425">
        <f>if(isna(vlookup($A425,No_Water!$A$33:$BH$377,I$1,false)),"",vlookup($A425,No_Water!$A$33:$BH$377,I$1,false))</f>
        <v>0.61</v>
      </c>
      <c r="J425">
        <f>if(isna(vlookup($A425,Water!$A$33:$BH$377,J$1,false)),"",vlookup($A425,Water!$A$33:$BH$377,J$1,false))</f>
        <v>0.61</v>
      </c>
      <c r="K425">
        <f>if(isna(vlookup($A425,No_Water!$A$33:$BH$377,K$1,false)),"",vlookup($A425,No_Water!$A$33:$BH$377,K$1,false))</f>
        <v>1.3</v>
      </c>
      <c r="L425">
        <f>if(isna(vlookup($A425,Water!$A$33:$BH$377,L$1,false)),"",vlookup($A425,Water!$A$33:$BH$377,L$1,false))</f>
        <v>1.3</v>
      </c>
      <c r="M425">
        <f>if(isna(vlookup($A425,No_Water!$A$33:$BH$377,M$1,false)),"",vlookup($A425,No_Water!$A$33:$BH$377,M$1,false))</f>
        <v>0.58</v>
      </c>
      <c r="N425">
        <f>if(isna(vlookup($A425,Water!$A$33:$BH$377,N$1,false)),"",vlookup($A425,Water!$A$33:$BH$377,N$1,false))</f>
        <v>0.58</v>
      </c>
      <c r="O425">
        <f>if(isna(vlookup($A425,No_Water!$A$33:$BH$377,O$1,false)),"",vlookup($A425,No_Water!$A$33:$BH$377,O$1,false))</f>
        <v>3.06</v>
      </c>
      <c r="P425">
        <f>if(isna(vlookup($A425,Water!$A$33:$BH$377,P$1,false)),"",vlookup($A425,Water!$A$33:$BH$377,P$1,false))</f>
        <v>3.06</v>
      </c>
      <c r="Q425">
        <f>if(isna(vlookup($A425,No_Water!$A$33:$BH$377,Q$1,false)),"",vlookup($A425,No_Water!$A$33:$BH$377,Q$1,false))</f>
        <v>0.14</v>
      </c>
      <c r="R425">
        <f>if(isna(vlookup($A425,Water!$A$33:$BH$377,R$1,false)),"",vlookup($A425,Water!$A$33:$BH$377,R$1,false))</f>
        <v>0.14</v>
      </c>
      <c r="S425">
        <f>if(isna(vlookup($A425,No_Water!$A$30:$BH$377,S$1,false)),"",vlookup($A425,No_Water!$A$30:$BH$377,S$1,false))</f>
        <v>0.08</v>
      </c>
      <c r="T425">
        <f>if(isna(vlookup($A425,No_Water!$A$30:$BH$377,T$1,false)),"",vlookup($A425,No_Water!$A$30:$BH$377,T$1,false))</f>
        <v>0.08</v>
      </c>
      <c r="U425">
        <f>if(isna(vlookup($A425,Water!$A$33:$BH$377,U$1,false)),"",vlookup($A425,Water!$A$33:$BH$377,U$1,false))</f>
        <v>0.17</v>
      </c>
      <c r="V425">
        <f>if(isna(vlookup($A425,Water!$A$33:$BH$377,V$1,false)),"",vlookup($A425,Water!$A$33:$BH$377,V$1,false))</f>
        <v>0.17</v>
      </c>
      <c r="W425">
        <f>if(isna(vlookup($A425,Water!$A$33:$BH$377,W$1,false)),"",vlookup($A425,Water!$A$33:$BH$377,W$1,false))</f>
        <v>0.12</v>
      </c>
      <c r="X425">
        <f>if(isna(vlookup($A425,Water!$A$33:$BH$377,X$1,false)),"",vlookup($A425,Water!$A$33:$BH$377,X$1,false))</f>
        <v>0.12</v>
      </c>
      <c r="Y425">
        <f>if(isna(vlookup($A425,Water!$A$33:$BH$377,Y$1,false)),"",vlookup($A425,Water!$A$33:$BH$377,Y$1,false))</f>
        <v>0.33</v>
      </c>
      <c r="Z425">
        <f>if(isna(vlookup($A425,Water!$A$33:$BH$377,Z$1,false)),"",vlookup($A425,Water!$A$33:$BH$377,Z$1,false))</f>
        <v>0.33</v>
      </c>
      <c r="AA425">
        <f>if(isna(vlookup($A425,Water!$A$33:$BH$377,AA$1,false)),"",vlookup($A425,Water!$A$33:$BH$377,AA$1,false))</f>
        <v>1.12</v>
      </c>
      <c r="AB425">
        <f>if(isna(vlookup($A425,Water!$A$33:$BH$377,AB$1,false)),"",vlookup($A425,Water!$A$33:$BH$377,AB$1,false))</f>
        <v>1.12</v>
      </c>
      <c r="AC425">
        <f>if(isna(vlookup($A425,Water!$A$33:$BH$377,AC$1,false)),"",vlookup($A425,Water!$A$33:$BH$377,AC$1,false))</f>
        <v>4.13</v>
      </c>
      <c r="AD425">
        <f>if(isna(vlookup($A425,Water!$A$33:$BH$377,AD$1,false)),"",vlookup($A425,Water!$A$33:$BH$377,AD$1,false))</f>
        <v>4.13</v>
      </c>
      <c r="AE425">
        <f>if(isna(vlookup($A425,Water!$A$33:$BH$377,AE$1,false)),"",vlookup($A425,Water!$A$33:$BH$377,AE$1,false))</f>
        <v>0.19</v>
      </c>
      <c r="AF425">
        <f>if(isna(vlookup($A425,Water!$A$33:$BH$377,AF$1,false)),"",vlookup($A425,Water!$A$33:$BH$377,AF$1,false))</f>
        <v>0.19</v>
      </c>
      <c r="AG425">
        <f>if(isna(vlookup($A425,Water!$A$33:$BH$377,AG$1,false)),"",vlookup($A425,Water!$A$33:$BH$377,AG$1,false))</f>
        <v>0.68</v>
      </c>
      <c r="AH425">
        <f>if(isna(vlookup($A425,Water!$A$33:$BH$377,AH$1,false)),"",vlookup($A425,Water!$A$33:$BH$377,AH$1,false))</f>
        <v>0.68</v>
      </c>
      <c r="AI425">
        <f>if(isna(vlookup($A425,Water!$A$33:$BH$377,AI$1,false)),"",vlookup($A425,Water!$A$33:$BH$377,AI$1,false))</f>
        <v>0.5</v>
      </c>
      <c r="AJ425">
        <f>if(isna(vlookup($A425,Water!$A$33:$BH$377,AJ$1,false)),"",vlookup($A425,Water!$A$33:$BH$377,AJ$1,false))</f>
        <v>0.5</v>
      </c>
      <c r="AK425">
        <f>if(isna(vlookup($A425,Water!$A$33:$BH$377,AK$1,false)),"",vlookup($A425,Water!$A$33:$BH$377,AK$1,false))</f>
        <v>2.05</v>
      </c>
      <c r="AL425">
        <f>if(isna(vlookup($A425,Water!$A$33:$BH$377,AL$1,false)),"",vlookup($A425,Water!$A$33:$BH$377,AL$1,false))</f>
        <v>2.05</v>
      </c>
      <c r="AM425">
        <f>if(isna(vlookup($A425,Water!$A$33:$BH$377,AM$1,false)),"",vlookup($A425,Water!$A$33:$BH$377,AM$1,false))</f>
        <v>0.33</v>
      </c>
      <c r="AN425">
        <f>if(isna(vlookup($A425,Water!$A$33:$BH$377,AN$1,false)),"",vlookup($A425,Water!$A$33:$BH$377,AN$1,false))</f>
        <v>0.33</v>
      </c>
      <c r="AO425">
        <f>if(isna(vlookup($A425,Water!$A$33:$BH$377,AO$1,false)),"",vlookup($A425,Water!$A$33:$BH$377,AO$1,false))</f>
        <v>2.39</v>
      </c>
      <c r="AP425">
        <f>if(isna(vlookup($A425,Water!$A$33:$BH$377,AP$1,false)),"",vlookup($A425,Water!$A$33:$BH$377,AP$1,false))</f>
        <v>2.39</v>
      </c>
      <c r="AQ425">
        <f>if(isna(vlookup($A425,Water!$A$33:$BH$377,AQ$1,false)),"",vlookup($A425,Water!$A$33:$BH$377,AQ$1,false))</f>
        <v>0.91</v>
      </c>
      <c r="AR425">
        <f>if(isna(vlookup($A425,Water!$A$33:$BH$377,AR$1,false)),"",vlookup($A425,Water!$A$33:$BH$377,AR$1,false))</f>
        <v>0.91</v>
      </c>
    </row>
    <row r="426" hidden="1">
      <c r="A426" s="17">
        <v>9.0070007E7</v>
      </c>
      <c r="B426" s="18" t="s">
        <v>106</v>
      </c>
      <c r="C426" s="18" t="s">
        <v>204</v>
      </c>
      <c r="D426" s="18">
        <v>79.3</v>
      </c>
      <c r="E426">
        <f>if(isna(vlookup(A426,No_Water!$A$33:$E$377,4,false)),"",vlookup(A426,No_Water!$A$33:$E$377,4,false))</f>
        <v>63.4</v>
      </c>
      <c r="F426">
        <f>if(isna(vlookup($A426,Water!$A$33:$E$377,4,false)),"",vlookup($A426,Water!$A$33:$E$377,4,false))</f>
        <v>63.4</v>
      </c>
      <c r="G426">
        <f>if(isna(vlookup($A426,No_Water!$A$33:$E$377,5,false)),"",vlookup($A426,No_Water!$A$33:$E$377,5,false))</f>
        <v>64.8</v>
      </c>
      <c r="H426">
        <f>if(isna(vlookup($A426,Water!$A$33:$E$377,5,false)),"",vlookup($A426,Water!$A$33:$E$377,5,false))</f>
        <v>64.8</v>
      </c>
      <c r="I426">
        <f>if(isna(vlookup($A426,No_Water!$A$33:$BH$377,I$1,false)),"",vlookup($A426,No_Water!$A$33:$BH$377,I$1,false))</f>
        <v>0.6</v>
      </c>
      <c r="J426">
        <f>if(isna(vlookup($A426,Water!$A$33:$BH$377,J$1,false)),"",vlookup($A426,Water!$A$33:$BH$377,J$1,false))</f>
        <v>0.6</v>
      </c>
      <c r="K426">
        <f>if(isna(vlookup($A426,No_Water!$A$33:$BH$377,K$1,false)),"",vlookup($A426,No_Water!$A$33:$BH$377,K$1,false))</f>
        <v>0.94</v>
      </c>
      <c r="L426">
        <f>if(isna(vlookup($A426,Water!$A$33:$BH$377,L$1,false)),"",vlookup($A426,Water!$A$33:$BH$377,L$1,false))</f>
        <v>0.94</v>
      </c>
      <c r="M426">
        <f>if(isna(vlookup($A426,No_Water!$A$33:$BH$377,M$1,false)),"",vlookup($A426,No_Water!$A$33:$BH$377,M$1,false))</f>
        <v>0.6</v>
      </c>
      <c r="N426">
        <f>if(isna(vlookup($A426,Water!$A$33:$BH$377,N$1,false)),"",vlookup($A426,Water!$A$33:$BH$377,N$1,false))</f>
        <v>0.6</v>
      </c>
      <c r="O426">
        <f>if(isna(vlookup($A426,No_Water!$A$33:$BH$377,O$1,false)),"",vlookup($A426,No_Water!$A$33:$BH$377,O$1,false))</f>
        <v>1.49</v>
      </c>
      <c r="P426">
        <f>if(isna(vlookup($A426,Water!$A$33:$BH$377,P$1,false)),"",vlookup($A426,Water!$A$33:$BH$377,P$1,false))</f>
        <v>1.49</v>
      </c>
      <c r="Q426">
        <f>if(isna(vlookup($A426,No_Water!$A$33:$BH$377,Q$1,false)),"",vlookup($A426,No_Water!$A$33:$BH$377,Q$1,false))</f>
        <v>0.24</v>
      </c>
      <c r="R426">
        <f>if(isna(vlookup($A426,Water!$A$33:$BH$377,R$1,false)),"",vlookup($A426,Water!$A$33:$BH$377,R$1,false))</f>
        <v>0.24</v>
      </c>
      <c r="S426">
        <f>if(isna(vlookup($A426,No_Water!$A$30:$BH$377,S$1,false)),"",vlookup($A426,No_Water!$A$30:$BH$377,S$1,false))</f>
        <v>0.16</v>
      </c>
      <c r="T426">
        <f>if(isna(vlookup($A426,No_Water!$A$30:$BH$377,T$1,false)),"",vlookup($A426,No_Water!$A$30:$BH$377,T$1,false))</f>
        <v>0.16</v>
      </c>
      <c r="U426">
        <f>if(isna(vlookup($A426,Water!$A$33:$BH$377,U$1,false)),"",vlookup($A426,Water!$A$33:$BH$377,U$1,false))</f>
        <v>0.15</v>
      </c>
      <c r="V426">
        <f>if(isna(vlookup($A426,Water!$A$33:$BH$377,V$1,false)),"",vlookup($A426,Water!$A$33:$BH$377,V$1,false))</f>
        <v>0.15</v>
      </c>
      <c r="W426">
        <f>if(isna(vlookup($A426,Water!$A$33:$BH$377,W$1,false)),"",vlookup($A426,Water!$A$33:$BH$377,W$1,false))</f>
        <v>0.12</v>
      </c>
      <c r="X426">
        <f>if(isna(vlookup($A426,Water!$A$33:$BH$377,X$1,false)),"",vlookup($A426,Water!$A$33:$BH$377,X$1,false))</f>
        <v>0.12</v>
      </c>
      <c r="Y426">
        <f>if(isna(vlookup($A426,Water!$A$33:$BH$377,Y$1,false)),"",vlookup($A426,Water!$A$33:$BH$377,Y$1,false))</f>
        <v>0.14</v>
      </c>
      <c r="Z426">
        <f>if(isna(vlookup($A426,Water!$A$33:$BH$377,Z$1,false)),"",vlookup($A426,Water!$A$33:$BH$377,Z$1,false))</f>
        <v>0.14</v>
      </c>
      <c r="AA426">
        <f>if(isna(vlookup($A426,Water!$A$33:$BH$377,AA$1,false)),"",vlookup($A426,Water!$A$33:$BH$377,AA$1,false))</f>
        <v>0.82</v>
      </c>
      <c r="AB426">
        <f>if(isna(vlookup($A426,Water!$A$33:$BH$377,AB$1,false)),"",vlookup($A426,Water!$A$33:$BH$377,AB$1,false))</f>
        <v>0.82</v>
      </c>
      <c r="AC426">
        <f>if(isna(vlookup($A426,Water!$A$33:$BH$377,AC$1,false)),"",vlookup($A426,Water!$A$33:$BH$377,AC$1,false))</f>
        <v>5.23</v>
      </c>
      <c r="AD426">
        <f>if(isna(vlookup($A426,Water!$A$33:$BH$377,AD$1,false)),"",vlookup($A426,Water!$A$33:$BH$377,AD$1,false))</f>
        <v>5.23</v>
      </c>
      <c r="AE426">
        <f>if(isna(vlookup($A426,Water!$A$33:$BH$377,AE$1,false)),"",vlookup($A426,Water!$A$33:$BH$377,AE$1,false))</f>
        <v>0.05</v>
      </c>
      <c r="AF426">
        <f>if(isna(vlookup($A426,Water!$A$33:$BH$377,AF$1,false)),"",vlookup($A426,Water!$A$33:$BH$377,AF$1,false))</f>
        <v>0.05</v>
      </c>
      <c r="AG426">
        <f>if(isna(vlookup($A426,Water!$A$33:$BH$377,AG$1,false)),"",vlookup($A426,Water!$A$33:$BH$377,AG$1,false))</f>
        <v>0.3</v>
      </c>
      <c r="AH426">
        <f>if(isna(vlookup($A426,Water!$A$33:$BH$377,AH$1,false)),"",vlookup($A426,Water!$A$33:$BH$377,AH$1,false))</f>
        <v>0.3</v>
      </c>
      <c r="AI426">
        <f>if(isna(vlookup($A426,Water!$A$33:$BH$377,AI$1,false)),"",vlookup($A426,Water!$A$33:$BH$377,AI$1,false))</f>
        <v>0.32</v>
      </c>
      <c r="AJ426">
        <f>if(isna(vlookup($A426,Water!$A$33:$BH$377,AJ$1,false)),"",vlookup($A426,Water!$A$33:$BH$377,AJ$1,false))</f>
        <v>0.32</v>
      </c>
      <c r="AK426">
        <f>if(isna(vlookup($A426,Water!$A$33:$BH$377,AK$1,false)),"",vlookup($A426,Water!$A$33:$BH$377,AK$1,false))</f>
        <v>1.04</v>
      </c>
      <c r="AL426">
        <f>if(isna(vlookup($A426,Water!$A$33:$BH$377,AL$1,false)),"",vlookup($A426,Water!$A$33:$BH$377,AL$1,false))</f>
        <v>1.04</v>
      </c>
      <c r="AM426">
        <f>if(isna(vlookup($A426,Water!$A$33:$BH$377,AM$1,false)),"",vlookup($A426,Water!$A$33:$BH$377,AM$1,false))</f>
        <v>0.14</v>
      </c>
      <c r="AN426">
        <f>if(isna(vlookup($A426,Water!$A$33:$BH$377,AN$1,false)),"",vlookup($A426,Water!$A$33:$BH$377,AN$1,false))</f>
        <v>0.14</v>
      </c>
      <c r="AO426">
        <f>if(isna(vlookup($A426,Water!$A$33:$BH$377,AO$1,false)),"",vlookup($A426,Water!$A$33:$BH$377,AO$1,false))</f>
        <v>0.81</v>
      </c>
      <c r="AP426">
        <f>if(isna(vlookup($A426,Water!$A$33:$BH$377,AP$1,false)),"",vlookup($A426,Water!$A$33:$BH$377,AP$1,false))</f>
        <v>0.81</v>
      </c>
      <c r="AQ426">
        <f>if(isna(vlookup($A426,Water!$A$33:$BH$377,AQ$1,false)),"",vlookup($A426,Water!$A$33:$BH$377,AQ$1,false))</f>
        <v>1.41</v>
      </c>
      <c r="AR426">
        <f>if(isna(vlookup($A426,Water!$A$33:$BH$377,AR$1,false)),"",vlookup($A426,Water!$A$33:$BH$377,AR$1,false))</f>
        <v>1.41</v>
      </c>
    </row>
    <row r="427" hidden="1">
      <c r="A427" s="17">
        <v>2.21030002E8</v>
      </c>
      <c r="B427" s="18" t="s">
        <v>141</v>
      </c>
      <c r="C427" s="18" t="s">
        <v>220</v>
      </c>
      <c r="D427" s="18">
        <v>73.3</v>
      </c>
      <c r="E427">
        <f>if(isna(vlookup(A427,No_Water!$A$33:$E$377,4,false)),"",vlookup(A427,No_Water!$A$33:$E$377,4,false))</f>
        <v>63.4</v>
      </c>
      <c r="F427">
        <f>if(isna(vlookup($A427,Water!$A$33:$E$377,4,false)),"",vlookup($A427,Water!$A$33:$E$377,4,false))</f>
        <v>63.4</v>
      </c>
      <c r="G427">
        <f>if(isna(vlookup($A427,No_Water!$A$33:$E$377,5,false)),"",vlookup($A427,No_Water!$A$33:$E$377,5,false))</f>
        <v>64</v>
      </c>
      <c r="H427">
        <f>if(isna(vlookup($A427,Water!$A$33:$E$377,5,false)),"",vlookup($A427,Water!$A$33:$E$377,5,false))</f>
        <v>64</v>
      </c>
      <c r="I427">
        <f>if(isna(vlookup($A427,No_Water!$A$33:$BH$377,I$1,false)),"",vlookup($A427,No_Water!$A$33:$BH$377,I$1,false))</f>
        <v>0.37</v>
      </c>
      <c r="J427">
        <f>if(isna(vlookup($A427,Water!$A$33:$BH$377,J$1,false)),"",vlookup($A427,Water!$A$33:$BH$377,J$1,false))</f>
        <v>0.37</v>
      </c>
      <c r="K427">
        <f>if(isna(vlookup($A427,No_Water!$A$33:$BH$377,K$1,false)),"",vlookup($A427,No_Water!$A$33:$BH$377,K$1,false))</f>
        <v>0.13</v>
      </c>
      <c r="L427">
        <f>if(isna(vlookup($A427,Water!$A$33:$BH$377,L$1,false)),"",vlookup($A427,Water!$A$33:$BH$377,L$1,false))</f>
        <v>0.13</v>
      </c>
      <c r="M427">
        <f>if(isna(vlookup($A427,No_Water!$A$33:$BH$377,M$1,false)),"",vlookup($A427,No_Water!$A$33:$BH$377,M$1,false))</f>
        <v>0.15</v>
      </c>
      <c r="N427">
        <f>if(isna(vlookup($A427,Water!$A$33:$BH$377,N$1,false)),"",vlookup($A427,Water!$A$33:$BH$377,N$1,false))</f>
        <v>0.15</v>
      </c>
      <c r="O427">
        <f>if(isna(vlookup($A427,No_Water!$A$33:$BH$377,O$1,false)),"",vlookup($A427,No_Water!$A$33:$BH$377,O$1,false))</f>
        <v>0.03</v>
      </c>
      <c r="P427">
        <f>if(isna(vlookup($A427,Water!$A$33:$BH$377,P$1,false)),"",vlookup($A427,Water!$A$33:$BH$377,P$1,false))</f>
        <v>0.03</v>
      </c>
      <c r="Q427">
        <f>if(isna(vlookup($A427,No_Water!$A$33:$BH$377,Q$1,false)),"",vlookup($A427,No_Water!$A$33:$BH$377,Q$1,false))</f>
        <v>0.18</v>
      </c>
      <c r="R427">
        <f>if(isna(vlookup($A427,Water!$A$33:$BH$377,R$1,false)),"",vlookup($A427,Water!$A$33:$BH$377,R$1,false))</f>
        <v>0.18</v>
      </c>
      <c r="S427">
        <f>if(isna(vlookup($A427,No_Water!$A$30:$BH$377,S$1,false)),"",vlookup($A427,No_Water!$A$30:$BH$377,S$1,false))</f>
        <v>0.11</v>
      </c>
      <c r="T427">
        <f>if(isna(vlookup($A427,No_Water!$A$30:$BH$377,T$1,false)),"",vlookup($A427,No_Water!$A$30:$BH$377,T$1,false))</f>
        <v>0.11</v>
      </c>
      <c r="U427">
        <f>if(isna(vlookup($A427,Water!$A$33:$BH$377,U$1,false)),"",vlookup($A427,Water!$A$33:$BH$377,U$1,false))</f>
        <v>0.42</v>
      </c>
      <c r="V427">
        <f>if(isna(vlookup($A427,Water!$A$33:$BH$377,V$1,false)),"",vlookup($A427,Water!$A$33:$BH$377,V$1,false))</f>
        <v>0.42</v>
      </c>
      <c r="W427">
        <f>if(isna(vlookup($A427,Water!$A$33:$BH$377,W$1,false)),"",vlookup($A427,Water!$A$33:$BH$377,W$1,false))</f>
        <v>0.12</v>
      </c>
      <c r="X427">
        <f>if(isna(vlookup($A427,Water!$A$33:$BH$377,X$1,false)),"",vlookup($A427,Water!$A$33:$BH$377,X$1,false))</f>
        <v>0.12</v>
      </c>
      <c r="Y427">
        <f>if(isna(vlookup($A427,Water!$A$33:$BH$377,Y$1,false)),"",vlookup($A427,Water!$A$33:$BH$377,Y$1,false))</f>
        <v>0.2</v>
      </c>
      <c r="Z427">
        <f>if(isna(vlookup($A427,Water!$A$33:$BH$377,Z$1,false)),"",vlookup($A427,Water!$A$33:$BH$377,Z$1,false))</f>
        <v>0.2</v>
      </c>
      <c r="AA427">
        <f>if(isna(vlookup($A427,Water!$A$33:$BH$377,AA$1,false)),"",vlookup($A427,Water!$A$33:$BH$377,AA$1,false))</f>
        <v>0.15</v>
      </c>
      <c r="AB427">
        <f>if(isna(vlookup($A427,Water!$A$33:$BH$377,AB$1,false)),"",vlookup($A427,Water!$A$33:$BH$377,AB$1,false))</f>
        <v>0.15</v>
      </c>
      <c r="AC427">
        <f>if(isna(vlookup($A427,Water!$A$33:$BH$377,AC$1,false)),"",vlookup($A427,Water!$A$33:$BH$377,AC$1,false))</f>
        <v>0.02</v>
      </c>
      <c r="AD427">
        <f>if(isna(vlookup($A427,Water!$A$33:$BH$377,AD$1,false)),"",vlookup($A427,Water!$A$33:$BH$377,AD$1,false))</f>
        <v>0.02</v>
      </c>
      <c r="AE427">
        <f>if(isna(vlookup($A427,Water!$A$33:$BH$377,AE$1,false)),"",vlookup($A427,Water!$A$33:$BH$377,AE$1,false))</f>
        <v>24.51</v>
      </c>
      <c r="AF427">
        <f>if(isna(vlookup($A427,Water!$A$33:$BH$377,AF$1,false)),"",vlookup($A427,Water!$A$33:$BH$377,AF$1,false))</f>
        <v>24.51</v>
      </c>
      <c r="AG427">
        <f>if(isna(vlookup($A427,Water!$A$33:$BH$377,AG$1,false)),"",vlookup($A427,Water!$A$33:$BH$377,AG$1,false))</f>
        <v>1.06</v>
      </c>
      <c r="AH427">
        <f>if(isna(vlookup($A427,Water!$A$33:$BH$377,AH$1,false)),"",vlookup($A427,Water!$A$33:$BH$377,AH$1,false))</f>
        <v>1.06</v>
      </c>
      <c r="AI427">
        <f>if(isna(vlookup($A427,Water!$A$33:$BH$377,AI$1,false)),"",vlookup($A427,Water!$A$33:$BH$377,AI$1,false))</f>
        <v>0.35</v>
      </c>
      <c r="AJ427">
        <f>if(isna(vlookup($A427,Water!$A$33:$BH$377,AJ$1,false)),"",vlookup($A427,Water!$A$33:$BH$377,AJ$1,false))</f>
        <v>0.35</v>
      </c>
      <c r="AK427">
        <f>if(isna(vlookup($A427,Water!$A$33:$BH$377,AK$1,false)),"",vlookup($A427,Water!$A$33:$BH$377,AK$1,false))</f>
        <v>3.7</v>
      </c>
      <c r="AL427">
        <f>if(isna(vlookup($A427,Water!$A$33:$BH$377,AL$1,false)),"",vlookup($A427,Water!$A$33:$BH$377,AL$1,false))</f>
        <v>3.7</v>
      </c>
      <c r="AM427">
        <f>if(isna(vlookup($A427,Water!$A$33:$BH$377,AM$1,false)),"",vlookup($A427,Water!$A$33:$BH$377,AM$1,false))</f>
        <v>0.2</v>
      </c>
      <c r="AN427">
        <f>if(isna(vlookup($A427,Water!$A$33:$BH$377,AN$1,false)),"",vlookup($A427,Water!$A$33:$BH$377,AN$1,false))</f>
        <v>0.2</v>
      </c>
      <c r="AO427">
        <f>if(isna(vlookup($A427,Water!$A$33:$BH$377,AO$1,false)),"",vlookup($A427,Water!$A$33:$BH$377,AO$1,false))</f>
        <v>0.03</v>
      </c>
      <c r="AP427">
        <f>if(isna(vlookup($A427,Water!$A$33:$BH$377,AP$1,false)),"",vlookup($A427,Water!$A$33:$BH$377,AP$1,false))</f>
        <v>0.03</v>
      </c>
      <c r="AQ427">
        <f>if(isna(vlookup($A427,Water!$A$33:$BH$377,AQ$1,false)),"",vlookup($A427,Water!$A$33:$BH$377,AQ$1,false))</f>
        <v>0.41</v>
      </c>
      <c r="AR427">
        <f>if(isna(vlookup($A427,Water!$A$33:$BH$377,AR$1,false)),"",vlookup($A427,Water!$A$33:$BH$377,AR$1,false))</f>
        <v>0.41</v>
      </c>
    </row>
    <row r="428" hidden="1">
      <c r="A428" s="17">
        <v>4.83550025E8</v>
      </c>
      <c r="B428" s="18" t="s">
        <v>96</v>
      </c>
      <c r="C428" s="18" t="s">
        <v>222</v>
      </c>
      <c r="D428" s="18">
        <v>71.0</v>
      </c>
      <c r="E428">
        <f>if(isna(vlookup(A428,No_Water!$A$33:$E$377,4,false)),"",vlookup(A428,No_Water!$A$33:$E$377,4,false))</f>
        <v>63.7</v>
      </c>
      <c r="F428">
        <f>if(isna(vlookup($A428,Water!$A$33:$E$377,4,false)),"",vlookup($A428,Water!$A$33:$E$377,4,false))</f>
        <v>63.4</v>
      </c>
      <c r="G428">
        <f>if(isna(vlookup($A428,No_Water!$A$33:$E$377,5,false)),"",vlookup($A428,No_Water!$A$33:$E$377,5,false))</f>
        <v>64.6</v>
      </c>
      <c r="H428">
        <f>if(isna(vlookup($A428,Water!$A$33:$E$377,5,false)),"",vlookup($A428,Water!$A$33:$E$377,5,false))</f>
        <v>64.3</v>
      </c>
      <c r="I428">
        <f>if(isna(vlookup($A428,No_Water!$A$33:$BH$377,I$1,false)),"",vlookup($A428,No_Water!$A$33:$BH$377,I$1,false))</f>
        <v>1.05</v>
      </c>
      <c r="J428">
        <f>if(isna(vlookup($A428,Water!$A$33:$BH$377,J$1,false)),"",vlookup($A428,Water!$A$33:$BH$377,J$1,false))</f>
        <v>1.04</v>
      </c>
      <c r="K428">
        <f>if(isna(vlookup($A428,No_Water!$A$33:$BH$377,K$1,false)),"",vlookup($A428,No_Water!$A$33:$BH$377,K$1,false))</f>
        <v>0.2</v>
      </c>
      <c r="L428">
        <f>if(isna(vlookup($A428,Water!$A$33:$BH$377,L$1,false)),"",vlookup($A428,Water!$A$33:$BH$377,L$1,false))</f>
        <v>0.19</v>
      </c>
      <c r="M428">
        <f>if(isna(vlookup($A428,No_Water!$A$33:$BH$377,M$1,false)),"",vlookup($A428,No_Water!$A$33:$BH$377,M$1,false))</f>
        <v>0.31</v>
      </c>
      <c r="N428">
        <f>if(isna(vlookup($A428,Water!$A$33:$BH$377,N$1,false)),"",vlookup($A428,Water!$A$33:$BH$377,N$1,false))</f>
        <v>0.31</v>
      </c>
      <c r="O428">
        <f>if(isna(vlookup($A428,No_Water!$A$33:$BH$377,O$1,false)),"",vlookup($A428,No_Water!$A$33:$BH$377,O$1,false))</f>
        <v>0.01</v>
      </c>
      <c r="P428">
        <f>if(isna(vlookup($A428,Water!$A$33:$BH$377,P$1,false)),"",vlookup($A428,Water!$A$33:$BH$377,P$1,false))</f>
        <v>0.01</v>
      </c>
      <c r="Q428">
        <f>if(isna(vlookup($A428,No_Water!$A$33:$BH$377,Q$1,false)),"",vlookup($A428,No_Water!$A$33:$BH$377,Q$1,false))</f>
        <v>0.31</v>
      </c>
      <c r="R428">
        <f>if(isna(vlookup($A428,Water!$A$33:$BH$377,R$1,false)),"",vlookup($A428,Water!$A$33:$BH$377,R$1,false))</f>
        <v>0.31</v>
      </c>
      <c r="S428">
        <f>if(isna(vlookup($A428,No_Water!$A$30:$BH$377,S$1,false)),"",vlookup($A428,No_Water!$A$30:$BH$377,S$1,false))</f>
        <v>0.16</v>
      </c>
      <c r="T428">
        <f>if(isna(vlookup($A428,No_Water!$A$30:$BH$377,T$1,false)),"",vlookup($A428,No_Water!$A$30:$BH$377,T$1,false))</f>
        <v>0.16</v>
      </c>
      <c r="U428">
        <f>if(isna(vlookup($A428,Water!$A$33:$BH$377,U$1,false)),"",vlookup($A428,Water!$A$33:$BH$377,U$1,false))</f>
        <v>1.32</v>
      </c>
      <c r="V428">
        <f>if(isna(vlookup($A428,Water!$A$33:$BH$377,V$1,false)),"",vlookup($A428,Water!$A$33:$BH$377,V$1,false))</f>
        <v>1.32</v>
      </c>
      <c r="W428">
        <f>if(isna(vlookup($A428,Water!$A$33:$BH$377,W$1,false)),"",vlookup($A428,Water!$A$33:$BH$377,W$1,false))</f>
        <v>0.23</v>
      </c>
      <c r="X428">
        <f>if(isna(vlookup($A428,Water!$A$33:$BH$377,X$1,false)),"",vlookup($A428,Water!$A$33:$BH$377,X$1,false))</f>
        <v>0.23</v>
      </c>
      <c r="Y428">
        <f>if(isna(vlookup($A428,Water!$A$33:$BH$377,Y$1,false)),"",vlookup($A428,Water!$A$33:$BH$377,Y$1,false))</f>
        <v>0.7</v>
      </c>
      <c r="Z428">
        <f>if(isna(vlookup($A428,Water!$A$33:$BH$377,Z$1,false)),"",vlookup($A428,Water!$A$33:$BH$377,Z$1,false))</f>
        <v>0.7</v>
      </c>
      <c r="AA428">
        <f>if(isna(vlookup($A428,Water!$A$33:$BH$377,AA$1,false)),"",vlookup($A428,Water!$A$33:$BH$377,AA$1,false))</f>
        <v>0.02</v>
      </c>
      <c r="AB428">
        <f>if(isna(vlookup($A428,Water!$A$33:$BH$377,AB$1,false)),"",vlookup($A428,Water!$A$33:$BH$377,AB$1,false))</f>
        <v>0.02</v>
      </c>
      <c r="AC428">
        <f>if(isna(vlookup($A428,Water!$A$33:$BH$377,AC$1,false)),"",vlookup($A428,Water!$A$33:$BH$377,AC$1,false))</f>
        <v>0</v>
      </c>
      <c r="AD428">
        <f>if(isna(vlookup($A428,Water!$A$33:$BH$377,AD$1,false)),"",vlookup($A428,Water!$A$33:$BH$377,AD$1,false))</f>
        <v>0</v>
      </c>
      <c r="AE428">
        <f>if(isna(vlookup($A428,Water!$A$33:$BH$377,AE$1,false)),"",vlookup($A428,Water!$A$33:$BH$377,AE$1,false))</f>
        <v>1.89</v>
      </c>
      <c r="AF428">
        <f>if(isna(vlookup($A428,Water!$A$33:$BH$377,AF$1,false)),"",vlookup($A428,Water!$A$33:$BH$377,AF$1,false))</f>
        <v>1.89</v>
      </c>
      <c r="AG428">
        <f>if(isna(vlookup($A428,Water!$A$33:$BH$377,AG$1,false)),"",vlookup($A428,Water!$A$33:$BH$377,AG$1,false))</f>
        <v>13.28</v>
      </c>
      <c r="AH428">
        <f>if(isna(vlookup($A428,Water!$A$33:$BH$377,AH$1,false)),"",vlookup($A428,Water!$A$33:$BH$377,AH$1,false))</f>
        <v>13.28</v>
      </c>
      <c r="AI428">
        <f>if(isna(vlookup($A428,Water!$A$33:$BH$377,AI$1,false)),"",vlookup($A428,Water!$A$33:$BH$377,AI$1,false))</f>
        <v>1.04</v>
      </c>
      <c r="AJ428">
        <f>if(isna(vlookup($A428,Water!$A$33:$BH$377,AJ$1,false)),"",vlookup($A428,Water!$A$33:$BH$377,AJ$1,false))</f>
        <v>1.04</v>
      </c>
      <c r="AK428">
        <f>if(isna(vlookup($A428,Water!$A$33:$BH$377,AK$1,false)),"",vlookup($A428,Water!$A$33:$BH$377,AK$1,false))</f>
        <v>0.69</v>
      </c>
      <c r="AL428">
        <f>if(isna(vlookup($A428,Water!$A$33:$BH$377,AL$1,false)),"",vlookup($A428,Water!$A$33:$BH$377,AL$1,false))</f>
        <v>0.69</v>
      </c>
      <c r="AM428">
        <f>if(isna(vlookup($A428,Water!$A$33:$BH$377,AM$1,false)),"",vlookup($A428,Water!$A$33:$BH$377,AM$1,false))</f>
        <v>0.7</v>
      </c>
      <c r="AN428">
        <f>if(isna(vlookup($A428,Water!$A$33:$BH$377,AN$1,false)),"",vlookup($A428,Water!$A$33:$BH$377,AN$1,false))</f>
        <v>0.7</v>
      </c>
      <c r="AO428">
        <f>if(isna(vlookup($A428,Water!$A$33:$BH$377,AO$1,false)),"",vlookup($A428,Water!$A$33:$BH$377,AO$1,false))</f>
        <v>0</v>
      </c>
      <c r="AP428">
        <f>if(isna(vlookup($A428,Water!$A$33:$BH$377,AP$1,false)),"",vlookup($A428,Water!$A$33:$BH$377,AP$1,false))</f>
        <v>0</v>
      </c>
      <c r="AQ428">
        <f>if(isna(vlookup($A428,Water!$A$33:$BH$377,AQ$1,false)),"",vlookup($A428,Water!$A$33:$BH$377,AQ$1,false))</f>
        <v>0.42</v>
      </c>
      <c r="AR428">
        <f>if(isna(vlookup($A428,Water!$A$33:$BH$377,AR$1,false)),"",vlookup($A428,Water!$A$33:$BH$377,AR$1,false))</f>
        <v>0.42</v>
      </c>
    </row>
    <row r="429" hidden="1">
      <c r="A429" s="17">
        <v>2.20630002E8</v>
      </c>
      <c r="B429" s="18" t="s">
        <v>141</v>
      </c>
      <c r="C429" s="18" t="s">
        <v>219</v>
      </c>
      <c r="D429" s="18">
        <v>74.0</v>
      </c>
      <c r="E429">
        <f>if(isna(vlookup(A429,No_Water!$A$33:$E$377,4,false)),"",vlookup(A429,No_Water!$A$33:$E$377,4,false))</f>
        <v>63.4</v>
      </c>
      <c r="F429">
        <f>if(isna(vlookup($A429,Water!$A$33:$E$377,4,false)),"",vlookup($A429,Water!$A$33:$E$377,4,false))</f>
        <v>63.4</v>
      </c>
      <c r="G429">
        <f>if(isna(vlookup($A429,No_Water!$A$33:$E$377,5,false)),"",vlookup($A429,No_Water!$A$33:$E$377,5,false))</f>
        <v>65.1</v>
      </c>
      <c r="H429">
        <f>if(isna(vlookup($A429,Water!$A$33:$E$377,5,false)),"",vlookup($A429,Water!$A$33:$E$377,5,false))</f>
        <v>65.1</v>
      </c>
      <c r="I429">
        <f>if(isna(vlookup($A429,No_Water!$A$33:$BH$377,I$1,false)),"",vlookup($A429,No_Water!$A$33:$BH$377,I$1,false))</f>
        <v>0.42</v>
      </c>
      <c r="J429">
        <f>if(isna(vlookup($A429,Water!$A$33:$BH$377,J$1,false)),"",vlookup($A429,Water!$A$33:$BH$377,J$1,false))</f>
        <v>0.42</v>
      </c>
      <c r="K429">
        <f>if(isna(vlookup($A429,No_Water!$A$33:$BH$377,K$1,false)),"",vlookup($A429,No_Water!$A$33:$BH$377,K$1,false))</f>
        <v>0.14</v>
      </c>
      <c r="L429">
        <f>if(isna(vlookup($A429,Water!$A$33:$BH$377,L$1,false)),"",vlookup($A429,Water!$A$33:$BH$377,L$1,false))</f>
        <v>0.14</v>
      </c>
      <c r="M429">
        <f>if(isna(vlookup($A429,No_Water!$A$33:$BH$377,M$1,false)),"",vlookup($A429,No_Water!$A$33:$BH$377,M$1,false))</f>
        <v>0.2</v>
      </c>
      <c r="N429">
        <f>if(isna(vlookup($A429,Water!$A$33:$BH$377,N$1,false)),"",vlookup($A429,Water!$A$33:$BH$377,N$1,false))</f>
        <v>0.2</v>
      </c>
      <c r="O429">
        <f>if(isna(vlookup($A429,No_Water!$A$33:$BH$377,O$1,false)),"",vlookup($A429,No_Water!$A$33:$BH$377,O$1,false))</f>
        <v>0.05</v>
      </c>
      <c r="P429">
        <f>if(isna(vlookup($A429,Water!$A$33:$BH$377,P$1,false)),"",vlookup($A429,Water!$A$33:$BH$377,P$1,false))</f>
        <v>0.05</v>
      </c>
      <c r="Q429">
        <f>if(isna(vlookup($A429,No_Water!$A$33:$BH$377,Q$1,false)),"",vlookup($A429,No_Water!$A$33:$BH$377,Q$1,false))</f>
        <v>0.19</v>
      </c>
      <c r="R429">
        <f>if(isna(vlookup($A429,Water!$A$33:$BH$377,R$1,false)),"",vlookup($A429,Water!$A$33:$BH$377,R$1,false))</f>
        <v>0.19</v>
      </c>
      <c r="S429">
        <f>if(isna(vlookup($A429,No_Water!$A$30:$BH$377,S$1,false)),"",vlookup($A429,No_Water!$A$30:$BH$377,S$1,false))</f>
        <v>0.12</v>
      </c>
      <c r="T429">
        <f>if(isna(vlookup($A429,No_Water!$A$30:$BH$377,T$1,false)),"",vlookup($A429,No_Water!$A$30:$BH$377,T$1,false))</f>
        <v>0.12</v>
      </c>
      <c r="U429">
        <f>if(isna(vlookup($A429,Water!$A$33:$BH$377,U$1,false)),"",vlookup($A429,Water!$A$33:$BH$377,U$1,false))</f>
        <v>0.53</v>
      </c>
      <c r="V429">
        <f>if(isna(vlookup($A429,Water!$A$33:$BH$377,V$1,false)),"",vlookup($A429,Water!$A$33:$BH$377,V$1,false))</f>
        <v>0.53</v>
      </c>
      <c r="W429">
        <f>if(isna(vlookup($A429,Water!$A$33:$BH$377,W$1,false)),"",vlookup($A429,Water!$A$33:$BH$377,W$1,false))</f>
        <v>0.14</v>
      </c>
      <c r="X429">
        <f>if(isna(vlookup($A429,Water!$A$33:$BH$377,X$1,false)),"",vlookup($A429,Water!$A$33:$BH$377,X$1,false))</f>
        <v>0.14</v>
      </c>
      <c r="Y429">
        <f>if(isna(vlookup($A429,Water!$A$33:$BH$377,Y$1,false)),"",vlookup($A429,Water!$A$33:$BH$377,Y$1,false))</f>
        <v>0.24</v>
      </c>
      <c r="Z429">
        <f>if(isna(vlookup($A429,Water!$A$33:$BH$377,Z$1,false)),"",vlookup($A429,Water!$A$33:$BH$377,Z$1,false))</f>
        <v>0.24</v>
      </c>
      <c r="AA429">
        <f>if(isna(vlookup($A429,Water!$A$33:$BH$377,AA$1,false)),"",vlookup($A429,Water!$A$33:$BH$377,AA$1,false))</f>
        <v>0.13</v>
      </c>
      <c r="AB429">
        <f>if(isna(vlookup($A429,Water!$A$33:$BH$377,AB$1,false)),"",vlookup($A429,Water!$A$33:$BH$377,AB$1,false))</f>
        <v>0.13</v>
      </c>
      <c r="AC429">
        <f>if(isna(vlookup($A429,Water!$A$33:$BH$377,AC$1,false)),"",vlookup($A429,Water!$A$33:$BH$377,AC$1,false))</f>
        <v>0.06</v>
      </c>
      <c r="AD429">
        <f>if(isna(vlookup($A429,Water!$A$33:$BH$377,AD$1,false)),"",vlookup($A429,Water!$A$33:$BH$377,AD$1,false))</f>
        <v>0.06</v>
      </c>
      <c r="AE429">
        <f>if(isna(vlookup($A429,Water!$A$33:$BH$377,AE$1,false)),"",vlookup($A429,Water!$A$33:$BH$377,AE$1,false))</f>
        <v>26.66</v>
      </c>
      <c r="AF429">
        <f>if(isna(vlookup($A429,Water!$A$33:$BH$377,AF$1,false)),"",vlookup($A429,Water!$A$33:$BH$377,AF$1,false))</f>
        <v>26.66</v>
      </c>
      <c r="AG429">
        <f>if(isna(vlookup($A429,Water!$A$33:$BH$377,AG$1,false)),"",vlookup($A429,Water!$A$33:$BH$377,AG$1,false))</f>
        <v>1.39</v>
      </c>
      <c r="AH429">
        <f>if(isna(vlookup($A429,Water!$A$33:$BH$377,AH$1,false)),"",vlookup($A429,Water!$A$33:$BH$377,AH$1,false))</f>
        <v>1.39</v>
      </c>
      <c r="AI429">
        <f>if(isna(vlookup($A429,Water!$A$33:$BH$377,AI$1,false)),"",vlookup($A429,Water!$A$33:$BH$377,AI$1,false))</f>
        <v>0.44</v>
      </c>
      <c r="AJ429">
        <f>if(isna(vlookup($A429,Water!$A$33:$BH$377,AJ$1,false)),"",vlookup($A429,Water!$A$33:$BH$377,AJ$1,false))</f>
        <v>0.44</v>
      </c>
      <c r="AK429">
        <f>if(isna(vlookup($A429,Water!$A$33:$BH$377,AK$1,false)),"",vlookup($A429,Water!$A$33:$BH$377,AK$1,false))</f>
        <v>3.63</v>
      </c>
      <c r="AL429">
        <f>if(isna(vlookup($A429,Water!$A$33:$BH$377,AL$1,false)),"",vlookup($A429,Water!$A$33:$BH$377,AL$1,false))</f>
        <v>3.63</v>
      </c>
      <c r="AM429">
        <f>if(isna(vlookup($A429,Water!$A$33:$BH$377,AM$1,false)),"",vlookup($A429,Water!$A$33:$BH$377,AM$1,false))</f>
        <v>0.24</v>
      </c>
      <c r="AN429">
        <f>if(isna(vlookup($A429,Water!$A$33:$BH$377,AN$1,false)),"",vlookup($A429,Water!$A$33:$BH$377,AN$1,false))</f>
        <v>0.24</v>
      </c>
      <c r="AO429">
        <f>if(isna(vlookup($A429,Water!$A$33:$BH$377,AO$1,false)),"",vlookup($A429,Water!$A$33:$BH$377,AO$1,false))</f>
        <v>0.04</v>
      </c>
      <c r="AP429">
        <f>if(isna(vlookup($A429,Water!$A$33:$BH$377,AP$1,false)),"",vlookup($A429,Water!$A$33:$BH$377,AP$1,false))</f>
        <v>0.04</v>
      </c>
      <c r="AQ429">
        <f>if(isna(vlookup($A429,Water!$A$33:$BH$377,AQ$1,false)),"",vlookup($A429,Water!$A$33:$BH$377,AQ$1,false))</f>
        <v>0.31</v>
      </c>
      <c r="AR429">
        <f>if(isna(vlookup($A429,Water!$A$33:$BH$377,AR$1,false)),"",vlookup($A429,Water!$A$33:$BH$377,AR$1,false))</f>
        <v>0.31</v>
      </c>
    </row>
    <row r="430" hidden="1">
      <c r="A430" s="17">
        <v>2.61470005E8</v>
      </c>
      <c r="B430" s="18" t="s">
        <v>128</v>
      </c>
      <c r="C430" s="18" t="s">
        <v>221</v>
      </c>
      <c r="D430" s="18">
        <v>75.3</v>
      </c>
      <c r="E430">
        <f>if(isna(vlookup(A430,No_Water!$A$33:$E$377,4,false)),"",vlookup(A430,No_Water!$A$33:$E$377,4,false))</f>
        <v>62.2</v>
      </c>
      <c r="F430">
        <f>if(isna(vlookup($A430,Water!$A$33:$E$377,4,false)),"",vlookup($A430,Water!$A$33:$E$377,4,false))</f>
        <v>63.4</v>
      </c>
      <c r="G430">
        <f>if(isna(vlookup($A430,No_Water!$A$33:$E$377,5,false)),"",vlookup($A430,No_Water!$A$33:$E$377,5,false))</f>
        <v>63.6</v>
      </c>
      <c r="H430">
        <f>if(isna(vlookup($A430,Water!$A$33:$E$377,5,false)),"",vlookup($A430,Water!$A$33:$E$377,5,false))</f>
        <v>64.9</v>
      </c>
      <c r="I430">
        <f>if(isna(vlookup($A430,No_Water!$A$33:$BH$377,I$1,false)),"",vlookup($A430,No_Water!$A$33:$BH$377,I$1,false))</f>
        <v>1.33</v>
      </c>
      <c r="J430">
        <f>if(isna(vlookup($A430,Water!$A$33:$BH$377,J$1,false)),"",vlookup($A430,Water!$A$33:$BH$377,J$1,false))</f>
        <v>1.36</v>
      </c>
      <c r="K430">
        <f>if(isna(vlookup($A430,No_Water!$A$33:$BH$377,K$1,false)),"",vlookup($A430,No_Water!$A$33:$BH$377,K$1,false))</f>
        <v>2.86</v>
      </c>
      <c r="L430">
        <f>if(isna(vlookup($A430,Water!$A$33:$BH$377,L$1,false)),"",vlookup($A430,Water!$A$33:$BH$377,L$1,false))</f>
        <v>2.91</v>
      </c>
      <c r="M430">
        <f>if(isna(vlookup($A430,No_Water!$A$33:$BH$377,M$1,false)),"",vlookup($A430,No_Water!$A$33:$BH$377,M$1,false))</f>
        <v>13.45</v>
      </c>
      <c r="N430">
        <f>if(isna(vlookup($A430,Water!$A$33:$BH$377,N$1,false)),"",vlookup($A430,Water!$A$33:$BH$377,N$1,false))</f>
        <v>13.71</v>
      </c>
      <c r="O430">
        <f>if(isna(vlookup($A430,No_Water!$A$33:$BH$377,O$1,false)),"",vlookup($A430,No_Water!$A$33:$BH$377,O$1,false))</f>
        <v>4.41</v>
      </c>
      <c r="P430">
        <f>if(isna(vlookup($A430,Water!$A$33:$BH$377,P$1,false)),"",vlookup($A430,Water!$A$33:$BH$377,P$1,false))</f>
        <v>4.49</v>
      </c>
      <c r="Q430">
        <f>if(isna(vlookup($A430,No_Water!$A$33:$BH$377,Q$1,false)),"",vlookup($A430,No_Water!$A$33:$BH$377,Q$1,false))</f>
        <v>0.47</v>
      </c>
      <c r="R430">
        <f>if(isna(vlookup($A430,Water!$A$33:$BH$377,R$1,false)),"",vlookup($A430,Water!$A$33:$BH$377,R$1,false))</f>
        <v>0.48</v>
      </c>
      <c r="S430">
        <f>if(isna(vlookup($A430,No_Water!$A$30:$BH$377,S$1,false)),"",vlookup($A430,No_Water!$A$30:$BH$377,S$1,false))</f>
        <v>0.17</v>
      </c>
      <c r="T430">
        <f>if(isna(vlookup($A430,No_Water!$A$30:$BH$377,T$1,false)),"",vlookup($A430,No_Water!$A$30:$BH$377,T$1,false))</f>
        <v>0.17</v>
      </c>
      <c r="U430">
        <f>if(isna(vlookup($A430,Water!$A$33:$BH$377,U$1,false)),"",vlookup($A430,Water!$A$33:$BH$377,U$1,false))</f>
        <v>0.26</v>
      </c>
      <c r="V430">
        <f>if(isna(vlookup($A430,Water!$A$33:$BH$377,V$1,false)),"",vlookup($A430,Water!$A$33:$BH$377,V$1,false))</f>
        <v>0.26</v>
      </c>
      <c r="W430">
        <f>if(isna(vlookup($A430,Water!$A$33:$BH$377,W$1,false)),"",vlookup($A430,Water!$A$33:$BH$377,W$1,false))</f>
        <v>0.23</v>
      </c>
      <c r="X430">
        <f>if(isna(vlookup($A430,Water!$A$33:$BH$377,X$1,false)),"",vlookup($A430,Water!$A$33:$BH$377,X$1,false))</f>
        <v>0.23</v>
      </c>
      <c r="Y430">
        <f>if(isna(vlookup($A430,Water!$A$33:$BH$377,Y$1,false)),"",vlookup($A430,Water!$A$33:$BH$377,Y$1,false))</f>
        <v>0.56</v>
      </c>
      <c r="Z430">
        <f>if(isna(vlookup($A430,Water!$A$33:$BH$377,Z$1,false)),"",vlookup($A430,Water!$A$33:$BH$377,Z$1,false))</f>
        <v>0.56</v>
      </c>
      <c r="AA430">
        <f>if(isna(vlookup($A430,Water!$A$33:$BH$377,AA$1,false)),"",vlookup($A430,Water!$A$33:$BH$377,AA$1,false))</f>
        <v>1.51</v>
      </c>
      <c r="AB430">
        <f>if(isna(vlookup($A430,Water!$A$33:$BH$377,AB$1,false)),"",vlookup($A430,Water!$A$33:$BH$377,AB$1,false))</f>
        <v>1.51</v>
      </c>
      <c r="AC430">
        <f>if(isna(vlookup($A430,Water!$A$33:$BH$377,AC$1,false)),"",vlookup($A430,Water!$A$33:$BH$377,AC$1,false))</f>
        <v>0.4</v>
      </c>
      <c r="AD430">
        <f>if(isna(vlookup($A430,Water!$A$33:$BH$377,AD$1,false)),"",vlookup($A430,Water!$A$33:$BH$377,AD$1,false))</f>
        <v>0.4</v>
      </c>
      <c r="AE430">
        <f>if(isna(vlookup($A430,Water!$A$33:$BH$377,AE$1,false)),"",vlookup($A430,Water!$A$33:$BH$377,AE$1,false))</f>
        <v>0.41</v>
      </c>
      <c r="AF430">
        <f>if(isna(vlookup($A430,Water!$A$33:$BH$377,AF$1,false)),"",vlookup($A430,Water!$A$33:$BH$377,AF$1,false))</f>
        <v>0.41</v>
      </c>
      <c r="AG430">
        <f>if(isna(vlookup($A430,Water!$A$33:$BH$377,AG$1,false)),"",vlookup($A430,Water!$A$33:$BH$377,AG$1,false))</f>
        <v>1.07</v>
      </c>
      <c r="AH430">
        <f>if(isna(vlookup($A430,Water!$A$33:$BH$377,AH$1,false)),"",vlookup($A430,Water!$A$33:$BH$377,AH$1,false))</f>
        <v>1.07</v>
      </c>
      <c r="AI430">
        <f>if(isna(vlookup($A430,Water!$A$33:$BH$377,AI$1,false)),"",vlookup($A430,Water!$A$33:$BH$377,AI$1,false))</f>
        <v>0.59</v>
      </c>
      <c r="AJ430">
        <f>if(isna(vlookup($A430,Water!$A$33:$BH$377,AJ$1,false)),"",vlookup($A430,Water!$A$33:$BH$377,AJ$1,false))</f>
        <v>0.59</v>
      </c>
      <c r="AK430">
        <f>if(isna(vlookup($A430,Water!$A$33:$BH$377,AK$1,false)),"",vlookup($A430,Water!$A$33:$BH$377,AK$1,false))</f>
        <v>1.9</v>
      </c>
      <c r="AL430">
        <f>if(isna(vlookup($A430,Water!$A$33:$BH$377,AL$1,false)),"",vlookup($A430,Water!$A$33:$BH$377,AL$1,false))</f>
        <v>1.9</v>
      </c>
      <c r="AM430">
        <f>if(isna(vlookup($A430,Water!$A$33:$BH$377,AM$1,false)),"",vlookup($A430,Water!$A$33:$BH$377,AM$1,false))</f>
        <v>0.56</v>
      </c>
      <c r="AN430">
        <f>if(isna(vlookup($A430,Water!$A$33:$BH$377,AN$1,false)),"",vlookup($A430,Water!$A$33:$BH$377,AN$1,false))</f>
        <v>0.56</v>
      </c>
      <c r="AO430">
        <f>if(isna(vlookup($A430,Water!$A$33:$BH$377,AO$1,false)),"",vlookup($A430,Water!$A$33:$BH$377,AO$1,false))</f>
        <v>0.71</v>
      </c>
      <c r="AP430">
        <f>if(isna(vlookup($A430,Water!$A$33:$BH$377,AP$1,false)),"",vlookup($A430,Water!$A$33:$BH$377,AP$1,false))</f>
        <v>0.71</v>
      </c>
      <c r="AQ430">
        <f>if(isna(vlookup($A430,Water!$A$33:$BH$377,AQ$1,false)),"",vlookup($A430,Water!$A$33:$BH$377,AQ$1,false))</f>
        <v>2.83</v>
      </c>
      <c r="AR430">
        <f>if(isna(vlookup($A430,Water!$A$33:$BH$377,AR$1,false)),"",vlookup($A430,Water!$A$33:$BH$377,AR$1,false))</f>
        <v>2.83</v>
      </c>
    </row>
    <row r="431" hidden="1">
      <c r="A431" s="17">
        <v>4.82450009E8</v>
      </c>
      <c r="B431" s="18" t="s">
        <v>96</v>
      </c>
      <c r="C431" s="18" t="s">
        <v>115</v>
      </c>
      <c r="D431" s="18">
        <v>73.3</v>
      </c>
      <c r="E431">
        <f>if(isna(vlookup(A431,No_Water!$A$33:$E$377,4,false)),"",vlookup(A431,No_Water!$A$33:$E$377,4,false))</f>
        <v>63.3</v>
      </c>
      <c r="F431">
        <f>if(isna(vlookup($A431,Water!$A$33:$E$377,4,false)),"",vlookup($A431,Water!$A$33:$E$377,4,false))</f>
        <v>63.3</v>
      </c>
      <c r="G431">
        <f>if(isna(vlookup($A431,No_Water!$A$33:$E$377,5,false)),"",vlookup($A431,No_Water!$A$33:$E$377,5,false))</f>
        <v>64.8</v>
      </c>
      <c r="H431">
        <f>if(isna(vlookup($A431,Water!$A$33:$E$377,5,false)),"",vlookup($A431,Water!$A$33:$E$377,5,false))</f>
        <v>64.8</v>
      </c>
      <c r="I431">
        <f>if(isna(vlookup($A431,No_Water!$A$33:$BH$377,I$1,false)),"",vlookup($A431,No_Water!$A$33:$BH$377,I$1,false))</f>
        <v>0.87</v>
      </c>
      <c r="J431">
        <f>if(isna(vlookup($A431,Water!$A$33:$BH$377,J$1,false)),"",vlookup($A431,Water!$A$33:$BH$377,J$1,false))</f>
        <v>0.87</v>
      </c>
      <c r="K431">
        <f>if(isna(vlookup($A431,No_Water!$A$33:$BH$377,K$1,false)),"",vlookup($A431,No_Water!$A$33:$BH$377,K$1,false))</f>
        <v>0.35</v>
      </c>
      <c r="L431">
        <f>if(isna(vlookup($A431,Water!$A$33:$BH$377,L$1,false)),"",vlookup($A431,Water!$A$33:$BH$377,L$1,false))</f>
        <v>0.35</v>
      </c>
      <c r="M431">
        <f>if(isna(vlookup($A431,No_Water!$A$33:$BH$377,M$1,false)),"",vlookup($A431,No_Water!$A$33:$BH$377,M$1,false))</f>
        <v>0.2</v>
      </c>
      <c r="N431">
        <f>if(isna(vlookup($A431,Water!$A$33:$BH$377,N$1,false)),"",vlookup($A431,Water!$A$33:$BH$377,N$1,false))</f>
        <v>0.2</v>
      </c>
      <c r="O431">
        <f>if(isna(vlookup($A431,No_Water!$A$33:$BH$377,O$1,false)),"",vlookup($A431,No_Water!$A$33:$BH$377,O$1,false))</f>
        <v>0.1</v>
      </c>
      <c r="P431">
        <f>if(isna(vlookup($A431,Water!$A$33:$BH$377,P$1,false)),"",vlookup($A431,Water!$A$33:$BH$377,P$1,false))</f>
        <v>0.1</v>
      </c>
      <c r="Q431">
        <f>if(isna(vlookup($A431,No_Water!$A$33:$BH$377,Q$1,false)),"",vlookup($A431,No_Water!$A$33:$BH$377,Q$1,false))</f>
        <v>0.32</v>
      </c>
      <c r="R431">
        <f>if(isna(vlookup($A431,Water!$A$33:$BH$377,R$1,false)),"",vlookup($A431,Water!$A$33:$BH$377,R$1,false))</f>
        <v>0.32</v>
      </c>
      <c r="S431">
        <f>if(isna(vlookup($A431,No_Water!$A$30:$BH$377,S$1,false)),"",vlookup($A431,No_Water!$A$30:$BH$377,S$1,false))</f>
        <v>0.23</v>
      </c>
      <c r="T431">
        <f>if(isna(vlookup($A431,No_Water!$A$30:$BH$377,T$1,false)),"",vlookup($A431,No_Water!$A$30:$BH$377,T$1,false))</f>
        <v>0.23</v>
      </c>
      <c r="U431">
        <f>if(isna(vlookup($A431,Water!$A$33:$BH$377,U$1,false)),"",vlookup($A431,Water!$A$33:$BH$377,U$1,false))</f>
        <v>0.64</v>
      </c>
      <c r="V431">
        <f>if(isna(vlookup($A431,Water!$A$33:$BH$377,V$1,false)),"",vlookup($A431,Water!$A$33:$BH$377,V$1,false))</f>
        <v>0.64</v>
      </c>
      <c r="W431">
        <f>if(isna(vlookup($A431,Water!$A$33:$BH$377,W$1,false)),"",vlookup($A431,Water!$A$33:$BH$377,W$1,false))</f>
        <v>0.31</v>
      </c>
      <c r="X431">
        <f>if(isna(vlookup($A431,Water!$A$33:$BH$377,X$1,false)),"",vlookup($A431,Water!$A$33:$BH$377,X$1,false))</f>
        <v>0.31</v>
      </c>
      <c r="Y431">
        <f>if(isna(vlookup($A431,Water!$A$33:$BH$377,Y$1,false)),"",vlookup($A431,Water!$A$33:$BH$377,Y$1,false))</f>
        <v>0.41</v>
      </c>
      <c r="Z431">
        <f>if(isna(vlookup($A431,Water!$A$33:$BH$377,Z$1,false)),"",vlookup($A431,Water!$A$33:$BH$377,Z$1,false))</f>
        <v>0.41</v>
      </c>
      <c r="AA431">
        <f>if(isna(vlookup($A431,Water!$A$33:$BH$377,AA$1,false)),"",vlookup($A431,Water!$A$33:$BH$377,AA$1,false))</f>
        <v>0.23</v>
      </c>
      <c r="AB431">
        <f>if(isna(vlookup($A431,Water!$A$33:$BH$377,AB$1,false)),"",vlookup($A431,Water!$A$33:$BH$377,AB$1,false))</f>
        <v>0.23</v>
      </c>
      <c r="AC431">
        <f>if(isna(vlookup($A431,Water!$A$33:$BH$377,AC$1,false)),"",vlookup($A431,Water!$A$33:$BH$377,AC$1,false))</f>
        <v>0.03</v>
      </c>
      <c r="AD431">
        <f>if(isna(vlookup($A431,Water!$A$33:$BH$377,AD$1,false)),"",vlookup($A431,Water!$A$33:$BH$377,AD$1,false))</f>
        <v>0.03</v>
      </c>
      <c r="AE431">
        <f>if(isna(vlookup($A431,Water!$A$33:$BH$377,AE$1,false)),"",vlookup($A431,Water!$A$33:$BH$377,AE$1,false))</f>
        <v>7.98</v>
      </c>
      <c r="AF431">
        <f>if(isna(vlookup($A431,Water!$A$33:$BH$377,AF$1,false)),"",vlookup($A431,Water!$A$33:$BH$377,AF$1,false))</f>
        <v>7.98</v>
      </c>
      <c r="AG431">
        <f>if(isna(vlookup($A431,Water!$A$33:$BH$377,AG$1,false)),"",vlookup($A431,Water!$A$33:$BH$377,AG$1,false))</f>
        <v>14.71</v>
      </c>
      <c r="AH431">
        <f>if(isna(vlookup($A431,Water!$A$33:$BH$377,AH$1,false)),"",vlookup($A431,Water!$A$33:$BH$377,AH$1,false))</f>
        <v>14.71</v>
      </c>
      <c r="AI431">
        <f>if(isna(vlookup($A431,Water!$A$33:$BH$377,AI$1,false)),"",vlookup($A431,Water!$A$33:$BH$377,AI$1,false))</f>
        <v>0.57</v>
      </c>
      <c r="AJ431">
        <f>if(isna(vlookup($A431,Water!$A$33:$BH$377,AJ$1,false)),"",vlookup($A431,Water!$A$33:$BH$377,AJ$1,false))</f>
        <v>0.57</v>
      </c>
      <c r="AK431">
        <f>if(isna(vlookup($A431,Water!$A$33:$BH$377,AK$1,false)),"",vlookup($A431,Water!$A$33:$BH$377,AK$1,false))</f>
        <v>3.04</v>
      </c>
      <c r="AL431">
        <f>if(isna(vlookup($A431,Water!$A$33:$BH$377,AL$1,false)),"",vlookup($A431,Water!$A$33:$BH$377,AL$1,false))</f>
        <v>3.04</v>
      </c>
      <c r="AM431">
        <f>if(isna(vlookup($A431,Water!$A$33:$BH$377,AM$1,false)),"",vlookup($A431,Water!$A$33:$BH$377,AM$1,false))</f>
        <v>0.41</v>
      </c>
      <c r="AN431">
        <f>if(isna(vlookup($A431,Water!$A$33:$BH$377,AN$1,false)),"",vlookup($A431,Water!$A$33:$BH$377,AN$1,false))</f>
        <v>0.41</v>
      </c>
      <c r="AO431">
        <f>if(isna(vlookup($A431,Water!$A$33:$BH$377,AO$1,false)),"",vlookup($A431,Water!$A$33:$BH$377,AO$1,false))</f>
        <v>0.05</v>
      </c>
      <c r="AP431">
        <f>if(isna(vlookup($A431,Water!$A$33:$BH$377,AP$1,false)),"",vlookup($A431,Water!$A$33:$BH$377,AP$1,false))</f>
        <v>0.05</v>
      </c>
      <c r="AQ431">
        <f>if(isna(vlookup($A431,Water!$A$33:$BH$377,AQ$1,false)),"",vlookup($A431,Water!$A$33:$BH$377,AQ$1,false))</f>
        <v>0.46</v>
      </c>
      <c r="AR431">
        <f>if(isna(vlookup($A431,Water!$A$33:$BH$377,AR$1,false)),"",vlookup($A431,Water!$A$33:$BH$377,AR$1,false))</f>
        <v>0.46</v>
      </c>
    </row>
    <row r="432" hidden="1">
      <c r="A432" s="17">
        <v>2.20150008E8</v>
      </c>
      <c r="B432" s="18" t="s">
        <v>141</v>
      </c>
      <c r="C432" s="18" t="s">
        <v>225</v>
      </c>
      <c r="D432" s="18">
        <v>77.3</v>
      </c>
      <c r="E432">
        <f>if(isna(vlookup(A432,No_Water!$A$33:$E$377,4,false)),"",vlookup(A432,No_Water!$A$33:$E$377,4,false))</f>
        <v>63.3</v>
      </c>
      <c r="F432">
        <f>if(isna(vlookup($A432,Water!$A$33:$E$377,4,false)),"",vlookup($A432,Water!$A$33:$E$377,4,false))</f>
        <v>63.3</v>
      </c>
      <c r="G432">
        <f>if(isna(vlookup($A432,No_Water!$A$33:$E$377,5,false)),"",vlookup($A432,No_Water!$A$33:$E$377,5,false))</f>
        <v>65.6</v>
      </c>
      <c r="H432">
        <f>if(isna(vlookup($A432,Water!$A$33:$E$377,5,false)),"",vlookup($A432,Water!$A$33:$E$377,5,false))</f>
        <v>65.6</v>
      </c>
      <c r="I432">
        <f>if(isna(vlookup($A432,No_Water!$A$33:$BH$377,I$1,false)),"",vlookup($A432,No_Water!$A$33:$BH$377,I$1,false))</f>
        <v>0.09</v>
      </c>
      <c r="J432">
        <f>if(isna(vlookup($A432,Water!$A$33:$BH$377,J$1,false)),"",vlookup($A432,Water!$A$33:$BH$377,J$1,false))</f>
        <v>0.09</v>
      </c>
      <c r="K432">
        <f>if(isna(vlookup($A432,No_Water!$A$33:$BH$377,K$1,false)),"",vlookup($A432,No_Water!$A$33:$BH$377,K$1,false))</f>
        <v>0.04</v>
      </c>
      <c r="L432">
        <f>if(isna(vlookup($A432,Water!$A$33:$BH$377,L$1,false)),"",vlookup($A432,Water!$A$33:$BH$377,L$1,false))</f>
        <v>0.04</v>
      </c>
      <c r="M432">
        <f>if(isna(vlookup($A432,No_Water!$A$33:$BH$377,M$1,false)),"",vlookup($A432,No_Water!$A$33:$BH$377,M$1,false))</f>
        <v>0.02</v>
      </c>
      <c r="N432">
        <f>if(isna(vlookup($A432,Water!$A$33:$BH$377,N$1,false)),"",vlookup($A432,Water!$A$33:$BH$377,N$1,false))</f>
        <v>0.02</v>
      </c>
      <c r="O432">
        <f>if(isna(vlookup($A432,No_Water!$A$33:$BH$377,O$1,false)),"",vlookup($A432,No_Water!$A$33:$BH$377,O$1,false))</f>
        <v>0.03</v>
      </c>
      <c r="P432">
        <f>if(isna(vlookup($A432,Water!$A$33:$BH$377,P$1,false)),"",vlookup($A432,Water!$A$33:$BH$377,P$1,false))</f>
        <v>0.03</v>
      </c>
      <c r="Q432">
        <f>if(isna(vlookup($A432,No_Water!$A$33:$BH$377,Q$1,false)),"",vlookup($A432,No_Water!$A$33:$BH$377,Q$1,false))</f>
        <v>0.06</v>
      </c>
      <c r="R432">
        <f>if(isna(vlookup($A432,Water!$A$33:$BH$377,R$1,false)),"",vlookup($A432,Water!$A$33:$BH$377,R$1,false))</f>
        <v>0.06</v>
      </c>
      <c r="S432">
        <f>if(isna(vlookup($A432,No_Water!$A$30:$BH$377,S$1,false)),"",vlookup($A432,No_Water!$A$30:$BH$377,S$1,false))</f>
        <v>0.08</v>
      </c>
      <c r="T432">
        <f>if(isna(vlookup($A432,No_Water!$A$30:$BH$377,T$1,false)),"",vlookup($A432,No_Water!$A$30:$BH$377,T$1,false))</f>
        <v>0.08</v>
      </c>
      <c r="U432">
        <f>if(isna(vlookup($A432,Water!$A$33:$BH$377,U$1,false)),"",vlookup($A432,Water!$A$33:$BH$377,U$1,false))</f>
        <v>0.89</v>
      </c>
      <c r="V432">
        <f>if(isna(vlookup($A432,Water!$A$33:$BH$377,V$1,false)),"",vlookup($A432,Water!$A$33:$BH$377,V$1,false))</f>
        <v>0.89</v>
      </c>
      <c r="W432">
        <f>if(isna(vlookup($A432,Water!$A$33:$BH$377,W$1,false)),"",vlookup($A432,Water!$A$33:$BH$377,W$1,false))</f>
        <v>0.12</v>
      </c>
      <c r="X432">
        <f>if(isna(vlookup($A432,Water!$A$33:$BH$377,X$1,false)),"",vlookup($A432,Water!$A$33:$BH$377,X$1,false))</f>
        <v>0.12</v>
      </c>
      <c r="Y432">
        <f>if(isna(vlookup($A432,Water!$A$33:$BH$377,Y$1,false)),"",vlookup($A432,Water!$A$33:$BH$377,Y$1,false))</f>
        <v>0.45</v>
      </c>
      <c r="Z432">
        <f>if(isna(vlookup($A432,Water!$A$33:$BH$377,Z$1,false)),"",vlookup($A432,Water!$A$33:$BH$377,Z$1,false))</f>
        <v>0.45</v>
      </c>
      <c r="AA432">
        <f>if(isna(vlookup($A432,Water!$A$33:$BH$377,AA$1,false)),"",vlookup($A432,Water!$A$33:$BH$377,AA$1,false))</f>
        <v>0.04</v>
      </c>
      <c r="AB432">
        <f>if(isna(vlookup($A432,Water!$A$33:$BH$377,AB$1,false)),"",vlookup($A432,Water!$A$33:$BH$377,AB$1,false))</f>
        <v>0.04</v>
      </c>
      <c r="AC432">
        <f>if(isna(vlookup($A432,Water!$A$33:$BH$377,AC$1,false)),"",vlookup($A432,Water!$A$33:$BH$377,AC$1,false))</f>
        <v>0.02</v>
      </c>
      <c r="AD432">
        <f>if(isna(vlookup($A432,Water!$A$33:$BH$377,AD$1,false)),"",vlookup($A432,Water!$A$33:$BH$377,AD$1,false))</f>
        <v>0.02</v>
      </c>
      <c r="AE432">
        <f>if(isna(vlookup($A432,Water!$A$33:$BH$377,AE$1,false)),"",vlookup($A432,Water!$A$33:$BH$377,AE$1,false))</f>
        <v>18.83</v>
      </c>
      <c r="AF432">
        <f>if(isna(vlookup($A432,Water!$A$33:$BH$377,AF$1,false)),"",vlookup($A432,Water!$A$33:$BH$377,AF$1,false))</f>
        <v>18.83</v>
      </c>
      <c r="AG432">
        <f>if(isna(vlookup($A432,Water!$A$33:$BH$377,AG$1,false)),"",vlookup($A432,Water!$A$33:$BH$377,AG$1,false))</f>
        <v>11.06</v>
      </c>
      <c r="AH432">
        <f>if(isna(vlookup($A432,Water!$A$33:$BH$377,AH$1,false)),"",vlookup($A432,Water!$A$33:$BH$377,AH$1,false))</f>
        <v>11.06</v>
      </c>
      <c r="AI432">
        <f>if(isna(vlookup($A432,Water!$A$33:$BH$377,AI$1,false)),"",vlookup($A432,Water!$A$33:$BH$377,AI$1,false))</f>
        <v>0.24</v>
      </c>
      <c r="AJ432">
        <f>if(isna(vlookup($A432,Water!$A$33:$BH$377,AJ$1,false)),"",vlookup($A432,Water!$A$33:$BH$377,AJ$1,false))</f>
        <v>0.24</v>
      </c>
      <c r="AK432">
        <f>if(isna(vlookup($A432,Water!$A$33:$BH$377,AK$1,false)),"",vlookup($A432,Water!$A$33:$BH$377,AK$1,false))</f>
        <v>1.88</v>
      </c>
      <c r="AL432">
        <f>if(isna(vlookup($A432,Water!$A$33:$BH$377,AL$1,false)),"",vlookup($A432,Water!$A$33:$BH$377,AL$1,false))</f>
        <v>1.88</v>
      </c>
      <c r="AM432">
        <f>if(isna(vlookup($A432,Water!$A$33:$BH$377,AM$1,false)),"",vlookup($A432,Water!$A$33:$BH$377,AM$1,false))</f>
        <v>0.45</v>
      </c>
      <c r="AN432">
        <f>if(isna(vlookup($A432,Water!$A$33:$BH$377,AN$1,false)),"",vlookup($A432,Water!$A$33:$BH$377,AN$1,false))</f>
        <v>0.45</v>
      </c>
      <c r="AO432">
        <f>if(isna(vlookup($A432,Water!$A$33:$BH$377,AO$1,false)),"",vlookup($A432,Water!$A$33:$BH$377,AO$1,false))</f>
        <v>0.02</v>
      </c>
      <c r="AP432">
        <f>if(isna(vlookup($A432,Water!$A$33:$BH$377,AP$1,false)),"",vlookup($A432,Water!$A$33:$BH$377,AP$1,false))</f>
        <v>0.02</v>
      </c>
      <c r="AQ432">
        <f>if(isna(vlookup($A432,Water!$A$33:$BH$377,AQ$1,false)),"",vlookup($A432,Water!$A$33:$BH$377,AQ$1,false))</f>
        <v>0.48</v>
      </c>
      <c r="AR432">
        <f>if(isna(vlookup($A432,Water!$A$33:$BH$377,AR$1,false)),"",vlookup($A432,Water!$A$33:$BH$377,AR$1,false))</f>
        <v>0.48</v>
      </c>
    </row>
    <row r="433">
      <c r="A433" s="17">
        <v>5.50290004E8</v>
      </c>
      <c r="B433" s="18" t="s">
        <v>112</v>
      </c>
      <c r="C433" s="18" t="s">
        <v>226</v>
      </c>
      <c r="D433" s="18">
        <v>75.7</v>
      </c>
      <c r="E433">
        <f>if(isna(vlookup(A433,No_Water!$A$33:$E$377,4,false)),"",vlookup(A433,No_Water!$A$33:$E$377,4,false))</f>
        <v>63</v>
      </c>
      <c r="F433">
        <f>if(isna(vlookup($A433,Water!$A$33:$E$377,4,false)),"",vlookup($A433,Water!$A$33:$E$377,4,false))</f>
        <v>63.3</v>
      </c>
      <c r="G433">
        <f>if(isna(vlookup($A433,No_Water!$A$33:$E$377,5,false)),"",vlookup($A433,No_Water!$A$33:$E$377,5,false))</f>
        <v>65</v>
      </c>
      <c r="H433">
        <f>if(isna(vlookup($A433,Water!$A$33:$E$377,5,false)),"",vlookup($A433,Water!$A$33:$E$377,5,false))</f>
        <v>65.3</v>
      </c>
      <c r="I433">
        <f>if(isna(vlookup($A433,No_Water!$A$33:$BH$377,I$1,false)),"",vlookup($A433,No_Water!$A$33:$BH$377,I$1,false))</f>
        <v>12.54</v>
      </c>
      <c r="J433">
        <f>if(isna(vlookup($A433,Water!$A$33:$BH$377,J$1,false)),"",vlookup($A433,Water!$A$33:$BH$377,J$1,false))</f>
        <v>12.6</v>
      </c>
      <c r="K433">
        <f>if(isna(vlookup($A433,No_Water!$A$33:$BH$377,K$1,false)),"",vlookup($A433,No_Water!$A$33:$BH$377,K$1,false))</f>
        <v>6.04</v>
      </c>
      <c r="L433">
        <f>if(isna(vlookup($A433,Water!$A$33:$BH$377,L$1,false)),"",vlookup($A433,Water!$A$33:$BH$377,L$1,false))</f>
        <v>6.07</v>
      </c>
      <c r="M433">
        <f>if(isna(vlookup($A433,No_Water!$A$33:$BH$377,M$1,false)),"",vlookup($A433,No_Water!$A$33:$BH$377,M$1,false))</f>
        <v>3.24</v>
      </c>
      <c r="N433">
        <f>if(isna(vlookup($A433,Water!$A$33:$BH$377,N$1,false)),"",vlookup($A433,Water!$A$33:$BH$377,N$1,false))</f>
        <v>3.26</v>
      </c>
      <c r="O433">
        <f>if(isna(vlookup($A433,No_Water!$A$33:$BH$377,O$1,false)),"",vlookup($A433,No_Water!$A$33:$BH$377,O$1,false))</f>
        <v>1.16</v>
      </c>
      <c r="P433">
        <f>if(isna(vlookup($A433,Water!$A$33:$BH$377,P$1,false)),"",vlookup($A433,Water!$A$33:$BH$377,P$1,false))</f>
        <v>1.17</v>
      </c>
      <c r="Q433">
        <f>if(isna(vlookup($A433,No_Water!$A$33:$BH$377,Q$1,false)),"",vlookup($A433,No_Water!$A$33:$BH$377,Q$1,false))</f>
        <v>6.87</v>
      </c>
      <c r="R433">
        <f>if(isna(vlookup($A433,Water!$A$33:$BH$377,R$1,false)),"",vlookup($A433,Water!$A$33:$BH$377,R$1,false))</f>
        <v>6.9</v>
      </c>
      <c r="S433">
        <f>if(isna(vlookup($A433,No_Water!$A$30:$BH$377,S$1,false)),"",vlookup($A433,No_Water!$A$30:$BH$377,S$1,false))</f>
        <v>0.14</v>
      </c>
      <c r="T433">
        <f>if(isna(vlookup($A433,No_Water!$A$30:$BH$377,T$1,false)),"",vlookup($A433,No_Water!$A$30:$BH$377,T$1,false))</f>
        <v>0.14</v>
      </c>
      <c r="U433">
        <f>if(isna(vlookup($A433,Water!$A$33:$BH$377,U$1,false)),"",vlookup($A433,Water!$A$33:$BH$377,U$1,false))</f>
        <v>0.61</v>
      </c>
      <c r="V433">
        <f>if(isna(vlookup($A433,Water!$A$33:$BH$377,V$1,false)),"",vlookup($A433,Water!$A$33:$BH$377,V$1,false))</f>
        <v>0.61</v>
      </c>
      <c r="W433">
        <f>if(isna(vlookup($A433,Water!$A$33:$BH$377,W$1,false)),"",vlookup($A433,Water!$A$33:$BH$377,W$1,false))</f>
        <v>0.76</v>
      </c>
      <c r="X433">
        <f>if(isna(vlookup($A433,Water!$A$33:$BH$377,X$1,false)),"",vlookup($A433,Water!$A$33:$BH$377,X$1,false))</f>
        <v>0.76</v>
      </c>
      <c r="Y433">
        <f>if(isna(vlookup($A433,Water!$A$33:$BH$377,Y$1,false)),"",vlookup($A433,Water!$A$33:$BH$377,Y$1,false))</f>
        <v>1</v>
      </c>
      <c r="Z433">
        <f>if(isna(vlookup($A433,Water!$A$33:$BH$377,Z$1,false)),"",vlookup($A433,Water!$A$33:$BH$377,Z$1,false))</f>
        <v>1</v>
      </c>
      <c r="AA433">
        <f>if(isna(vlookup($A433,Water!$A$33:$BH$377,AA$1,false)),"",vlookup($A433,Water!$A$33:$BH$377,AA$1,false))</f>
        <v>1.56</v>
      </c>
      <c r="AB433">
        <f>if(isna(vlookup($A433,Water!$A$33:$BH$377,AB$1,false)),"",vlookup($A433,Water!$A$33:$BH$377,AB$1,false))</f>
        <v>1.56</v>
      </c>
      <c r="AC433">
        <f>if(isna(vlookup($A433,Water!$A$33:$BH$377,AC$1,false)),"",vlookup($A433,Water!$A$33:$BH$377,AC$1,false))</f>
        <v>0.19</v>
      </c>
      <c r="AD433">
        <f>if(isna(vlookup($A433,Water!$A$33:$BH$377,AD$1,false)),"",vlookup($A433,Water!$A$33:$BH$377,AD$1,false))</f>
        <v>0.19</v>
      </c>
      <c r="AE433">
        <f>if(isna(vlookup($A433,Water!$A$33:$BH$377,AE$1,false)),"",vlookup($A433,Water!$A$33:$BH$377,AE$1,false))</f>
        <v>0.27</v>
      </c>
      <c r="AF433">
        <f>if(isna(vlookup($A433,Water!$A$33:$BH$377,AF$1,false)),"",vlookup($A433,Water!$A$33:$BH$377,AF$1,false))</f>
        <v>0.27</v>
      </c>
      <c r="AG433">
        <f>if(isna(vlookup($A433,Water!$A$33:$BH$377,AG$1,false)),"",vlookup($A433,Water!$A$33:$BH$377,AG$1,false))</f>
        <v>1.33</v>
      </c>
      <c r="AH433">
        <f>if(isna(vlookup($A433,Water!$A$33:$BH$377,AH$1,false)),"",vlookup($A433,Water!$A$33:$BH$377,AH$1,false))</f>
        <v>1.33</v>
      </c>
      <c r="AI433">
        <f>if(isna(vlookup($A433,Water!$A$33:$BH$377,AI$1,false)),"",vlookup($A433,Water!$A$33:$BH$377,AI$1,false))</f>
        <v>1.59</v>
      </c>
      <c r="AJ433">
        <f>if(isna(vlookup($A433,Water!$A$33:$BH$377,AJ$1,false)),"",vlookup($A433,Water!$A$33:$BH$377,AJ$1,false))</f>
        <v>1.59</v>
      </c>
      <c r="AK433">
        <f>if(isna(vlookup($A433,Water!$A$33:$BH$377,AK$1,false)),"",vlookup($A433,Water!$A$33:$BH$377,AK$1,false))</f>
        <v>0.75</v>
      </c>
      <c r="AL433">
        <f>if(isna(vlookup($A433,Water!$A$33:$BH$377,AL$1,false)),"",vlookup($A433,Water!$A$33:$BH$377,AL$1,false))</f>
        <v>0.75</v>
      </c>
      <c r="AM433">
        <f>if(isna(vlookup($A433,Water!$A$33:$BH$377,AM$1,false)),"",vlookup($A433,Water!$A$33:$BH$377,AM$1,false))</f>
        <v>1</v>
      </c>
      <c r="AN433">
        <f>if(isna(vlookup($A433,Water!$A$33:$BH$377,AN$1,false)),"",vlookup($A433,Water!$A$33:$BH$377,AN$1,false))</f>
        <v>1</v>
      </c>
      <c r="AO433">
        <f>if(isna(vlookup($A433,Water!$A$33:$BH$377,AO$1,false)),"",vlookup($A433,Water!$A$33:$BH$377,AO$1,false))</f>
        <v>0.21</v>
      </c>
      <c r="AP433">
        <f>if(isna(vlookup($A433,Water!$A$33:$BH$377,AP$1,false)),"",vlookup($A433,Water!$A$33:$BH$377,AP$1,false))</f>
        <v>0.21</v>
      </c>
      <c r="AQ433">
        <f>if(isna(vlookup($A433,Water!$A$33:$BH$377,AQ$1,false)),"",vlookup($A433,Water!$A$33:$BH$377,AQ$1,false))</f>
        <v>0.52</v>
      </c>
      <c r="AR433">
        <f>if(isna(vlookup($A433,Water!$A$33:$BH$377,AR$1,false)),"",vlookup($A433,Water!$A$33:$BH$377,AR$1,false))</f>
        <v>0.52</v>
      </c>
    </row>
    <row r="434" hidden="1">
      <c r="A434" s="17">
        <v>4.01090033E8</v>
      </c>
      <c r="B434" s="18" t="s">
        <v>193</v>
      </c>
      <c r="C434" s="18" t="s">
        <v>193</v>
      </c>
      <c r="D434" s="18">
        <v>76.7</v>
      </c>
      <c r="E434">
        <f>if(isna(vlookup(A434,No_Water!$A$33:$E$377,4,false)),"",vlookup(A434,No_Water!$A$33:$E$377,4,false))</f>
        <v>63.3</v>
      </c>
      <c r="F434">
        <f>if(isna(vlookup($A434,Water!$A$33:$E$377,4,false)),"",vlookup($A434,Water!$A$33:$E$377,4,false))</f>
        <v>63.3</v>
      </c>
      <c r="G434">
        <f>if(isna(vlookup($A434,No_Water!$A$33:$E$377,5,false)),"",vlookup($A434,No_Water!$A$33:$E$377,5,false))</f>
        <v>64.3</v>
      </c>
      <c r="H434">
        <f>if(isna(vlookup($A434,Water!$A$33:$E$377,5,false)),"",vlookup($A434,Water!$A$33:$E$377,5,false))</f>
        <v>64.3</v>
      </c>
      <c r="I434">
        <f>if(isna(vlookup($A434,No_Water!$A$33:$BH$377,I$1,false)),"",vlookup($A434,No_Water!$A$33:$BH$377,I$1,false))</f>
        <v>0.14</v>
      </c>
      <c r="J434">
        <f>if(isna(vlookup($A434,Water!$A$33:$BH$377,J$1,false)),"",vlookup($A434,Water!$A$33:$BH$377,J$1,false))</f>
        <v>0.14</v>
      </c>
      <c r="K434">
        <f>if(isna(vlookup($A434,No_Water!$A$33:$BH$377,K$1,false)),"",vlookup($A434,No_Water!$A$33:$BH$377,K$1,false))</f>
        <v>0.06</v>
      </c>
      <c r="L434">
        <f>if(isna(vlookup($A434,Water!$A$33:$BH$377,L$1,false)),"",vlookup($A434,Water!$A$33:$BH$377,L$1,false))</f>
        <v>0.06</v>
      </c>
      <c r="M434">
        <f>if(isna(vlookup($A434,No_Water!$A$33:$BH$377,M$1,false)),"",vlookup($A434,No_Water!$A$33:$BH$377,M$1,false))</f>
        <v>0.02</v>
      </c>
      <c r="N434">
        <f>if(isna(vlookup($A434,Water!$A$33:$BH$377,N$1,false)),"",vlookup($A434,Water!$A$33:$BH$377,N$1,false))</f>
        <v>0.02</v>
      </c>
      <c r="O434">
        <f>if(isna(vlookup($A434,No_Water!$A$33:$BH$377,O$1,false)),"",vlookup($A434,No_Water!$A$33:$BH$377,O$1,false))</f>
        <v>0.04</v>
      </c>
      <c r="P434">
        <f>if(isna(vlookup($A434,Water!$A$33:$BH$377,P$1,false)),"",vlookup($A434,Water!$A$33:$BH$377,P$1,false))</f>
        <v>0.04</v>
      </c>
      <c r="Q434">
        <f>if(isna(vlookup($A434,No_Water!$A$33:$BH$377,Q$1,false)),"",vlookup($A434,No_Water!$A$33:$BH$377,Q$1,false))</f>
        <v>0.02</v>
      </c>
      <c r="R434">
        <f>if(isna(vlookup($A434,Water!$A$33:$BH$377,R$1,false)),"",vlookup($A434,Water!$A$33:$BH$377,R$1,false))</f>
        <v>0.02</v>
      </c>
      <c r="S434">
        <f>if(isna(vlookup($A434,No_Water!$A$30:$BH$377,S$1,false)),"",vlookup($A434,No_Water!$A$30:$BH$377,S$1,false))</f>
        <v>0.05</v>
      </c>
      <c r="T434">
        <f>if(isna(vlookup($A434,No_Water!$A$30:$BH$377,T$1,false)),"",vlookup($A434,No_Water!$A$30:$BH$377,T$1,false))</f>
        <v>0.05</v>
      </c>
      <c r="U434">
        <f>if(isna(vlookup($A434,Water!$A$33:$BH$377,U$1,false)),"",vlookup($A434,Water!$A$33:$BH$377,U$1,false))</f>
        <v>0.67</v>
      </c>
      <c r="V434">
        <f>if(isna(vlookup($A434,Water!$A$33:$BH$377,V$1,false)),"",vlookup($A434,Water!$A$33:$BH$377,V$1,false))</f>
        <v>0.67</v>
      </c>
      <c r="W434">
        <f>if(isna(vlookup($A434,Water!$A$33:$BH$377,W$1,false)),"",vlookup($A434,Water!$A$33:$BH$377,W$1,false))</f>
        <v>0.12</v>
      </c>
      <c r="X434">
        <f>if(isna(vlookup($A434,Water!$A$33:$BH$377,X$1,false)),"",vlookup($A434,Water!$A$33:$BH$377,X$1,false))</f>
        <v>0.12</v>
      </c>
      <c r="Y434">
        <f>if(isna(vlookup($A434,Water!$A$33:$BH$377,Y$1,false)),"",vlookup($A434,Water!$A$33:$BH$377,Y$1,false))</f>
        <v>16.88</v>
      </c>
      <c r="Z434">
        <f>if(isna(vlookup($A434,Water!$A$33:$BH$377,Z$1,false)),"",vlookup($A434,Water!$A$33:$BH$377,Z$1,false))</f>
        <v>16.88</v>
      </c>
      <c r="AA434">
        <f>if(isna(vlookup($A434,Water!$A$33:$BH$377,AA$1,false)),"",vlookup($A434,Water!$A$33:$BH$377,AA$1,false))</f>
        <v>0.08</v>
      </c>
      <c r="AB434">
        <f>if(isna(vlookup($A434,Water!$A$33:$BH$377,AB$1,false)),"",vlookup($A434,Water!$A$33:$BH$377,AB$1,false))</f>
        <v>0.08</v>
      </c>
      <c r="AC434">
        <f>if(isna(vlookup($A434,Water!$A$33:$BH$377,AC$1,false)),"",vlookup($A434,Water!$A$33:$BH$377,AC$1,false))</f>
        <v>0.02</v>
      </c>
      <c r="AD434">
        <f>if(isna(vlookup($A434,Water!$A$33:$BH$377,AD$1,false)),"",vlookup($A434,Water!$A$33:$BH$377,AD$1,false))</f>
        <v>0.02</v>
      </c>
      <c r="AE434">
        <f>if(isna(vlookup($A434,Water!$A$33:$BH$377,AE$1,false)),"",vlookup($A434,Water!$A$33:$BH$377,AE$1,false))</f>
        <v>0.58</v>
      </c>
      <c r="AF434">
        <f>if(isna(vlookup($A434,Water!$A$33:$BH$377,AF$1,false)),"",vlookup($A434,Water!$A$33:$BH$377,AF$1,false))</f>
        <v>0.58</v>
      </c>
      <c r="AG434">
        <f>if(isna(vlookup($A434,Water!$A$33:$BH$377,AG$1,false)),"",vlookup($A434,Water!$A$33:$BH$377,AG$1,false))</f>
        <v>6.26</v>
      </c>
      <c r="AH434">
        <f>if(isna(vlookup($A434,Water!$A$33:$BH$377,AH$1,false)),"",vlookup($A434,Water!$A$33:$BH$377,AH$1,false))</f>
        <v>6.26</v>
      </c>
      <c r="AI434">
        <f>if(isna(vlookup($A434,Water!$A$33:$BH$377,AI$1,false)),"",vlookup($A434,Water!$A$33:$BH$377,AI$1,false))</f>
        <v>0.59</v>
      </c>
      <c r="AJ434">
        <f>if(isna(vlookup($A434,Water!$A$33:$BH$377,AJ$1,false)),"",vlookup($A434,Water!$A$33:$BH$377,AJ$1,false))</f>
        <v>0.59</v>
      </c>
      <c r="AK434">
        <f>if(isna(vlookup($A434,Water!$A$33:$BH$377,AK$1,false)),"",vlookup($A434,Water!$A$33:$BH$377,AK$1,false))</f>
        <v>1</v>
      </c>
      <c r="AL434">
        <f>if(isna(vlookup($A434,Water!$A$33:$BH$377,AL$1,false)),"",vlookup($A434,Water!$A$33:$BH$377,AL$1,false))</f>
        <v>1</v>
      </c>
      <c r="AM434">
        <f>if(isna(vlookup($A434,Water!$A$33:$BH$377,AM$1,false)),"",vlookup($A434,Water!$A$33:$BH$377,AM$1,false))</f>
        <v>16.88</v>
      </c>
      <c r="AN434">
        <f>if(isna(vlookup($A434,Water!$A$33:$BH$377,AN$1,false)),"",vlookup($A434,Water!$A$33:$BH$377,AN$1,false))</f>
        <v>16.88</v>
      </c>
      <c r="AO434">
        <f>if(isna(vlookup($A434,Water!$A$33:$BH$377,AO$1,false)),"",vlookup($A434,Water!$A$33:$BH$377,AO$1,false))</f>
        <v>0.02</v>
      </c>
      <c r="AP434">
        <f>if(isna(vlookup($A434,Water!$A$33:$BH$377,AP$1,false)),"",vlookup($A434,Water!$A$33:$BH$377,AP$1,false))</f>
        <v>0.02</v>
      </c>
      <c r="AQ434">
        <f>if(isna(vlookup($A434,Water!$A$33:$BH$377,AQ$1,false)),"",vlookup($A434,Water!$A$33:$BH$377,AQ$1,false))</f>
        <v>1.34</v>
      </c>
      <c r="AR434">
        <f>if(isna(vlookup($A434,Water!$A$33:$BH$377,AR$1,false)),"",vlookup($A434,Water!$A$33:$BH$377,AR$1,false))</f>
        <v>1.34</v>
      </c>
    </row>
    <row r="435" hidden="1">
      <c r="A435" s="17">
        <v>2.50070001E8</v>
      </c>
      <c r="B435" s="18" t="s">
        <v>229</v>
      </c>
      <c r="C435" s="18" t="s">
        <v>228</v>
      </c>
      <c r="D435" s="18">
        <v>77.0</v>
      </c>
      <c r="E435">
        <f>if(isna(vlookup(A435,No_Water!$A$33:$E$377,4,false)),"",vlookup(A435,No_Water!$A$33:$E$377,4,false))</f>
        <v>63.1</v>
      </c>
      <c r="F435">
        <f>if(isna(vlookup($A435,Water!$A$33:$E$377,4,false)),"",vlookup($A435,Water!$A$33:$E$377,4,false))</f>
        <v>63.2</v>
      </c>
      <c r="G435">
        <f>if(isna(vlookup($A435,No_Water!$A$33:$E$377,5,false)),"",vlookup($A435,No_Water!$A$33:$E$377,5,false))</f>
        <v>65.5</v>
      </c>
      <c r="H435">
        <f>if(isna(vlookup($A435,Water!$A$33:$E$377,5,false)),"",vlookup($A435,Water!$A$33:$E$377,5,false))</f>
        <v>65.7</v>
      </c>
      <c r="I435">
        <f>if(isna(vlookup($A435,No_Water!$A$33:$BH$377,I$1,false)),"",vlookup($A435,No_Water!$A$33:$BH$377,I$1,false))</f>
        <v>0.4</v>
      </c>
      <c r="J435">
        <f>if(isna(vlookup($A435,Water!$A$33:$BH$377,J$1,false)),"",vlookup($A435,Water!$A$33:$BH$377,J$1,false))</f>
        <v>0.4</v>
      </c>
      <c r="K435">
        <f>if(isna(vlookup($A435,No_Water!$A$33:$BH$377,K$1,false)),"",vlookup($A435,No_Water!$A$33:$BH$377,K$1,false))</f>
        <v>0.49</v>
      </c>
      <c r="L435">
        <f>if(isna(vlookup($A435,Water!$A$33:$BH$377,L$1,false)),"",vlookup($A435,Water!$A$33:$BH$377,L$1,false))</f>
        <v>0.49</v>
      </c>
      <c r="M435">
        <f>if(isna(vlookup($A435,No_Water!$A$33:$BH$377,M$1,false)),"",vlookup($A435,No_Water!$A$33:$BH$377,M$1,false))</f>
        <v>0.36</v>
      </c>
      <c r="N435">
        <f>if(isna(vlookup($A435,Water!$A$33:$BH$377,N$1,false)),"",vlookup($A435,Water!$A$33:$BH$377,N$1,false))</f>
        <v>0.36</v>
      </c>
      <c r="O435">
        <f>if(isna(vlookup($A435,No_Water!$A$33:$BH$377,O$1,false)),"",vlookup($A435,No_Water!$A$33:$BH$377,O$1,false))</f>
        <v>0.88</v>
      </c>
      <c r="P435">
        <f>if(isna(vlookup($A435,Water!$A$33:$BH$377,P$1,false)),"",vlookup($A435,Water!$A$33:$BH$377,P$1,false))</f>
        <v>0.88</v>
      </c>
      <c r="Q435">
        <f>if(isna(vlookup($A435,No_Water!$A$33:$BH$377,Q$1,false)),"",vlookup($A435,No_Water!$A$33:$BH$377,Q$1,false))</f>
        <v>0.12</v>
      </c>
      <c r="R435">
        <f>if(isna(vlookup($A435,Water!$A$33:$BH$377,R$1,false)),"",vlookup($A435,Water!$A$33:$BH$377,R$1,false))</f>
        <v>0.12</v>
      </c>
      <c r="S435">
        <f>if(isna(vlookup($A435,No_Water!$A$30:$BH$377,S$1,false)),"",vlookup($A435,No_Water!$A$30:$BH$377,S$1,false))</f>
        <v>0.08</v>
      </c>
      <c r="T435">
        <f>if(isna(vlookup($A435,No_Water!$A$30:$BH$377,T$1,false)),"",vlookup($A435,No_Water!$A$30:$BH$377,T$1,false))</f>
        <v>0.08</v>
      </c>
      <c r="U435">
        <f>if(isna(vlookup($A435,Water!$A$33:$BH$377,U$1,false)),"",vlookup($A435,Water!$A$33:$BH$377,U$1,false))</f>
        <v>0.12</v>
      </c>
      <c r="V435">
        <f>if(isna(vlookup($A435,Water!$A$33:$BH$377,V$1,false)),"",vlookup($A435,Water!$A$33:$BH$377,V$1,false))</f>
        <v>0.12</v>
      </c>
      <c r="W435">
        <f>if(isna(vlookup($A435,Water!$A$33:$BH$377,W$1,false)),"",vlookup($A435,Water!$A$33:$BH$377,W$1,false))</f>
        <v>0.09</v>
      </c>
      <c r="X435">
        <f>if(isna(vlookup($A435,Water!$A$33:$BH$377,X$1,false)),"",vlookup($A435,Water!$A$33:$BH$377,X$1,false))</f>
        <v>0.09</v>
      </c>
      <c r="Y435">
        <f>if(isna(vlookup($A435,Water!$A$33:$BH$377,Y$1,false)),"",vlookup($A435,Water!$A$33:$BH$377,Y$1,false))</f>
        <v>0.18</v>
      </c>
      <c r="Z435">
        <f>if(isna(vlookup($A435,Water!$A$33:$BH$377,Z$1,false)),"",vlookup($A435,Water!$A$33:$BH$377,Z$1,false))</f>
        <v>0.18</v>
      </c>
      <c r="AA435">
        <f>if(isna(vlookup($A435,Water!$A$33:$BH$377,AA$1,false)),"",vlookup($A435,Water!$A$33:$BH$377,AA$1,false))</f>
        <v>0.31</v>
      </c>
      <c r="AB435">
        <f>if(isna(vlookup($A435,Water!$A$33:$BH$377,AB$1,false)),"",vlookup($A435,Water!$A$33:$BH$377,AB$1,false))</f>
        <v>0.31</v>
      </c>
      <c r="AC435">
        <f>if(isna(vlookup($A435,Water!$A$33:$BH$377,AC$1,false)),"",vlookup($A435,Water!$A$33:$BH$377,AC$1,false))</f>
        <v>3.41</v>
      </c>
      <c r="AD435">
        <f>if(isna(vlookup($A435,Water!$A$33:$BH$377,AD$1,false)),"",vlookup($A435,Water!$A$33:$BH$377,AD$1,false))</f>
        <v>3.41</v>
      </c>
      <c r="AE435">
        <f>if(isna(vlookup($A435,Water!$A$33:$BH$377,AE$1,false)),"",vlookup($A435,Water!$A$33:$BH$377,AE$1,false))</f>
        <v>0.07</v>
      </c>
      <c r="AF435">
        <f>if(isna(vlookup($A435,Water!$A$33:$BH$377,AF$1,false)),"",vlookup($A435,Water!$A$33:$BH$377,AF$1,false))</f>
        <v>0.07</v>
      </c>
      <c r="AG435">
        <f>if(isna(vlookup($A435,Water!$A$33:$BH$377,AG$1,false)),"",vlookup($A435,Water!$A$33:$BH$377,AG$1,false))</f>
        <v>0.34</v>
      </c>
      <c r="AH435">
        <f>if(isna(vlookup($A435,Water!$A$33:$BH$377,AH$1,false)),"",vlookup($A435,Water!$A$33:$BH$377,AH$1,false))</f>
        <v>0.34</v>
      </c>
      <c r="AI435">
        <f>if(isna(vlookup($A435,Water!$A$33:$BH$377,AI$1,false)),"",vlookup($A435,Water!$A$33:$BH$377,AI$1,false))</f>
        <v>0.26</v>
      </c>
      <c r="AJ435">
        <f>if(isna(vlookup($A435,Water!$A$33:$BH$377,AJ$1,false)),"",vlookup($A435,Water!$A$33:$BH$377,AJ$1,false))</f>
        <v>0.26</v>
      </c>
      <c r="AK435">
        <f>if(isna(vlookup($A435,Water!$A$33:$BH$377,AK$1,false)),"",vlookup($A435,Water!$A$33:$BH$377,AK$1,false))</f>
        <v>0.76</v>
      </c>
      <c r="AL435">
        <f>if(isna(vlookup($A435,Water!$A$33:$BH$377,AL$1,false)),"",vlookup($A435,Water!$A$33:$BH$377,AL$1,false))</f>
        <v>0.76</v>
      </c>
      <c r="AM435">
        <f>if(isna(vlookup($A435,Water!$A$33:$BH$377,AM$1,false)),"",vlookup($A435,Water!$A$33:$BH$377,AM$1,false))</f>
        <v>0.18</v>
      </c>
      <c r="AN435">
        <f>if(isna(vlookup($A435,Water!$A$33:$BH$377,AN$1,false)),"",vlookup($A435,Water!$A$33:$BH$377,AN$1,false))</f>
        <v>0.18</v>
      </c>
      <c r="AO435">
        <f>if(isna(vlookup($A435,Water!$A$33:$BH$377,AO$1,false)),"",vlookup($A435,Water!$A$33:$BH$377,AO$1,false))</f>
        <v>0.39</v>
      </c>
      <c r="AP435">
        <f>if(isna(vlookup($A435,Water!$A$33:$BH$377,AP$1,false)),"",vlookup($A435,Water!$A$33:$BH$377,AP$1,false))</f>
        <v>0.39</v>
      </c>
      <c r="AQ435">
        <f>if(isna(vlookup($A435,Water!$A$33:$BH$377,AQ$1,false)),"",vlookup($A435,Water!$A$33:$BH$377,AQ$1,false))</f>
        <v>1.17</v>
      </c>
      <c r="AR435">
        <f>if(isna(vlookup($A435,Water!$A$33:$BH$377,AR$1,false)),"",vlookup($A435,Water!$A$33:$BH$377,AR$1,false))</f>
        <v>1.17</v>
      </c>
    </row>
    <row r="436" hidden="1">
      <c r="A436" s="17">
        <v>2.20770001E8</v>
      </c>
      <c r="B436" s="18" t="s">
        <v>141</v>
      </c>
      <c r="C436" s="18" t="s">
        <v>227</v>
      </c>
      <c r="D436" s="18">
        <v>75.3</v>
      </c>
      <c r="E436">
        <f>if(isna(vlookup(A436,No_Water!$A$33:$E$377,4,false)),"",vlookup(A436,No_Water!$A$33:$E$377,4,false))</f>
        <v>63.2</v>
      </c>
      <c r="F436">
        <f>if(isna(vlookup($A436,Water!$A$33:$E$377,4,false)),"",vlookup($A436,Water!$A$33:$E$377,4,false))</f>
        <v>63.2</v>
      </c>
      <c r="G436">
        <f>if(isna(vlookup($A436,No_Water!$A$33:$E$377,5,false)),"",vlookup($A436,No_Water!$A$33:$E$377,5,false))</f>
        <v>64.6</v>
      </c>
      <c r="H436">
        <f>if(isna(vlookup($A436,Water!$A$33:$E$377,5,false)),"",vlookup($A436,Water!$A$33:$E$377,5,false))</f>
        <v>64.6</v>
      </c>
      <c r="I436">
        <f>if(isna(vlookup($A436,No_Water!$A$33:$BH$377,I$1,false)),"",vlookup($A436,No_Water!$A$33:$BH$377,I$1,false))</f>
        <v>0.51</v>
      </c>
      <c r="J436">
        <f>if(isna(vlookup($A436,Water!$A$33:$BH$377,J$1,false)),"",vlookup($A436,Water!$A$33:$BH$377,J$1,false))</f>
        <v>0.51</v>
      </c>
      <c r="K436">
        <f>if(isna(vlookup($A436,No_Water!$A$33:$BH$377,K$1,false)),"",vlookup($A436,No_Water!$A$33:$BH$377,K$1,false))</f>
        <v>0.24</v>
      </c>
      <c r="L436">
        <f>if(isna(vlookup($A436,Water!$A$33:$BH$377,L$1,false)),"",vlookup($A436,Water!$A$33:$BH$377,L$1,false))</f>
        <v>0.24</v>
      </c>
      <c r="M436">
        <f>if(isna(vlookup($A436,No_Water!$A$33:$BH$377,M$1,false)),"",vlookup($A436,No_Water!$A$33:$BH$377,M$1,false))</f>
        <v>0.33</v>
      </c>
      <c r="N436">
        <f>if(isna(vlookup($A436,Water!$A$33:$BH$377,N$1,false)),"",vlookup($A436,Water!$A$33:$BH$377,N$1,false))</f>
        <v>0.33</v>
      </c>
      <c r="O436">
        <f>if(isna(vlookup($A436,No_Water!$A$33:$BH$377,O$1,false)),"",vlookup($A436,No_Water!$A$33:$BH$377,O$1,false))</f>
        <v>0.11</v>
      </c>
      <c r="P436">
        <f>if(isna(vlookup($A436,Water!$A$33:$BH$377,P$1,false)),"",vlookup($A436,Water!$A$33:$BH$377,P$1,false))</f>
        <v>0.11</v>
      </c>
      <c r="Q436">
        <f>if(isna(vlookup($A436,No_Water!$A$33:$BH$377,Q$1,false)),"",vlookup($A436,No_Water!$A$33:$BH$377,Q$1,false))</f>
        <v>0.27</v>
      </c>
      <c r="R436">
        <f>if(isna(vlookup($A436,Water!$A$33:$BH$377,R$1,false)),"",vlookup($A436,Water!$A$33:$BH$377,R$1,false))</f>
        <v>0.27</v>
      </c>
      <c r="S436">
        <f>if(isna(vlookup($A436,No_Water!$A$30:$BH$377,S$1,false)),"",vlookup($A436,No_Water!$A$30:$BH$377,S$1,false))</f>
        <v>0.11</v>
      </c>
      <c r="T436">
        <f>if(isna(vlookup($A436,No_Water!$A$30:$BH$377,T$1,false)),"",vlookup($A436,No_Water!$A$30:$BH$377,T$1,false))</f>
        <v>0.11</v>
      </c>
      <c r="U436">
        <f>if(isna(vlookup($A436,Water!$A$33:$BH$377,U$1,false)),"",vlookup($A436,Water!$A$33:$BH$377,U$1,false))</f>
        <v>0.59</v>
      </c>
      <c r="V436">
        <f>if(isna(vlookup($A436,Water!$A$33:$BH$377,V$1,false)),"",vlookup($A436,Water!$A$33:$BH$377,V$1,false))</f>
        <v>0.59</v>
      </c>
      <c r="W436">
        <f>if(isna(vlookup($A436,Water!$A$33:$BH$377,W$1,false)),"",vlookup($A436,Water!$A$33:$BH$377,W$1,false))</f>
        <v>0.15</v>
      </c>
      <c r="X436">
        <f>if(isna(vlookup($A436,Water!$A$33:$BH$377,X$1,false)),"",vlookup($A436,Water!$A$33:$BH$377,X$1,false))</f>
        <v>0.15</v>
      </c>
      <c r="Y436">
        <f>if(isna(vlookup($A436,Water!$A$33:$BH$377,Y$1,false)),"",vlookup($A436,Water!$A$33:$BH$377,Y$1,false))</f>
        <v>0.25</v>
      </c>
      <c r="Z436">
        <f>if(isna(vlookup($A436,Water!$A$33:$BH$377,Z$1,false)),"",vlookup($A436,Water!$A$33:$BH$377,Z$1,false))</f>
        <v>0.25</v>
      </c>
      <c r="AA436">
        <f>if(isna(vlookup($A436,Water!$A$33:$BH$377,AA$1,false)),"",vlookup($A436,Water!$A$33:$BH$377,AA$1,false))</f>
        <v>0.28</v>
      </c>
      <c r="AB436">
        <f>if(isna(vlookup($A436,Water!$A$33:$BH$377,AB$1,false)),"",vlookup($A436,Water!$A$33:$BH$377,AB$1,false))</f>
        <v>0.28</v>
      </c>
      <c r="AC436">
        <f>if(isna(vlookup($A436,Water!$A$33:$BH$377,AC$1,false)),"",vlookup($A436,Water!$A$33:$BH$377,AC$1,false))</f>
        <v>0.08</v>
      </c>
      <c r="AD436">
        <f>if(isna(vlookup($A436,Water!$A$33:$BH$377,AD$1,false)),"",vlookup($A436,Water!$A$33:$BH$377,AD$1,false))</f>
        <v>0.08</v>
      </c>
      <c r="AE436">
        <f>if(isna(vlookup($A436,Water!$A$33:$BH$377,AE$1,false)),"",vlookup($A436,Water!$A$33:$BH$377,AE$1,false))</f>
        <v>26.67</v>
      </c>
      <c r="AF436">
        <f>if(isna(vlookup($A436,Water!$A$33:$BH$377,AF$1,false)),"",vlookup($A436,Water!$A$33:$BH$377,AF$1,false))</f>
        <v>26.67</v>
      </c>
      <c r="AG436">
        <f>if(isna(vlookup($A436,Water!$A$33:$BH$377,AG$1,false)),"",vlookup($A436,Water!$A$33:$BH$377,AG$1,false))</f>
        <v>1</v>
      </c>
      <c r="AH436">
        <f>if(isna(vlookup($A436,Water!$A$33:$BH$377,AH$1,false)),"",vlookup($A436,Water!$A$33:$BH$377,AH$1,false))</f>
        <v>1</v>
      </c>
      <c r="AI436">
        <f>if(isna(vlookup($A436,Water!$A$33:$BH$377,AI$1,false)),"",vlookup($A436,Water!$A$33:$BH$377,AI$1,false))</f>
        <v>0.42</v>
      </c>
      <c r="AJ436">
        <f>if(isna(vlookup($A436,Water!$A$33:$BH$377,AJ$1,false)),"",vlookup($A436,Water!$A$33:$BH$377,AJ$1,false))</f>
        <v>0.42</v>
      </c>
      <c r="AK436">
        <f>if(isna(vlookup($A436,Water!$A$33:$BH$377,AK$1,false)),"",vlookup($A436,Water!$A$33:$BH$377,AK$1,false))</f>
        <v>4.05</v>
      </c>
      <c r="AL436">
        <f>if(isna(vlookup($A436,Water!$A$33:$BH$377,AL$1,false)),"",vlookup($A436,Water!$A$33:$BH$377,AL$1,false))</f>
        <v>4.05</v>
      </c>
      <c r="AM436">
        <f>if(isna(vlookup($A436,Water!$A$33:$BH$377,AM$1,false)),"",vlookup($A436,Water!$A$33:$BH$377,AM$1,false))</f>
        <v>0.25</v>
      </c>
      <c r="AN436">
        <f>if(isna(vlookup($A436,Water!$A$33:$BH$377,AN$1,false)),"",vlookup($A436,Water!$A$33:$BH$377,AN$1,false))</f>
        <v>0.25</v>
      </c>
      <c r="AO436">
        <f>if(isna(vlookup($A436,Water!$A$33:$BH$377,AO$1,false)),"",vlookup($A436,Water!$A$33:$BH$377,AO$1,false))</f>
        <v>0.07</v>
      </c>
      <c r="AP436">
        <f>if(isna(vlookup($A436,Water!$A$33:$BH$377,AP$1,false)),"",vlookup($A436,Water!$A$33:$BH$377,AP$1,false))</f>
        <v>0.07</v>
      </c>
      <c r="AQ436">
        <f>if(isna(vlookup($A436,Water!$A$33:$BH$377,AQ$1,false)),"",vlookup($A436,Water!$A$33:$BH$377,AQ$1,false))</f>
        <v>0.38</v>
      </c>
      <c r="AR436">
        <f>if(isna(vlookup($A436,Water!$A$33:$BH$377,AR$1,false)),"",vlookup($A436,Water!$A$33:$BH$377,AR$1,false))</f>
        <v>0.38</v>
      </c>
    </row>
    <row r="437" hidden="1">
      <c r="A437" s="17">
        <v>2.20470009E8</v>
      </c>
      <c r="B437" s="18" t="s">
        <v>141</v>
      </c>
      <c r="C437" s="18" t="s">
        <v>165</v>
      </c>
      <c r="D437" s="18">
        <v>73.3</v>
      </c>
      <c r="E437">
        <f>if(isna(vlookup(A437,No_Water!$A$33:$E$377,4,false)),"",vlookup(A437,No_Water!$A$33:$E$377,4,false))</f>
        <v>63.1</v>
      </c>
      <c r="F437">
        <f>if(isna(vlookup($A437,Water!$A$33:$E$377,4,false)),"",vlookup($A437,Water!$A$33:$E$377,4,false))</f>
        <v>63.1</v>
      </c>
      <c r="G437">
        <f>if(isna(vlookup($A437,No_Water!$A$33:$E$377,5,false)),"",vlookup($A437,No_Water!$A$33:$E$377,5,false))</f>
        <v>64.6</v>
      </c>
      <c r="H437">
        <f>if(isna(vlookup($A437,Water!$A$33:$E$377,5,false)),"",vlookup($A437,Water!$A$33:$E$377,5,false))</f>
        <v>64.6</v>
      </c>
      <c r="I437">
        <f>if(isna(vlookup($A437,No_Water!$A$33:$BH$377,I$1,false)),"",vlookup($A437,No_Water!$A$33:$BH$377,I$1,false))</f>
        <v>0.36</v>
      </c>
      <c r="J437">
        <f>if(isna(vlookup($A437,Water!$A$33:$BH$377,J$1,false)),"",vlookup($A437,Water!$A$33:$BH$377,J$1,false))</f>
        <v>0.36</v>
      </c>
      <c r="K437">
        <f>if(isna(vlookup($A437,No_Water!$A$33:$BH$377,K$1,false)),"",vlookup($A437,No_Water!$A$33:$BH$377,K$1,false))</f>
        <v>0.26</v>
      </c>
      <c r="L437">
        <f>if(isna(vlookup($A437,Water!$A$33:$BH$377,L$1,false)),"",vlookup($A437,Water!$A$33:$BH$377,L$1,false))</f>
        <v>0.26</v>
      </c>
      <c r="M437">
        <f>if(isna(vlookup($A437,No_Water!$A$33:$BH$377,M$1,false)),"",vlookup($A437,No_Water!$A$33:$BH$377,M$1,false))</f>
        <v>0.32</v>
      </c>
      <c r="N437">
        <f>if(isna(vlookup($A437,Water!$A$33:$BH$377,N$1,false)),"",vlookup($A437,Water!$A$33:$BH$377,N$1,false))</f>
        <v>0.32</v>
      </c>
      <c r="O437">
        <f>if(isna(vlookup($A437,No_Water!$A$33:$BH$377,O$1,false)),"",vlookup($A437,No_Water!$A$33:$BH$377,O$1,false))</f>
        <v>0.14</v>
      </c>
      <c r="P437">
        <f>if(isna(vlookup($A437,Water!$A$33:$BH$377,P$1,false)),"",vlookup($A437,Water!$A$33:$BH$377,P$1,false))</f>
        <v>0.14</v>
      </c>
      <c r="Q437">
        <f>if(isna(vlookup($A437,No_Water!$A$33:$BH$377,Q$1,false)),"",vlookup($A437,No_Water!$A$33:$BH$377,Q$1,false))</f>
        <v>0.23</v>
      </c>
      <c r="R437">
        <f>if(isna(vlookup($A437,Water!$A$33:$BH$377,R$1,false)),"",vlookup($A437,Water!$A$33:$BH$377,R$1,false))</f>
        <v>0.23</v>
      </c>
      <c r="S437">
        <f>if(isna(vlookup($A437,No_Water!$A$30:$BH$377,S$1,false)),"",vlookup($A437,No_Water!$A$30:$BH$377,S$1,false))</f>
        <v>0.05</v>
      </c>
      <c r="T437">
        <f>if(isna(vlookup($A437,No_Water!$A$30:$BH$377,T$1,false)),"",vlookup($A437,No_Water!$A$30:$BH$377,T$1,false))</f>
        <v>0.05</v>
      </c>
      <c r="U437">
        <f>if(isna(vlookup($A437,Water!$A$33:$BH$377,U$1,false)),"",vlookup($A437,Water!$A$33:$BH$377,U$1,false))</f>
        <v>0.49</v>
      </c>
      <c r="V437">
        <f>if(isna(vlookup($A437,Water!$A$33:$BH$377,V$1,false)),"",vlookup($A437,Water!$A$33:$BH$377,V$1,false))</f>
        <v>0.49</v>
      </c>
      <c r="W437">
        <f>if(isna(vlookup($A437,Water!$A$33:$BH$377,W$1,false)),"",vlookup($A437,Water!$A$33:$BH$377,W$1,false))</f>
        <v>0.1</v>
      </c>
      <c r="X437">
        <f>if(isna(vlookup($A437,Water!$A$33:$BH$377,X$1,false)),"",vlookup($A437,Water!$A$33:$BH$377,X$1,false))</f>
        <v>0.1</v>
      </c>
      <c r="Y437">
        <f>if(isna(vlookup($A437,Water!$A$33:$BH$377,Y$1,false)),"",vlookup($A437,Water!$A$33:$BH$377,Y$1,false))</f>
        <v>0.23</v>
      </c>
      <c r="Z437">
        <f>if(isna(vlookup($A437,Water!$A$33:$BH$377,Z$1,false)),"",vlookup($A437,Water!$A$33:$BH$377,Z$1,false))</f>
        <v>0.23</v>
      </c>
      <c r="AA437">
        <f>if(isna(vlookup($A437,Water!$A$33:$BH$377,AA$1,false)),"",vlookup($A437,Water!$A$33:$BH$377,AA$1,false))</f>
        <v>0.29</v>
      </c>
      <c r="AB437">
        <f>if(isna(vlookup($A437,Water!$A$33:$BH$377,AB$1,false)),"",vlookup($A437,Water!$A$33:$BH$377,AB$1,false))</f>
        <v>0.29</v>
      </c>
      <c r="AC437">
        <f>if(isna(vlookup($A437,Water!$A$33:$BH$377,AC$1,false)),"",vlookup($A437,Water!$A$33:$BH$377,AC$1,false))</f>
        <v>0.06</v>
      </c>
      <c r="AD437">
        <f>if(isna(vlookup($A437,Water!$A$33:$BH$377,AD$1,false)),"",vlookup($A437,Water!$A$33:$BH$377,AD$1,false))</f>
        <v>0.06</v>
      </c>
      <c r="AE437">
        <f>if(isna(vlookup($A437,Water!$A$33:$BH$377,AE$1,false)),"",vlookup($A437,Water!$A$33:$BH$377,AE$1,false))</f>
        <v>26.75</v>
      </c>
      <c r="AF437">
        <f>if(isna(vlookup($A437,Water!$A$33:$BH$377,AF$1,false)),"",vlookup($A437,Water!$A$33:$BH$377,AF$1,false))</f>
        <v>26.75</v>
      </c>
      <c r="AG437">
        <f>if(isna(vlookup($A437,Water!$A$33:$BH$377,AG$1,false)),"",vlookup($A437,Water!$A$33:$BH$377,AG$1,false))</f>
        <v>0.83</v>
      </c>
      <c r="AH437">
        <f>if(isna(vlookup($A437,Water!$A$33:$BH$377,AH$1,false)),"",vlookup($A437,Water!$A$33:$BH$377,AH$1,false))</f>
        <v>0.83</v>
      </c>
      <c r="AI437">
        <f>if(isna(vlookup($A437,Water!$A$33:$BH$377,AI$1,false)),"",vlookup($A437,Water!$A$33:$BH$377,AI$1,false))</f>
        <v>0.28</v>
      </c>
      <c r="AJ437">
        <f>if(isna(vlookup($A437,Water!$A$33:$BH$377,AJ$1,false)),"",vlookup($A437,Water!$A$33:$BH$377,AJ$1,false))</f>
        <v>0.28</v>
      </c>
      <c r="AK437">
        <f>if(isna(vlookup($A437,Water!$A$33:$BH$377,AK$1,false)),"",vlookup($A437,Water!$A$33:$BH$377,AK$1,false))</f>
        <v>4.57</v>
      </c>
      <c r="AL437">
        <f>if(isna(vlookup($A437,Water!$A$33:$BH$377,AL$1,false)),"",vlookup($A437,Water!$A$33:$BH$377,AL$1,false))</f>
        <v>4.57</v>
      </c>
      <c r="AM437">
        <f>if(isna(vlookup($A437,Water!$A$33:$BH$377,AM$1,false)),"",vlookup($A437,Water!$A$33:$BH$377,AM$1,false))</f>
        <v>0.23</v>
      </c>
      <c r="AN437">
        <f>if(isna(vlookup($A437,Water!$A$33:$BH$377,AN$1,false)),"",vlookup($A437,Water!$A$33:$BH$377,AN$1,false))</f>
        <v>0.23</v>
      </c>
      <c r="AO437">
        <f>if(isna(vlookup($A437,Water!$A$33:$BH$377,AO$1,false)),"",vlookup($A437,Water!$A$33:$BH$377,AO$1,false))</f>
        <v>0.05</v>
      </c>
      <c r="AP437">
        <f>if(isna(vlookup($A437,Water!$A$33:$BH$377,AP$1,false)),"",vlookup($A437,Water!$A$33:$BH$377,AP$1,false))</f>
        <v>0.05</v>
      </c>
      <c r="AQ437">
        <f>if(isna(vlookup($A437,Water!$A$33:$BH$377,AQ$1,false)),"",vlookup($A437,Water!$A$33:$BH$377,AQ$1,false))</f>
        <v>0.38</v>
      </c>
      <c r="AR437">
        <f>if(isna(vlookup($A437,Water!$A$33:$BH$377,AR$1,false)),"",vlookup($A437,Water!$A$33:$BH$377,AR$1,false))</f>
        <v>0.38</v>
      </c>
    </row>
    <row r="438" hidden="1">
      <c r="A438" s="17">
        <v>4.84530014E8</v>
      </c>
      <c r="B438" s="18" t="s">
        <v>96</v>
      </c>
      <c r="C438" s="18" t="s">
        <v>232</v>
      </c>
      <c r="D438" s="18">
        <v>73.7</v>
      </c>
      <c r="E438">
        <f>if(isna(vlookup(A438,No_Water!$A$33:$E$377,4,false)),"",vlookup(A438,No_Water!$A$33:$E$377,4,false))</f>
        <v>63.1</v>
      </c>
      <c r="F438">
        <f>if(isna(vlookup($A438,Water!$A$33:$E$377,4,false)),"",vlookup($A438,Water!$A$33:$E$377,4,false))</f>
        <v>63.1</v>
      </c>
      <c r="G438">
        <f>if(isna(vlookup($A438,No_Water!$A$33:$E$377,5,false)),"",vlookup($A438,No_Water!$A$33:$E$377,5,false))</f>
        <v>64.2</v>
      </c>
      <c r="H438">
        <f>if(isna(vlookup($A438,Water!$A$33:$E$377,5,false)),"",vlookup($A438,Water!$A$33:$E$377,5,false))</f>
        <v>64.2</v>
      </c>
      <c r="I438">
        <f>if(isna(vlookup($A438,No_Water!$A$33:$BH$377,I$1,false)),"",vlookup($A438,No_Water!$A$33:$BH$377,I$1,false))</f>
        <v>0.55</v>
      </c>
      <c r="J438">
        <f>if(isna(vlookup($A438,Water!$A$33:$BH$377,J$1,false)),"",vlookup($A438,Water!$A$33:$BH$377,J$1,false))</f>
        <v>0.55</v>
      </c>
      <c r="K438">
        <f>if(isna(vlookup($A438,No_Water!$A$33:$BH$377,K$1,false)),"",vlookup($A438,No_Water!$A$33:$BH$377,K$1,false))</f>
        <v>0.19</v>
      </c>
      <c r="L438">
        <f>if(isna(vlookup($A438,Water!$A$33:$BH$377,L$1,false)),"",vlookup($A438,Water!$A$33:$BH$377,L$1,false))</f>
        <v>0.19</v>
      </c>
      <c r="M438">
        <f>if(isna(vlookup($A438,No_Water!$A$33:$BH$377,M$1,false)),"",vlookup($A438,No_Water!$A$33:$BH$377,M$1,false))</f>
        <v>0.07</v>
      </c>
      <c r="N438">
        <f>if(isna(vlookup($A438,Water!$A$33:$BH$377,N$1,false)),"",vlookup($A438,Water!$A$33:$BH$377,N$1,false))</f>
        <v>0.07</v>
      </c>
      <c r="O438">
        <f>if(isna(vlookup($A438,No_Water!$A$33:$BH$377,O$1,false)),"",vlookup($A438,No_Water!$A$33:$BH$377,O$1,false))</f>
        <v>0.04</v>
      </c>
      <c r="P438">
        <f>if(isna(vlookup($A438,Water!$A$33:$BH$377,P$1,false)),"",vlookup($A438,Water!$A$33:$BH$377,P$1,false))</f>
        <v>0.04</v>
      </c>
      <c r="Q438">
        <f>if(isna(vlookup($A438,No_Water!$A$33:$BH$377,Q$1,false)),"",vlookup($A438,No_Water!$A$33:$BH$377,Q$1,false))</f>
        <v>0.13</v>
      </c>
      <c r="R438">
        <f>if(isna(vlookup($A438,Water!$A$33:$BH$377,R$1,false)),"",vlookup($A438,Water!$A$33:$BH$377,R$1,false))</f>
        <v>0.13</v>
      </c>
      <c r="S438">
        <f>if(isna(vlookup($A438,No_Water!$A$30:$BH$377,S$1,false)),"",vlookup($A438,No_Water!$A$30:$BH$377,S$1,false))</f>
        <v>0.06</v>
      </c>
      <c r="T438">
        <f>if(isna(vlookup($A438,No_Water!$A$30:$BH$377,T$1,false)),"",vlookup($A438,No_Water!$A$30:$BH$377,T$1,false))</f>
        <v>0.06</v>
      </c>
      <c r="U438">
        <f>if(isna(vlookup($A438,Water!$A$33:$BH$377,U$1,false)),"",vlookup($A438,Water!$A$33:$BH$377,U$1,false))</f>
        <v>0.57</v>
      </c>
      <c r="V438">
        <f>if(isna(vlookup($A438,Water!$A$33:$BH$377,V$1,false)),"",vlookup($A438,Water!$A$33:$BH$377,V$1,false))</f>
        <v>0.57</v>
      </c>
      <c r="W438">
        <f>if(isna(vlookup($A438,Water!$A$33:$BH$377,W$1,false)),"",vlookup($A438,Water!$A$33:$BH$377,W$1,false))</f>
        <v>0.15</v>
      </c>
      <c r="X438">
        <f>if(isna(vlookup($A438,Water!$A$33:$BH$377,X$1,false)),"",vlookup($A438,Water!$A$33:$BH$377,X$1,false))</f>
        <v>0.15</v>
      </c>
      <c r="Y438">
        <f>if(isna(vlookup($A438,Water!$A$33:$BH$377,Y$1,false)),"",vlookup($A438,Water!$A$33:$BH$377,Y$1,false))</f>
        <v>0.66</v>
      </c>
      <c r="Z438">
        <f>if(isna(vlookup($A438,Water!$A$33:$BH$377,Z$1,false)),"",vlookup($A438,Water!$A$33:$BH$377,Z$1,false))</f>
        <v>0.66</v>
      </c>
      <c r="AA438">
        <f>if(isna(vlookup($A438,Water!$A$33:$BH$377,AA$1,false)),"",vlookup($A438,Water!$A$33:$BH$377,AA$1,false))</f>
        <v>0.11</v>
      </c>
      <c r="AB438">
        <f>if(isna(vlookup($A438,Water!$A$33:$BH$377,AB$1,false)),"",vlookup($A438,Water!$A$33:$BH$377,AB$1,false))</f>
        <v>0.11</v>
      </c>
      <c r="AC438">
        <f>if(isna(vlookup($A438,Water!$A$33:$BH$377,AC$1,false)),"",vlookup($A438,Water!$A$33:$BH$377,AC$1,false))</f>
        <v>0</v>
      </c>
      <c r="AD438">
        <f>if(isna(vlookup($A438,Water!$A$33:$BH$377,AD$1,false)),"",vlookup($A438,Water!$A$33:$BH$377,AD$1,false))</f>
        <v>0</v>
      </c>
      <c r="AE438">
        <f>if(isna(vlookup($A438,Water!$A$33:$BH$377,AE$1,false)),"",vlookup($A438,Water!$A$33:$BH$377,AE$1,false))</f>
        <v>1.83</v>
      </c>
      <c r="AF438">
        <f>if(isna(vlookup($A438,Water!$A$33:$BH$377,AF$1,false)),"",vlookup($A438,Water!$A$33:$BH$377,AF$1,false))</f>
        <v>1.83</v>
      </c>
      <c r="AG438">
        <f>if(isna(vlookup($A438,Water!$A$33:$BH$377,AG$1,false)),"",vlookup($A438,Water!$A$33:$BH$377,AG$1,false))</f>
        <v>16.61</v>
      </c>
      <c r="AH438">
        <f>if(isna(vlookup($A438,Water!$A$33:$BH$377,AH$1,false)),"",vlookup($A438,Water!$A$33:$BH$377,AH$1,false))</f>
        <v>16.61</v>
      </c>
      <c r="AI438">
        <f>if(isna(vlookup($A438,Water!$A$33:$BH$377,AI$1,false)),"",vlookup($A438,Water!$A$33:$BH$377,AI$1,false))</f>
        <v>0.55</v>
      </c>
      <c r="AJ438">
        <f>if(isna(vlookup($A438,Water!$A$33:$BH$377,AJ$1,false)),"",vlookup($A438,Water!$A$33:$BH$377,AJ$1,false))</f>
        <v>0.55</v>
      </c>
      <c r="AK438">
        <f>if(isna(vlookup($A438,Water!$A$33:$BH$377,AK$1,false)),"",vlookup($A438,Water!$A$33:$BH$377,AK$1,false))</f>
        <v>0.7</v>
      </c>
      <c r="AL438">
        <f>if(isna(vlookup($A438,Water!$A$33:$BH$377,AL$1,false)),"",vlookup($A438,Water!$A$33:$BH$377,AL$1,false))</f>
        <v>0.7</v>
      </c>
      <c r="AM438">
        <f>if(isna(vlookup($A438,Water!$A$33:$BH$377,AM$1,false)),"",vlookup($A438,Water!$A$33:$BH$377,AM$1,false))</f>
        <v>0.66</v>
      </c>
      <c r="AN438">
        <f>if(isna(vlookup($A438,Water!$A$33:$BH$377,AN$1,false)),"",vlookup($A438,Water!$A$33:$BH$377,AN$1,false))</f>
        <v>0.66</v>
      </c>
      <c r="AO438">
        <f>if(isna(vlookup($A438,Water!$A$33:$BH$377,AO$1,false)),"",vlookup($A438,Water!$A$33:$BH$377,AO$1,false))</f>
        <v>0</v>
      </c>
      <c r="AP438">
        <f>if(isna(vlookup($A438,Water!$A$33:$BH$377,AP$1,false)),"",vlookup($A438,Water!$A$33:$BH$377,AP$1,false))</f>
        <v>0</v>
      </c>
      <c r="AQ438">
        <f>if(isna(vlookup($A438,Water!$A$33:$BH$377,AQ$1,false)),"",vlookup($A438,Water!$A$33:$BH$377,AQ$1,false))</f>
        <v>0.33</v>
      </c>
      <c r="AR438">
        <f>if(isna(vlookup($A438,Water!$A$33:$BH$377,AR$1,false)),"",vlookup($A438,Water!$A$33:$BH$377,AR$1,false))</f>
        <v>0.33</v>
      </c>
    </row>
    <row r="439" hidden="1">
      <c r="A439" s="17">
        <v>2.0173001E8</v>
      </c>
      <c r="B439" s="18" t="s">
        <v>191</v>
      </c>
      <c r="C439" s="18" t="s">
        <v>233</v>
      </c>
      <c r="D439" s="18">
        <v>76.3</v>
      </c>
      <c r="E439">
        <f>if(isna(vlookup(A439,No_Water!$A$33:$E$377,4,false)),"",vlookup(A439,No_Water!$A$33:$E$377,4,false))</f>
        <v>63</v>
      </c>
      <c r="F439">
        <f>if(isna(vlookup($A439,Water!$A$33:$E$377,4,false)),"",vlookup($A439,Water!$A$33:$E$377,4,false))</f>
        <v>63</v>
      </c>
      <c r="G439">
        <f>if(isna(vlookup($A439,No_Water!$A$33:$E$377,5,false)),"",vlookup($A439,No_Water!$A$33:$E$377,5,false))</f>
        <v>64.4</v>
      </c>
      <c r="H439">
        <f>if(isna(vlookup($A439,Water!$A$33:$E$377,5,false)),"",vlookup($A439,Water!$A$33:$E$377,5,false))</f>
        <v>64.4</v>
      </c>
      <c r="I439">
        <f>if(isna(vlookup($A439,No_Water!$A$33:$BH$377,I$1,false)),"",vlookup($A439,No_Water!$A$33:$BH$377,I$1,false))</f>
        <v>0.11</v>
      </c>
      <c r="J439">
        <f>if(isna(vlookup($A439,Water!$A$33:$BH$377,J$1,false)),"",vlookup($A439,Water!$A$33:$BH$377,J$1,false))</f>
        <v>0.11</v>
      </c>
      <c r="K439">
        <f>if(isna(vlookup($A439,No_Water!$A$33:$BH$377,K$1,false)),"",vlookup($A439,No_Water!$A$33:$BH$377,K$1,false))</f>
        <v>0.07</v>
      </c>
      <c r="L439">
        <f>if(isna(vlookup($A439,Water!$A$33:$BH$377,L$1,false)),"",vlookup($A439,Water!$A$33:$BH$377,L$1,false))</f>
        <v>0.07</v>
      </c>
      <c r="M439">
        <f>if(isna(vlookup($A439,No_Water!$A$33:$BH$377,M$1,false)),"",vlookup($A439,No_Water!$A$33:$BH$377,M$1,false))</f>
        <v>0.05</v>
      </c>
      <c r="N439">
        <f>if(isna(vlookup($A439,Water!$A$33:$BH$377,N$1,false)),"",vlookup($A439,Water!$A$33:$BH$377,N$1,false))</f>
        <v>0.05</v>
      </c>
      <c r="O439">
        <f>if(isna(vlookup($A439,No_Water!$A$33:$BH$377,O$1,false)),"",vlookup($A439,No_Water!$A$33:$BH$377,O$1,false))</f>
        <v>0.04</v>
      </c>
      <c r="P439">
        <f>if(isna(vlookup($A439,Water!$A$33:$BH$377,P$1,false)),"",vlookup($A439,Water!$A$33:$BH$377,P$1,false))</f>
        <v>0.04</v>
      </c>
      <c r="Q439">
        <f>if(isna(vlookup($A439,No_Water!$A$33:$BH$377,Q$1,false)),"",vlookup($A439,No_Water!$A$33:$BH$377,Q$1,false))</f>
        <v>0.03</v>
      </c>
      <c r="R439">
        <f>if(isna(vlookup($A439,Water!$A$33:$BH$377,R$1,false)),"",vlookup($A439,Water!$A$33:$BH$377,R$1,false))</f>
        <v>0.03</v>
      </c>
      <c r="S439">
        <f>if(isna(vlookup($A439,No_Water!$A$30:$BH$377,S$1,false)),"",vlookup($A439,No_Water!$A$30:$BH$377,S$1,false))</f>
        <v>0.14</v>
      </c>
      <c r="T439">
        <f>if(isna(vlookup($A439,No_Water!$A$30:$BH$377,T$1,false)),"",vlookup($A439,No_Water!$A$30:$BH$377,T$1,false))</f>
        <v>0.14</v>
      </c>
      <c r="U439">
        <f>if(isna(vlookup($A439,Water!$A$33:$BH$377,U$1,false)),"",vlookup($A439,Water!$A$33:$BH$377,U$1,false))</f>
        <v>0.52</v>
      </c>
      <c r="V439">
        <f>if(isna(vlookup($A439,Water!$A$33:$BH$377,V$1,false)),"",vlookup($A439,Water!$A$33:$BH$377,V$1,false))</f>
        <v>0.52</v>
      </c>
      <c r="W439">
        <f>if(isna(vlookup($A439,Water!$A$33:$BH$377,W$1,false)),"",vlookup($A439,Water!$A$33:$BH$377,W$1,false))</f>
        <v>0.16</v>
      </c>
      <c r="X439">
        <f>if(isna(vlookup($A439,Water!$A$33:$BH$377,X$1,false)),"",vlookup($A439,Water!$A$33:$BH$377,X$1,false))</f>
        <v>0.16</v>
      </c>
      <c r="Y439">
        <f>if(isna(vlookup($A439,Water!$A$33:$BH$377,Y$1,false)),"",vlookup($A439,Water!$A$33:$BH$377,Y$1,false))</f>
        <v>5.93</v>
      </c>
      <c r="Z439">
        <f>if(isna(vlookup($A439,Water!$A$33:$BH$377,Z$1,false)),"",vlookup($A439,Water!$A$33:$BH$377,Z$1,false))</f>
        <v>5.93</v>
      </c>
      <c r="AA439">
        <f>if(isna(vlookup($A439,Water!$A$33:$BH$377,AA$1,false)),"",vlookup($A439,Water!$A$33:$BH$377,AA$1,false))</f>
        <v>0.07</v>
      </c>
      <c r="AB439">
        <f>if(isna(vlookup($A439,Water!$A$33:$BH$377,AB$1,false)),"",vlookup($A439,Water!$A$33:$BH$377,AB$1,false))</f>
        <v>0.07</v>
      </c>
      <c r="AC439">
        <f>if(isna(vlookup($A439,Water!$A$33:$BH$377,AC$1,false)),"",vlookup($A439,Water!$A$33:$BH$377,AC$1,false))</f>
        <v>0</v>
      </c>
      <c r="AD439">
        <f>if(isna(vlookup($A439,Water!$A$33:$BH$377,AD$1,false)),"",vlookup($A439,Water!$A$33:$BH$377,AD$1,false))</f>
        <v>0</v>
      </c>
      <c r="AE439">
        <f>if(isna(vlookup($A439,Water!$A$33:$BH$377,AE$1,false)),"",vlookup($A439,Water!$A$33:$BH$377,AE$1,false))</f>
        <v>0.86</v>
      </c>
      <c r="AF439">
        <f>if(isna(vlookup($A439,Water!$A$33:$BH$377,AF$1,false)),"",vlookup($A439,Water!$A$33:$BH$377,AF$1,false))</f>
        <v>0.86</v>
      </c>
      <c r="AG439">
        <f>if(isna(vlookup($A439,Water!$A$33:$BH$377,AG$1,false)),"",vlookup($A439,Water!$A$33:$BH$377,AG$1,false))</f>
        <v>4.65</v>
      </c>
      <c r="AH439">
        <f>if(isna(vlookup($A439,Water!$A$33:$BH$377,AH$1,false)),"",vlookup($A439,Water!$A$33:$BH$377,AH$1,false))</f>
        <v>4.65</v>
      </c>
      <c r="AI439">
        <f>if(isna(vlookup($A439,Water!$A$33:$BH$377,AI$1,false)),"",vlookup($A439,Water!$A$33:$BH$377,AI$1,false))</f>
        <v>0.82</v>
      </c>
      <c r="AJ439">
        <f>if(isna(vlookup($A439,Water!$A$33:$BH$377,AJ$1,false)),"",vlookup($A439,Water!$A$33:$BH$377,AJ$1,false))</f>
        <v>0.82</v>
      </c>
      <c r="AK439">
        <f>if(isna(vlookup($A439,Water!$A$33:$BH$377,AK$1,false)),"",vlookup($A439,Water!$A$33:$BH$377,AK$1,false))</f>
        <v>1.03</v>
      </c>
      <c r="AL439">
        <f>if(isna(vlookup($A439,Water!$A$33:$BH$377,AL$1,false)),"",vlookup($A439,Water!$A$33:$BH$377,AL$1,false))</f>
        <v>1.03</v>
      </c>
      <c r="AM439">
        <f>if(isna(vlookup($A439,Water!$A$33:$BH$377,AM$1,false)),"",vlookup($A439,Water!$A$33:$BH$377,AM$1,false))</f>
        <v>5.93</v>
      </c>
      <c r="AN439">
        <f>if(isna(vlookup($A439,Water!$A$33:$BH$377,AN$1,false)),"",vlookup($A439,Water!$A$33:$BH$377,AN$1,false))</f>
        <v>5.93</v>
      </c>
      <c r="AO439">
        <f>if(isna(vlookup($A439,Water!$A$33:$BH$377,AO$1,false)),"",vlookup($A439,Water!$A$33:$BH$377,AO$1,false))</f>
        <v>0.01</v>
      </c>
      <c r="AP439">
        <f>if(isna(vlookup($A439,Water!$A$33:$BH$377,AP$1,false)),"",vlookup($A439,Water!$A$33:$BH$377,AP$1,false))</f>
        <v>0.01</v>
      </c>
      <c r="AQ439">
        <f>if(isna(vlookup($A439,Water!$A$33:$BH$377,AQ$1,false)),"",vlookup($A439,Water!$A$33:$BH$377,AQ$1,false))</f>
        <v>0.97</v>
      </c>
      <c r="AR439">
        <f>if(isna(vlookup($A439,Water!$A$33:$BH$377,AR$1,false)),"",vlookup($A439,Water!$A$33:$BH$377,AR$1,false))</f>
        <v>0.97</v>
      </c>
    </row>
    <row r="440" hidden="1">
      <c r="A440" s="17">
        <v>4.01210415E8</v>
      </c>
      <c r="B440" s="18" t="s">
        <v>193</v>
      </c>
      <c r="C440" s="18" t="s">
        <v>234</v>
      </c>
      <c r="D440" s="18">
        <v>73.3</v>
      </c>
      <c r="E440">
        <f>if(isna(vlookup(A440,No_Water!$A$33:$E$377,4,false)),"",vlookup(A440,No_Water!$A$33:$E$377,4,false))</f>
        <v>63</v>
      </c>
      <c r="F440">
        <f>if(isna(vlookup($A440,Water!$A$33:$E$377,4,false)),"",vlookup($A440,Water!$A$33:$E$377,4,false))</f>
        <v>63</v>
      </c>
      <c r="G440">
        <f>if(isna(vlookup($A440,No_Water!$A$33:$E$377,5,false)),"",vlookup($A440,No_Water!$A$33:$E$377,5,false))</f>
        <v>64.5</v>
      </c>
      <c r="H440">
        <f>if(isna(vlookup($A440,Water!$A$33:$E$377,5,false)),"",vlookup($A440,Water!$A$33:$E$377,5,false))</f>
        <v>64.5</v>
      </c>
      <c r="I440">
        <f>if(isna(vlookup($A440,No_Water!$A$33:$BH$377,I$1,false)),"",vlookup($A440,No_Water!$A$33:$BH$377,I$1,false))</f>
        <v>0.07</v>
      </c>
      <c r="J440">
        <f>if(isna(vlookup($A440,Water!$A$33:$BH$377,J$1,false)),"",vlookup($A440,Water!$A$33:$BH$377,J$1,false))</f>
        <v>0.07</v>
      </c>
      <c r="K440">
        <f>if(isna(vlookup($A440,No_Water!$A$33:$BH$377,K$1,false)),"",vlookup($A440,No_Water!$A$33:$BH$377,K$1,false))</f>
        <v>0.04</v>
      </c>
      <c r="L440">
        <f>if(isna(vlookup($A440,Water!$A$33:$BH$377,L$1,false)),"",vlookup($A440,Water!$A$33:$BH$377,L$1,false))</f>
        <v>0.04</v>
      </c>
      <c r="M440">
        <f>if(isna(vlookup($A440,No_Water!$A$33:$BH$377,M$1,false)),"",vlookup($A440,No_Water!$A$33:$BH$377,M$1,false))</f>
        <v>0.06</v>
      </c>
      <c r="N440">
        <f>if(isna(vlookup($A440,Water!$A$33:$BH$377,N$1,false)),"",vlookup($A440,Water!$A$33:$BH$377,N$1,false))</f>
        <v>0.06</v>
      </c>
      <c r="O440">
        <f>if(isna(vlookup($A440,No_Water!$A$33:$BH$377,O$1,false)),"",vlookup($A440,No_Water!$A$33:$BH$377,O$1,false))</f>
        <v>0.05</v>
      </c>
      <c r="P440">
        <f>if(isna(vlookup($A440,Water!$A$33:$BH$377,P$1,false)),"",vlookup($A440,Water!$A$33:$BH$377,P$1,false))</f>
        <v>0.05</v>
      </c>
      <c r="Q440">
        <f>if(isna(vlookup($A440,No_Water!$A$33:$BH$377,Q$1,false)),"",vlookup($A440,No_Water!$A$33:$BH$377,Q$1,false))</f>
        <v>0.03</v>
      </c>
      <c r="R440">
        <f>if(isna(vlookup($A440,Water!$A$33:$BH$377,R$1,false)),"",vlookup($A440,Water!$A$33:$BH$377,R$1,false))</f>
        <v>0.03</v>
      </c>
      <c r="S440">
        <f>if(isna(vlookup($A440,No_Water!$A$30:$BH$377,S$1,false)),"",vlookup($A440,No_Water!$A$30:$BH$377,S$1,false))</f>
        <v>0.05</v>
      </c>
      <c r="T440">
        <f>if(isna(vlookup($A440,No_Water!$A$30:$BH$377,T$1,false)),"",vlookup($A440,No_Water!$A$30:$BH$377,T$1,false))</f>
        <v>0.05</v>
      </c>
      <c r="U440">
        <f>if(isna(vlookup($A440,Water!$A$33:$BH$377,U$1,false)),"",vlookup($A440,Water!$A$33:$BH$377,U$1,false))</f>
        <v>0.62</v>
      </c>
      <c r="V440">
        <f>if(isna(vlookup($A440,Water!$A$33:$BH$377,V$1,false)),"",vlookup($A440,Water!$A$33:$BH$377,V$1,false))</f>
        <v>0.62</v>
      </c>
      <c r="W440">
        <f>if(isna(vlookup($A440,Water!$A$33:$BH$377,W$1,false)),"",vlookup($A440,Water!$A$33:$BH$377,W$1,false))</f>
        <v>0.09</v>
      </c>
      <c r="X440">
        <f>if(isna(vlookup($A440,Water!$A$33:$BH$377,X$1,false)),"",vlookup($A440,Water!$A$33:$BH$377,X$1,false))</f>
        <v>0.09</v>
      </c>
      <c r="Y440">
        <f>if(isna(vlookup($A440,Water!$A$33:$BH$377,Y$1,false)),"",vlookup($A440,Water!$A$33:$BH$377,Y$1,false))</f>
        <v>15.92</v>
      </c>
      <c r="Z440">
        <f>if(isna(vlookup($A440,Water!$A$33:$BH$377,Z$1,false)),"",vlookup($A440,Water!$A$33:$BH$377,Z$1,false))</f>
        <v>15.92</v>
      </c>
      <c r="AA440">
        <f>if(isna(vlookup($A440,Water!$A$33:$BH$377,AA$1,false)),"",vlookup($A440,Water!$A$33:$BH$377,AA$1,false))</f>
        <v>0.05</v>
      </c>
      <c r="AB440">
        <f>if(isna(vlookup($A440,Water!$A$33:$BH$377,AB$1,false)),"",vlookup($A440,Water!$A$33:$BH$377,AB$1,false))</f>
        <v>0.05</v>
      </c>
      <c r="AC440">
        <f>if(isna(vlookup($A440,Water!$A$33:$BH$377,AC$1,false)),"",vlookup($A440,Water!$A$33:$BH$377,AC$1,false))</f>
        <v>0.05</v>
      </c>
      <c r="AD440">
        <f>if(isna(vlookup($A440,Water!$A$33:$BH$377,AD$1,false)),"",vlookup($A440,Water!$A$33:$BH$377,AD$1,false))</f>
        <v>0.05</v>
      </c>
      <c r="AE440">
        <f>if(isna(vlookup($A440,Water!$A$33:$BH$377,AE$1,false)),"",vlookup($A440,Water!$A$33:$BH$377,AE$1,false))</f>
        <v>0.71</v>
      </c>
      <c r="AF440">
        <f>if(isna(vlookup($A440,Water!$A$33:$BH$377,AF$1,false)),"",vlookup($A440,Water!$A$33:$BH$377,AF$1,false))</f>
        <v>0.71</v>
      </c>
      <c r="AG440">
        <f>if(isna(vlookup($A440,Water!$A$33:$BH$377,AG$1,false)),"",vlookup($A440,Water!$A$33:$BH$377,AG$1,false))</f>
        <v>10.48</v>
      </c>
      <c r="AH440">
        <f>if(isna(vlookup($A440,Water!$A$33:$BH$377,AH$1,false)),"",vlookup($A440,Water!$A$33:$BH$377,AH$1,false))</f>
        <v>10.48</v>
      </c>
      <c r="AI440">
        <f>if(isna(vlookup($A440,Water!$A$33:$BH$377,AI$1,false)),"",vlookup($A440,Water!$A$33:$BH$377,AI$1,false))</f>
        <v>0.21</v>
      </c>
      <c r="AJ440">
        <f>if(isna(vlookup($A440,Water!$A$33:$BH$377,AJ$1,false)),"",vlookup($A440,Water!$A$33:$BH$377,AJ$1,false))</f>
        <v>0.21</v>
      </c>
      <c r="AK440">
        <f>if(isna(vlookup($A440,Water!$A$33:$BH$377,AK$1,false)),"",vlookup($A440,Water!$A$33:$BH$377,AK$1,false))</f>
        <v>0.76</v>
      </c>
      <c r="AL440">
        <f>if(isna(vlookup($A440,Water!$A$33:$BH$377,AL$1,false)),"",vlookup($A440,Water!$A$33:$BH$377,AL$1,false))</f>
        <v>0.76</v>
      </c>
      <c r="AM440">
        <f>if(isna(vlookup($A440,Water!$A$33:$BH$377,AM$1,false)),"",vlookup($A440,Water!$A$33:$BH$377,AM$1,false))</f>
        <v>15.92</v>
      </c>
      <c r="AN440">
        <f>if(isna(vlookup($A440,Water!$A$33:$BH$377,AN$1,false)),"",vlookup($A440,Water!$A$33:$BH$377,AN$1,false))</f>
        <v>15.92</v>
      </c>
      <c r="AO440">
        <f>if(isna(vlookup($A440,Water!$A$33:$BH$377,AO$1,false)),"",vlookup($A440,Water!$A$33:$BH$377,AO$1,false))</f>
        <v>0.05</v>
      </c>
      <c r="AP440">
        <f>if(isna(vlookup($A440,Water!$A$33:$BH$377,AP$1,false)),"",vlookup($A440,Water!$A$33:$BH$377,AP$1,false))</f>
        <v>0.05</v>
      </c>
      <c r="AQ440">
        <f>if(isna(vlookup($A440,Water!$A$33:$BH$377,AQ$1,false)),"",vlookup($A440,Water!$A$33:$BH$377,AQ$1,false))</f>
        <v>0.45</v>
      </c>
      <c r="AR440">
        <f>if(isna(vlookup($A440,Water!$A$33:$BH$377,AR$1,false)),"",vlookup($A440,Water!$A$33:$BH$377,AR$1,false))</f>
        <v>0.45</v>
      </c>
    </row>
    <row r="441" hidden="1">
      <c r="A441" s="17">
        <v>4.0038001E7</v>
      </c>
      <c r="B441" s="18" t="s">
        <v>121</v>
      </c>
      <c r="C441" s="18" t="s">
        <v>120</v>
      </c>
      <c r="D441" s="18">
        <v>72.0</v>
      </c>
      <c r="E441">
        <f>if(isna(vlookup(A441,No_Water!$A$33:$E$377,4,false)),"",vlookup(A441,No_Water!$A$33:$E$377,4,false))</f>
        <v>69.5</v>
      </c>
      <c r="F441">
        <f>if(isna(vlookup($A441,Water!$A$33:$E$377,4,false)),"",vlookup($A441,Water!$A$33:$E$377,4,false))</f>
        <v>69.5</v>
      </c>
      <c r="G441">
        <f>if(isna(vlookup($A441,No_Water!$A$33:$E$377,5,false)),"",vlookup($A441,No_Water!$A$33:$E$377,5,false))</f>
        <v>70.4</v>
      </c>
      <c r="H441">
        <f>if(isna(vlookup($A441,Water!$A$33:$E$377,5,false)),"",vlookup($A441,Water!$A$33:$E$377,5,false))</f>
        <v>70.4</v>
      </c>
      <c r="I441">
        <f>if(isna(vlookup($A441,No_Water!$A$33:$BH$377,I$1,false)),"",vlookup($A441,No_Water!$A$33:$BH$377,I$1,false))</f>
        <v>0</v>
      </c>
      <c r="J441">
        <f>if(isna(vlookup($A441,Water!$A$33:$BH$377,J$1,false)),"",vlookup($A441,Water!$A$33:$BH$377,J$1,false))</f>
        <v>0</v>
      </c>
      <c r="K441">
        <f>if(isna(vlookup($A441,No_Water!$A$33:$BH$377,K$1,false)),"",vlookup($A441,No_Water!$A$33:$BH$377,K$1,false))</f>
        <v>0</v>
      </c>
      <c r="L441">
        <f>if(isna(vlookup($A441,Water!$A$33:$BH$377,L$1,false)),"",vlookup($A441,Water!$A$33:$BH$377,L$1,false))</f>
        <v>0</v>
      </c>
      <c r="M441">
        <f>if(isna(vlookup($A441,No_Water!$A$33:$BH$377,M$1,false)),"",vlookup($A441,No_Water!$A$33:$BH$377,M$1,false))</f>
        <v>0</v>
      </c>
      <c r="N441">
        <f>if(isna(vlookup($A441,Water!$A$33:$BH$377,N$1,false)),"",vlookup($A441,Water!$A$33:$BH$377,N$1,false))</f>
        <v>0</v>
      </c>
      <c r="O441">
        <f>if(isna(vlookup($A441,No_Water!$A$33:$BH$377,O$1,false)),"",vlookup($A441,No_Water!$A$33:$BH$377,O$1,false))</f>
        <v>0</v>
      </c>
      <c r="P441">
        <f>if(isna(vlookup($A441,Water!$A$33:$BH$377,P$1,false)),"",vlookup($A441,Water!$A$33:$BH$377,P$1,false))</f>
        <v>0</v>
      </c>
      <c r="Q441">
        <f>if(isna(vlookup($A441,No_Water!$A$33:$BH$377,Q$1,false)),"",vlookup($A441,No_Water!$A$33:$BH$377,Q$1,false))</f>
        <v>0</v>
      </c>
      <c r="R441">
        <f>if(isna(vlookup($A441,Water!$A$33:$BH$377,R$1,false)),"",vlookup($A441,Water!$A$33:$BH$377,R$1,false))</f>
        <v>0</v>
      </c>
      <c r="U441">
        <f>if(isna(vlookup($A441,Water!$A$33:$BH$377,U$1,false)),"",vlookup($A441,Water!$A$33:$BH$377,U$1,false))</f>
        <v>0</v>
      </c>
      <c r="V441">
        <f>if(isna(vlookup($A441,Water!$A$33:$BH$377,V$1,false)),"",vlookup($A441,Water!$A$33:$BH$377,V$1,false))</f>
        <v>0</v>
      </c>
      <c r="W441">
        <f>if(isna(vlookup($A441,Water!$A$33:$BH$377,W$1,false)),"",vlookup($A441,Water!$A$33:$BH$377,W$1,false))</f>
        <v>0</v>
      </c>
      <c r="X441">
        <f>if(isna(vlookup($A441,Water!$A$33:$BH$377,X$1,false)),"",vlookup($A441,Water!$A$33:$BH$377,X$1,false))</f>
        <v>0</v>
      </c>
      <c r="Y441">
        <f>if(isna(vlookup($A441,Water!$A$33:$BH$377,Y$1,false)),"",vlookup($A441,Water!$A$33:$BH$377,Y$1,false))</f>
        <v>0.04</v>
      </c>
      <c r="Z441">
        <f>if(isna(vlookup($A441,Water!$A$33:$BH$377,Z$1,false)),"",vlookup($A441,Water!$A$33:$BH$377,Z$1,false))</f>
        <v>0.04</v>
      </c>
      <c r="AA441">
        <f>if(isna(vlookup($A441,Water!$A$33:$BH$377,AA$1,false)),"",vlookup($A441,Water!$A$33:$BH$377,AA$1,false))</f>
        <v>0</v>
      </c>
      <c r="AB441">
        <f>if(isna(vlookup($A441,Water!$A$33:$BH$377,AB$1,false)),"",vlookup($A441,Water!$A$33:$BH$377,AB$1,false))</f>
        <v>0</v>
      </c>
      <c r="AC441">
        <f>if(isna(vlookup($A441,Water!$A$33:$BH$377,AC$1,false)),"",vlookup($A441,Water!$A$33:$BH$377,AC$1,false))</f>
        <v>0</v>
      </c>
      <c r="AD441">
        <f>if(isna(vlookup($A441,Water!$A$33:$BH$377,AD$1,false)),"",vlookup($A441,Water!$A$33:$BH$377,AD$1,false))</f>
        <v>0</v>
      </c>
      <c r="AE441">
        <f>if(isna(vlookup($A441,Water!$A$33:$BH$377,AE$1,false)),"",vlookup($A441,Water!$A$33:$BH$377,AE$1,false))</f>
        <v>0</v>
      </c>
      <c r="AF441">
        <f>if(isna(vlookup($A441,Water!$A$33:$BH$377,AF$1,false)),"",vlookup($A441,Water!$A$33:$BH$377,AF$1,false))</f>
        <v>0</v>
      </c>
      <c r="AG441">
        <f>if(isna(vlookup($A441,Water!$A$33:$BH$377,AG$1,false)),"",vlookup($A441,Water!$A$33:$BH$377,AG$1,false))</f>
        <v>0.26</v>
      </c>
      <c r="AH441">
        <f>if(isna(vlookup($A441,Water!$A$33:$BH$377,AH$1,false)),"",vlookup($A441,Water!$A$33:$BH$377,AH$1,false))</f>
        <v>0.26</v>
      </c>
      <c r="AI441">
        <f>if(isna(vlookup($A441,Water!$A$33:$BH$377,AI$1,false)),"",vlookup($A441,Water!$A$33:$BH$377,AI$1,false))</f>
        <v>0</v>
      </c>
      <c r="AJ441">
        <f>if(isna(vlookup($A441,Water!$A$33:$BH$377,AJ$1,false)),"",vlookup($A441,Water!$A$33:$BH$377,AJ$1,false))</f>
        <v>0</v>
      </c>
      <c r="AK441">
        <f>if(isna(vlookup($A441,Water!$A$33:$BH$377,AK$1,false)),"",vlookup($A441,Water!$A$33:$BH$377,AK$1,false))</f>
        <v>0</v>
      </c>
      <c r="AL441">
        <f>if(isna(vlookup($A441,Water!$A$33:$BH$377,AL$1,false)),"",vlookup($A441,Water!$A$33:$BH$377,AL$1,false))</f>
        <v>0</v>
      </c>
      <c r="AM441">
        <f>if(isna(vlookup($A441,Water!$A$33:$BH$377,AM$1,false)),"",vlookup($A441,Water!$A$33:$BH$377,AM$1,false))</f>
        <v>0.04</v>
      </c>
      <c r="AN441">
        <f>if(isna(vlookup($A441,Water!$A$33:$BH$377,AN$1,false)),"",vlookup($A441,Water!$A$33:$BH$377,AN$1,false))</f>
        <v>0.04</v>
      </c>
      <c r="AO441">
        <f>if(isna(vlookup($A441,Water!$A$33:$BH$377,AO$1,false)),"",vlookup($A441,Water!$A$33:$BH$377,AO$1,false))</f>
        <v>0</v>
      </c>
      <c r="AP441">
        <f>if(isna(vlookup($A441,Water!$A$33:$BH$377,AP$1,false)),"",vlookup($A441,Water!$A$33:$BH$377,AP$1,false))</f>
        <v>0</v>
      </c>
      <c r="AQ441">
        <f>if(isna(vlookup($A441,Water!$A$33:$BH$377,AQ$1,false)),"",vlookup($A441,Water!$A$33:$BH$377,AQ$1,false))</f>
        <v>3.11</v>
      </c>
      <c r="AR441">
        <f>if(isna(vlookup($A441,Water!$A$33:$BH$377,AR$1,false)),"",vlookup($A441,Water!$A$33:$BH$377,AR$1,false))</f>
        <v>3.11</v>
      </c>
    </row>
    <row r="442" hidden="1">
      <c r="A442" s="17">
        <v>6.0254003E7</v>
      </c>
      <c r="B442" s="18" t="s">
        <v>44</v>
      </c>
      <c r="C442" s="18" t="s">
        <v>91</v>
      </c>
      <c r="D442" s="18">
        <v>72.0</v>
      </c>
      <c r="E442">
        <f>if(isna(vlookup(A442,No_Water!$A$33:$E$377,4,false)),"",vlookup(A442,No_Water!$A$33:$E$377,4,false))</f>
        <v>68.1</v>
      </c>
      <c r="F442">
        <f>if(isna(vlookup($A442,Water!$A$33:$E$377,4,false)),"",vlookup($A442,Water!$A$33:$E$377,4,false))</f>
        <v>67.2</v>
      </c>
      <c r="G442">
        <f>if(isna(vlookup($A442,No_Water!$A$33:$E$377,5,false)),"",vlookup($A442,No_Water!$A$33:$E$377,5,false))</f>
        <v>69.1</v>
      </c>
      <c r="H442">
        <f>if(isna(vlookup($A442,Water!$A$33:$E$377,5,false)),"",vlookup($A442,Water!$A$33:$E$377,5,false))</f>
        <v>68.2</v>
      </c>
      <c r="I442">
        <f>if(isna(vlookup($A442,No_Water!$A$33:$BH$377,I$1,false)),"",vlookup($A442,No_Water!$A$33:$BH$377,I$1,false))</f>
        <v>0</v>
      </c>
      <c r="J442">
        <f>if(isna(vlookup($A442,Water!$A$33:$BH$377,J$1,false)),"",vlookup($A442,Water!$A$33:$BH$377,J$1,false))</f>
        <v>0</v>
      </c>
      <c r="K442">
        <f>if(isna(vlookup($A442,No_Water!$A$33:$BH$377,K$1,false)),"",vlookup($A442,No_Water!$A$33:$BH$377,K$1,false))</f>
        <v>0</v>
      </c>
      <c r="L442">
        <f>if(isna(vlookup($A442,Water!$A$33:$BH$377,L$1,false)),"",vlookup($A442,Water!$A$33:$BH$377,L$1,false))</f>
        <v>0</v>
      </c>
      <c r="M442">
        <f>if(isna(vlookup($A442,No_Water!$A$33:$BH$377,M$1,false)),"",vlookup($A442,No_Water!$A$33:$BH$377,M$1,false))</f>
        <v>0</v>
      </c>
      <c r="N442">
        <f>if(isna(vlookup($A442,Water!$A$33:$BH$377,N$1,false)),"",vlookup($A442,Water!$A$33:$BH$377,N$1,false))</f>
        <v>0</v>
      </c>
      <c r="O442">
        <f>if(isna(vlookup($A442,No_Water!$A$33:$BH$377,O$1,false)),"",vlookup($A442,No_Water!$A$33:$BH$377,O$1,false))</f>
        <v>0</v>
      </c>
      <c r="P442">
        <f>if(isna(vlookup($A442,Water!$A$33:$BH$377,P$1,false)),"",vlookup($A442,Water!$A$33:$BH$377,P$1,false))</f>
        <v>0</v>
      </c>
      <c r="Q442">
        <f>if(isna(vlookup($A442,No_Water!$A$33:$BH$377,Q$1,false)),"",vlookup($A442,No_Water!$A$33:$BH$377,Q$1,false))</f>
        <v>0</v>
      </c>
      <c r="R442">
        <f>if(isna(vlookup($A442,Water!$A$33:$BH$377,R$1,false)),"",vlookup($A442,Water!$A$33:$BH$377,R$1,false))</f>
        <v>0</v>
      </c>
      <c r="U442">
        <f>if(isna(vlookup($A442,Water!$A$33:$BH$377,U$1,false)),"",vlookup($A442,Water!$A$33:$BH$377,U$1,false))</f>
        <v>0</v>
      </c>
      <c r="V442">
        <f>if(isna(vlookup($A442,Water!$A$33:$BH$377,V$1,false)),"",vlookup($A442,Water!$A$33:$BH$377,V$1,false))</f>
        <v>0</v>
      </c>
      <c r="W442">
        <f>if(isna(vlookup($A442,Water!$A$33:$BH$377,W$1,false)),"",vlookup($A442,Water!$A$33:$BH$377,W$1,false))</f>
        <v>0</v>
      </c>
      <c r="X442">
        <f>if(isna(vlookup($A442,Water!$A$33:$BH$377,X$1,false)),"",vlookup($A442,Water!$A$33:$BH$377,X$1,false))</f>
        <v>0</v>
      </c>
      <c r="Y442">
        <f>if(isna(vlookup($A442,Water!$A$33:$BH$377,Y$1,false)),"",vlookup($A442,Water!$A$33:$BH$377,Y$1,false))</f>
        <v>0</v>
      </c>
      <c r="Z442">
        <f>if(isna(vlookup($A442,Water!$A$33:$BH$377,Z$1,false)),"",vlookup($A442,Water!$A$33:$BH$377,Z$1,false))</f>
        <v>0</v>
      </c>
      <c r="AA442">
        <f>if(isna(vlookup($A442,Water!$A$33:$BH$377,AA$1,false)),"",vlookup($A442,Water!$A$33:$BH$377,AA$1,false))</f>
        <v>0</v>
      </c>
      <c r="AB442">
        <f>if(isna(vlookup($A442,Water!$A$33:$BH$377,AB$1,false)),"",vlookup($A442,Water!$A$33:$BH$377,AB$1,false))</f>
        <v>0</v>
      </c>
      <c r="AC442">
        <f>if(isna(vlookup($A442,Water!$A$33:$BH$377,AC$1,false)),"",vlookup($A442,Water!$A$33:$BH$377,AC$1,false))</f>
        <v>0</v>
      </c>
      <c r="AD442">
        <f>if(isna(vlookup($A442,Water!$A$33:$BH$377,AD$1,false)),"",vlookup($A442,Water!$A$33:$BH$377,AD$1,false))</f>
        <v>0</v>
      </c>
      <c r="AE442">
        <f>if(isna(vlookup($A442,Water!$A$33:$BH$377,AE$1,false)),"",vlookup($A442,Water!$A$33:$BH$377,AE$1,false))</f>
        <v>0</v>
      </c>
      <c r="AF442">
        <f>if(isna(vlookup($A442,Water!$A$33:$BH$377,AF$1,false)),"",vlookup($A442,Water!$A$33:$BH$377,AF$1,false))</f>
        <v>0</v>
      </c>
      <c r="AG442">
        <f>if(isna(vlookup($A442,Water!$A$33:$BH$377,AG$1,false)),"",vlookup($A442,Water!$A$33:$BH$377,AG$1,false))</f>
        <v>0.04</v>
      </c>
      <c r="AH442">
        <f>if(isna(vlookup($A442,Water!$A$33:$BH$377,AH$1,false)),"",vlookup($A442,Water!$A$33:$BH$377,AH$1,false))</f>
        <v>0.04</v>
      </c>
      <c r="AI442">
        <f>if(isna(vlookup($A442,Water!$A$33:$BH$377,AI$1,false)),"",vlookup($A442,Water!$A$33:$BH$377,AI$1,false))</f>
        <v>0</v>
      </c>
      <c r="AJ442">
        <f>if(isna(vlookup($A442,Water!$A$33:$BH$377,AJ$1,false)),"",vlookup($A442,Water!$A$33:$BH$377,AJ$1,false))</f>
        <v>0</v>
      </c>
      <c r="AK442">
        <f>if(isna(vlookup($A442,Water!$A$33:$BH$377,AK$1,false)),"",vlookup($A442,Water!$A$33:$BH$377,AK$1,false))</f>
        <v>0</v>
      </c>
      <c r="AL442">
        <f>if(isna(vlookup($A442,Water!$A$33:$BH$377,AL$1,false)),"",vlookup($A442,Water!$A$33:$BH$377,AL$1,false))</f>
        <v>0</v>
      </c>
      <c r="AM442">
        <f>if(isna(vlookup($A442,Water!$A$33:$BH$377,AM$1,false)),"",vlookup($A442,Water!$A$33:$BH$377,AM$1,false))</f>
        <v>0</v>
      </c>
      <c r="AN442">
        <f>if(isna(vlookup($A442,Water!$A$33:$BH$377,AN$1,false)),"",vlookup($A442,Water!$A$33:$BH$377,AN$1,false))</f>
        <v>0</v>
      </c>
      <c r="AO442">
        <f>if(isna(vlookup($A442,Water!$A$33:$BH$377,AO$1,false)),"",vlookup($A442,Water!$A$33:$BH$377,AO$1,false))</f>
        <v>0</v>
      </c>
      <c r="AP442">
        <f>if(isna(vlookup($A442,Water!$A$33:$BH$377,AP$1,false)),"",vlookup($A442,Water!$A$33:$BH$377,AP$1,false))</f>
        <v>0</v>
      </c>
      <c r="AQ442">
        <f>if(isna(vlookup($A442,Water!$A$33:$BH$377,AQ$1,false)),"",vlookup($A442,Water!$A$33:$BH$377,AQ$1,false))</f>
        <v>13.53</v>
      </c>
      <c r="AR442">
        <f>if(isna(vlookup($A442,Water!$A$33:$BH$377,AR$1,false)),"",vlookup($A442,Water!$A$33:$BH$377,AR$1,false))</f>
        <v>13.53</v>
      </c>
    </row>
    <row r="443" hidden="1">
      <c r="A443" s="17">
        <v>2.20570004E8</v>
      </c>
      <c r="B443" s="18" t="s">
        <v>141</v>
      </c>
      <c r="C443" s="18" t="s">
        <v>235</v>
      </c>
      <c r="D443" s="18">
        <v>72.3</v>
      </c>
      <c r="E443">
        <f>if(isna(vlookup(A443,No_Water!$A$33:$E$377,4,false)),"",vlookup(A443,No_Water!$A$33:$E$377,4,false))</f>
        <v>62.9</v>
      </c>
      <c r="F443">
        <f>if(isna(vlookup($A443,Water!$A$33:$E$377,4,false)),"",vlookup($A443,Water!$A$33:$E$377,4,false))</f>
        <v>62.9</v>
      </c>
      <c r="G443">
        <f>if(isna(vlookup($A443,No_Water!$A$33:$E$377,5,false)),"",vlookup($A443,No_Water!$A$33:$E$377,5,false))</f>
        <v>64.4</v>
      </c>
      <c r="H443">
        <f>if(isna(vlookup($A443,Water!$A$33:$E$377,5,false)),"",vlookup($A443,Water!$A$33:$E$377,5,false))</f>
        <v>64.4</v>
      </c>
      <c r="I443">
        <f>if(isna(vlookup($A443,No_Water!$A$33:$BH$377,I$1,false)),"",vlookup($A443,No_Water!$A$33:$BH$377,I$1,false))</f>
        <v>0.72</v>
      </c>
      <c r="J443">
        <f>if(isna(vlookup($A443,Water!$A$33:$BH$377,J$1,false)),"",vlookup($A443,Water!$A$33:$BH$377,J$1,false))</f>
        <v>0.72</v>
      </c>
      <c r="K443">
        <f>if(isna(vlookup($A443,No_Water!$A$33:$BH$377,K$1,false)),"",vlookup($A443,No_Water!$A$33:$BH$377,K$1,false))</f>
        <v>0.28</v>
      </c>
      <c r="L443">
        <f>if(isna(vlookup($A443,Water!$A$33:$BH$377,L$1,false)),"",vlookup($A443,Water!$A$33:$BH$377,L$1,false))</f>
        <v>0.28</v>
      </c>
      <c r="M443">
        <f>if(isna(vlookup($A443,No_Water!$A$33:$BH$377,M$1,false)),"",vlookup($A443,No_Water!$A$33:$BH$377,M$1,false))</f>
        <v>0.38</v>
      </c>
      <c r="N443">
        <f>if(isna(vlookup($A443,Water!$A$33:$BH$377,N$1,false)),"",vlookup($A443,Water!$A$33:$BH$377,N$1,false))</f>
        <v>0.38</v>
      </c>
      <c r="O443">
        <f>if(isna(vlookup($A443,No_Water!$A$33:$BH$377,O$1,false)),"",vlookup($A443,No_Water!$A$33:$BH$377,O$1,false))</f>
        <v>0.07</v>
      </c>
      <c r="P443">
        <f>if(isna(vlookup($A443,Water!$A$33:$BH$377,P$1,false)),"",vlookup($A443,Water!$A$33:$BH$377,P$1,false))</f>
        <v>0.07</v>
      </c>
      <c r="Q443">
        <f>if(isna(vlookup($A443,No_Water!$A$33:$BH$377,Q$1,false)),"",vlookup($A443,No_Water!$A$33:$BH$377,Q$1,false))</f>
        <v>0.32</v>
      </c>
      <c r="R443">
        <f>if(isna(vlookup($A443,Water!$A$33:$BH$377,R$1,false)),"",vlookup($A443,Water!$A$33:$BH$377,R$1,false))</f>
        <v>0.32</v>
      </c>
      <c r="S443">
        <f>if(isna(vlookup($A443,No_Water!$A$30:$BH$377,S$1,false)),"",vlookup($A443,No_Water!$A$30:$BH$377,S$1,false))</f>
        <v>0.1</v>
      </c>
      <c r="T443">
        <f>if(isna(vlookup($A443,No_Water!$A$30:$BH$377,T$1,false)),"",vlookup($A443,No_Water!$A$30:$BH$377,T$1,false))</f>
        <v>0.1</v>
      </c>
      <c r="U443">
        <f>if(isna(vlookup($A443,Water!$A$33:$BH$377,U$1,false)),"",vlookup($A443,Water!$A$33:$BH$377,U$1,false))</f>
        <v>0.59</v>
      </c>
      <c r="V443">
        <f>if(isna(vlookup($A443,Water!$A$33:$BH$377,V$1,false)),"",vlookup($A443,Water!$A$33:$BH$377,V$1,false))</f>
        <v>0.59</v>
      </c>
      <c r="W443">
        <f>if(isna(vlookup($A443,Water!$A$33:$BH$377,W$1,false)),"",vlookup($A443,Water!$A$33:$BH$377,W$1,false))</f>
        <v>0.15</v>
      </c>
      <c r="X443">
        <f>if(isna(vlookup($A443,Water!$A$33:$BH$377,X$1,false)),"",vlookup($A443,Water!$A$33:$BH$377,X$1,false))</f>
        <v>0.15</v>
      </c>
      <c r="Y443">
        <f>if(isna(vlookup($A443,Water!$A$33:$BH$377,Y$1,false)),"",vlookup($A443,Water!$A$33:$BH$377,Y$1,false))</f>
        <v>0.23</v>
      </c>
      <c r="Z443">
        <f>if(isna(vlookup($A443,Water!$A$33:$BH$377,Z$1,false)),"",vlookup($A443,Water!$A$33:$BH$377,Z$1,false))</f>
        <v>0.23</v>
      </c>
      <c r="AA443">
        <f>if(isna(vlookup($A443,Water!$A$33:$BH$377,AA$1,false)),"",vlookup($A443,Water!$A$33:$BH$377,AA$1,false))</f>
        <v>0.24</v>
      </c>
      <c r="AB443">
        <f>if(isna(vlookup($A443,Water!$A$33:$BH$377,AB$1,false)),"",vlookup($A443,Water!$A$33:$BH$377,AB$1,false))</f>
        <v>0.24</v>
      </c>
      <c r="AC443">
        <f>if(isna(vlookup($A443,Water!$A$33:$BH$377,AC$1,false)),"",vlookup($A443,Water!$A$33:$BH$377,AC$1,false))</f>
        <v>0.01</v>
      </c>
      <c r="AD443">
        <f>if(isna(vlookup($A443,Water!$A$33:$BH$377,AD$1,false)),"",vlookup($A443,Water!$A$33:$BH$377,AD$1,false))</f>
        <v>0.01</v>
      </c>
      <c r="AE443">
        <f>if(isna(vlookup($A443,Water!$A$33:$BH$377,AE$1,false)),"",vlookup($A443,Water!$A$33:$BH$377,AE$1,false))</f>
        <v>25.51</v>
      </c>
      <c r="AF443">
        <f>if(isna(vlookup($A443,Water!$A$33:$BH$377,AF$1,false)),"",vlookup($A443,Water!$A$33:$BH$377,AF$1,false))</f>
        <v>25.51</v>
      </c>
      <c r="AG443">
        <f>if(isna(vlookup($A443,Water!$A$33:$BH$377,AG$1,false)),"",vlookup($A443,Water!$A$33:$BH$377,AG$1,false))</f>
        <v>1.83</v>
      </c>
      <c r="AH443">
        <f>if(isna(vlookup($A443,Water!$A$33:$BH$377,AH$1,false)),"",vlookup($A443,Water!$A$33:$BH$377,AH$1,false))</f>
        <v>1.83</v>
      </c>
      <c r="AI443">
        <f>if(isna(vlookup($A443,Water!$A$33:$BH$377,AI$1,false)),"",vlookup($A443,Water!$A$33:$BH$377,AI$1,false))</f>
        <v>0.43</v>
      </c>
      <c r="AJ443">
        <f>if(isna(vlookup($A443,Water!$A$33:$BH$377,AJ$1,false)),"",vlookup($A443,Water!$A$33:$BH$377,AJ$1,false))</f>
        <v>0.43</v>
      </c>
      <c r="AK443">
        <f>if(isna(vlookup($A443,Water!$A$33:$BH$377,AK$1,false)),"",vlookup($A443,Water!$A$33:$BH$377,AK$1,false))</f>
        <v>4.72</v>
      </c>
      <c r="AL443">
        <f>if(isna(vlookup($A443,Water!$A$33:$BH$377,AL$1,false)),"",vlookup($A443,Water!$A$33:$BH$377,AL$1,false))</f>
        <v>4.72</v>
      </c>
      <c r="AM443">
        <f>if(isna(vlookup($A443,Water!$A$33:$BH$377,AM$1,false)),"",vlookup($A443,Water!$A$33:$BH$377,AM$1,false))</f>
        <v>0.23</v>
      </c>
      <c r="AN443">
        <f>if(isna(vlookup($A443,Water!$A$33:$BH$377,AN$1,false)),"",vlookup($A443,Water!$A$33:$BH$377,AN$1,false))</f>
        <v>0.23</v>
      </c>
      <c r="AO443">
        <f>if(isna(vlookup($A443,Water!$A$33:$BH$377,AO$1,false)),"",vlookup($A443,Water!$A$33:$BH$377,AO$1,false))</f>
        <v>0.02</v>
      </c>
      <c r="AP443">
        <f>if(isna(vlookup($A443,Water!$A$33:$BH$377,AP$1,false)),"",vlookup($A443,Water!$A$33:$BH$377,AP$1,false))</f>
        <v>0.02</v>
      </c>
      <c r="AQ443">
        <f>if(isna(vlookup($A443,Water!$A$33:$BH$377,AQ$1,false)),"",vlookup($A443,Water!$A$33:$BH$377,AQ$1,false))</f>
        <v>0.4</v>
      </c>
      <c r="AR443">
        <f>if(isna(vlookup($A443,Water!$A$33:$BH$377,AR$1,false)),"",vlookup($A443,Water!$A$33:$BH$377,AR$1,false))</f>
        <v>0.4</v>
      </c>
    </row>
    <row r="444" hidden="1">
      <c r="A444" s="17">
        <v>2.40051007E8</v>
      </c>
      <c r="B444" s="18" t="s">
        <v>108</v>
      </c>
      <c r="C444" s="18" t="s">
        <v>195</v>
      </c>
      <c r="D444" s="18">
        <v>79.0</v>
      </c>
      <c r="E444">
        <f>if(isna(vlookup(A444,No_Water!$A$33:$E$377,4,false)),"",vlookup(A444,No_Water!$A$33:$E$377,4,false))</f>
        <v>62.9</v>
      </c>
      <c r="F444">
        <f>if(isna(vlookup($A444,Water!$A$33:$E$377,4,false)),"",vlookup($A444,Water!$A$33:$E$377,4,false))</f>
        <v>62.9</v>
      </c>
      <c r="G444">
        <f>if(isna(vlookup($A444,No_Water!$A$33:$E$377,5,false)),"",vlookup($A444,No_Water!$A$33:$E$377,5,false))</f>
        <v>65.3</v>
      </c>
      <c r="H444">
        <f>if(isna(vlookup($A444,Water!$A$33:$E$377,5,false)),"",vlookup($A444,Water!$A$33:$E$377,5,false))</f>
        <v>65.3</v>
      </c>
      <c r="I444">
        <f>if(isna(vlookup($A444,No_Water!$A$33:$BH$377,I$1,false)),"",vlookup($A444,No_Water!$A$33:$BH$377,I$1,false))</f>
        <v>0.5</v>
      </c>
      <c r="J444">
        <f>if(isna(vlookup($A444,Water!$A$33:$BH$377,J$1,false)),"",vlookup($A444,Water!$A$33:$BH$377,J$1,false))</f>
        <v>0.5</v>
      </c>
      <c r="K444">
        <f>if(isna(vlookup($A444,No_Water!$A$33:$BH$377,K$1,false)),"",vlookup($A444,No_Water!$A$33:$BH$377,K$1,false))</f>
        <v>0.89</v>
      </c>
      <c r="L444">
        <f>if(isna(vlookup($A444,Water!$A$33:$BH$377,L$1,false)),"",vlookup($A444,Water!$A$33:$BH$377,L$1,false))</f>
        <v>0.89</v>
      </c>
      <c r="M444">
        <f>if(isna(vlookup($A444,No_Water!$A$33:$BH$377,M$1,false)),"",vlookup($A444,No_Water!$A$33:$BH$377,M$1,false))</f>
        <v>0.71</v>
      </c>
      <c r="N444">
        <f>if(isna(vlookup($A444,Water!$A$33:$BH$377,N$1,false)),"",vlookup($A444,Water!$A$33:$BH$377,N$1,false))</f>
        <v>0.71</v>
      </c>
      <c r="O444">
        <f>if(isna(vlookup($A444,No_Water!$A$33:$BH$377,O$1,false)),"",vlookup($A444,No_Water!$A$33:$BH$377,O$1,false))</f>
        <v>2.57</v>
      </c>
      <c r="P444">
        <f>if(isna(vlookup($A444,Water!$A$33:$BH$377,P$1,false)),"",vlookup($A444,Water!$A$33:$BH$377,P$1,false))</f>
        <v>2.57</v>
      </c>
      <c r="Q444">
        <f>if(isna(vlookup($A444,No_Water!$A$33:$BH$377,Q$1,false)),"",vlookup($A444,No_Water!$A$33:$BH$377,Q$1,false))</f>
        <v>0.25</v>
      </c>
      <c r="R444">
        <f>if(isna(vlookup($A444,Water!$A$33:$BH$377,R$1,false)),"",vlookup($A444,Water!$A$33:$BH$377,R$1,false))</f>
        <v>0.25</v>
      </c>
      <c r="S444">
        <f>if(isna(vlookup($A444,No_Water!$A$30:$BH$377,S$1,false)),"",vlookup($A444,No_Water!$A$30:$BH$377,S$1,false))</f>
        <v>0.12</v>
      </c>
      <c r="T444">
        <f>if(isna(vlookup($A444,No_Water!$A$30:$BH$377,T$1,false)),"",vlookup($A444,No_Water!$A$30:$BH$377,T$1,false))</f>
        <v>0.12</v>
      </c>
      <c r="U444">
        <f>if(isna(vlookup($A444,Water!$A$33:$BH$377,U$1,false)),"",vlookup($A444,Water!$A$33:$BH$377,U$1,false))</f>
        <v>0.12</v>
      </c>
      <c r="V444">
        <f>if(isna(vlookup($A444,Water!$A$33:$BH$377,V$1,false)),"",vlookup($A444,Water!$A$33:$BH$377,V$1,false))</f>
        <v>0.12</v>
      </c>
      <c r="W444">
        <f>if(isna(vlookup($A444,Water!$A$33:$BH$377,W$1,false)),"",vlookup($A444,Water!$A$33:$BH$377,W$1,false))</f>
        <v>0.12</v>
      </c>
      <c r="X444">
        <f>if(isna(vlookup($A444,Water!$A$33:$BH$377,X$1,false)),"",vlookup($A444,Water!$A$33:$BH$377,X$1,false))</f>
        <v>0.12</v>
      </c>
      <c r="Y444">
        <f>if(isna(vlookup($A444,Water!$A$33:$BH$377,Y$1,false)),"",vlookup($A444,Water!$A$33:$BH$377,Y$1,false))</f>
        <v>0.22</v>
      </c>
      <c r="Z444">
        <f>if(isna(vlookup($A444,Water!$A$33:$BH$377,Z$1,false)),"",vlookup($A444,Water!$A$33:$BH$377,Z$1,false))</f>
        <v>0.22</v>
      </c>
      <c r="AA444">
        <f>if(isna(vlookup($A444,Water!$A$33:$BH$377,AA$1,false)),"",vlookup($A444,Water!$A$33:$BH$377,AA$1,false))</f>
        <v>0.72</v>
      </c>
      <c r="AB444">
        <f>if(isna(vlookup($A444,Water!$A$33:$BH$377,AB$1,false)),"",vlookup($A444,Water!$A$33:$BH$377,AB$1,false))</f>
        <v>0.72</v>
      </c>
      <c r="AC444">
        <f>if(isna(vlookup($A444,Water!$A$33:$BH$377,AC$1,false)),"",vlookup($A444,Water!$A$33:$BH$377,AC$1,false))</f>
        <v>6.33</v>
      </c>
      <c r="AD444">
        <f>if(isna(vlookup($A444,Water!$A$33:$BH$377,AD$1,false)),"",vlookup($A444,Water!$A$33:$BH$377,AD$1,false))</f>
        <v>6.33</v>
      </c>
      <c r="AE444">
        <f>if(isna(vlookup($A444,Water!$A$33:$BH$377,AE$1,false)),"",vlookup($A444,Water!$A$33:$BH$377,AE$1,false))</f>
        <v>0.15</v>
      </c>
      <c r="AF444">
        <f>if(isna(vlookup($A444,Water!$A$33:$BH$377,AF$1,false)),"",vlookup($A444,Water!$A$33:$BH$377,AF$1,false))</f>
        <v>0.15</v>
      </c>
      <c r="AG444">
        <f>if(isna(vlookup($A444,Water!$A$33:$BH$377,AG$1,false)),"",vlookup($A444,Water!$A$33:$BH$377,AG$1,false))</f>
        <v>0.6</v>
      </c>
      <c r="AH444">
        <f>if(isna(vlookup($A444,Water!$A$33:$BH$377,AH$1,false)),"",vlookup($A444,Water!$A$33:$BH$377,AH$1,false))</f>
        <v>0.6</v>
      </c>
      <c r="AI444">
        <f>if(isna(vlookup($A444,Water!$A$33:$BH$377,AI$1,false)),"",vlookup($A444,Water!$A$33:$BH$377,AI$1,false))</f>
        <v>0.33</v>
      </c>
      <c r="AJ444">
        <f>if(isna(vlookup($A444,Water!$A$33:$BH$377,AJ$1,false)),"",vlookup($A444,Water!$A$33:$BH$377,AJ$1,false))</f>
        <v>0.33</v>
      </c>
      <c r="AK444">
        <f>if(isna(vlookup($A444,Water!$A$33:$BH$377,AK$1,false)),"",vlookup($A444,Water!$A$33:$BH$377,AK$1,false))</f>
        <v>2.38</v>
      </c>
      <c r="AL444">
        <f>if(isna(vlookup($A444,Water!$A$33:$BH$377,AL$1,false)),"",vlookup($A444,Water!$A$33:$BH$377,AL$1,false))</f>
        <v>2.38</v>
      </c>
      <c r="AM444">
        <f>if(isna(vlookup($A444,Water!$A$33:$BH$377,AM$1,false)),"",vlookup($A444,Water!$A$33:$BH$377,AM$1,false))</f>
        <v>0.22</v>
      </c>
      <c r="AN444">
        <f>if(isna(vlookup($A444,Water!$A$33:$BH$377,AN$1,false)),"",vlookup($A444,Water!$A$33:$BH$377,AN$1,false))</f>
        <v>0.22</v>
      </c>
      <c r="AO444">
        <f>if(isna(vlookup($A444,Water!$A$33:$BH$377,AO$1,false)),"",vlookup($A444,Water!$A$33:$BH$377,AO$1,false))</f>
        <v>1.43</v>
      </c>
      <c r="AP444">
        <f>if(isna(vlookup($A444,Water!$A$33:$BH$377,AP$1,false)),"",vlookup($A444,Water!$A$33:$BH$377,AP$1,false))</f>
        <v>1.43</v>
      </c>
      <c r="AQ444">
        <f>if(isna(vlookup($A444,Water!$A$33:$BH$377,AQ$1,false)),"",vlookup($A444,Water!$A$33:$BH$377,AQ$1,false))</f>
        <v>1.33</v>
      </c>
      <c r="AR444">
        <f>if(isna(vlookup($A444,Water!$A$33:$BH$377,AR$1,false)),"",vlookup($A444,Water!$A$33:$BH$377,AR$1,false))</f>
        <v>1.33</v>
      </c>
    </row>
    <row r="445">
      <c r="A445" s="17">
        <v>1.70310001E8</v>
      </c>
      <c r="B445" s="18" t="s">
        <v>182</v>
      </c>
      <c r="C445" s="18" t="s">
        <v>181</v>
      </c>
      <c r="D445" s="18">
        <v>72.0</v>
      </c>
      <c r="E445">
        <f>if(isna(vlookup(A445,No_Water!$A$33:$E$377,4,false)),"",vlookup(A445,No_Water!$A$33:$E$377,4,false))</f>
        <v>62.8</v>
      </c>
      <c r="F445">
        <f>if(isna(vlookup($A445,Water!$A$33:$E$377,4,false)),"",vlookup($A445,Water!$A$33:$E$377,4,false))</f>
        <v>62.8</v>
      </c>
      <c r="G445">
        <f>if(isna(vlookup($A445,No_Water!$A$33:$E$377,5,false)),"",vlookup($A445,No_Water!$A$33:$E$377,5,false))</f>
        <v>64.6</v>
      </c>
      <c r="H445">
        <f>if(isna(vlookup($A445,Water!$A$33:$E$377,5,false)),"",vlookup($A445,Water!$A$33:$E$377,5,false))</f>
        <v>64.6</v>
      </c>
      <c r="I445">
        <f>if(isna(vlookup($A445,No_Water!$A$33:$BH$377,I$1,false)),"",vlookup($A445,No_Water!$A$33:$BH$377,I$1,false))</f>
        <v>20.53</v>
      </c>
      <c r="J445">
        <f>if(isna(vlookup($A445,Water!$A$33:$BH$377,J$1,false)),"",vlookup($A445,Water!$A$33:$BH$377,J$1,false))</f>
        <v>20.53</v>
      </c>
      <c r="K445">
        <f>if(isna(vlookup($A445,No_Water!$A$33:$BH$377,K$1,false)),"",vlookup($A445,No_Water!$A$33:$BH$377,K$1,false))</f>
        <v>1.94</v>
      </c>
      <c r="L445">
        <f>if(isna(vlookup($A445,Water!$A$33:$BH$377,L$1,false)),"",vlookup($A445,Water!$A$33:$BH$377,L$1,false))</f>
        <v>1.94</v>
      </c>
      <c r="M445">
        <f>if(isna(vlookup($A445,No_Water!$A$33:$BH$377,M$1,false)),"",vlookup($A445,No_Water!$A$33:$BH$377,M$1,false))</f>
        <v>0.31</v>
      </c>
      <c r="N445">
        <f>if(isna(vlookup($A445,Water!$A$33:$BH$377,N$1,false)),"",vlookup($A445,Water!$A$33:$BH$377,N$1,false))</f>
        <v>0.31</v>
      </c>
      <c r="O445">
        <f>if(isna(vlookup($A445,No_Water!$A$33:$BH$377,O$1,false)),"",vlookup($A445,No_Water!$A$33:$BH$377,O$1,false))</f>
        <v>0.04</v>
      </c>
      <c r="P445">
        <f>if(isna(vlookup($A445,Water!$A$33:$BH$377,P$1,false)),"",vlookup($A445,Water!$A$33:$BH$377,P$1,false))</f>
        <v>0.04</v>
      </c>
      <c r="Q445">
        <f>if(isna(vlookup($A445,No_Water!$A$33:$BH$377,Q$1,false)),"",vlookup($A445,No_Water!$A$33:$BH$377,Q$1,false))</f>
        <v>2.6</v>
      </c>
      <c r="R445">
        <f>if(isna(vlookup($A445,Water!$A$33:$BH$377,R$1,false)),"",vlookup($A445,Water!$A$33:$BH$377,R$1,false))</f>
        <v>2.6</v>
      </c>
      <c r="S445">
        <f>if(isna(vlookup($A445,No_Water!$A$30:$BH$377,S$1,false)),"",vlookup($A445,No_Water!$A$30:$BH$377,S$1,false))</f>
        <v>0.74</v>
      </c>
      <c r="T445">
        <f>if(isna(vlookup($A445,No_Water!$A$30:$BH$377,T$1,false)),"",vlookup($A445,No_Water!$A$30:$BH$377,T$1,false))</f>
        <v>0.74</v>
      </c>
      <c r="U445">
        <f>if(isna(vlookup($A445,Water!$A$33:$BH$377,U$1,false)),"",vlookup($A445,Water!$A$33:$BH$377,U$1,false))</f>
        <v>0.45</v>
      </c>
      <c r="V445">
        <f>if(isna(vlookup($A445,Water!$A$33:$BH$377,V$1,false)),"",vlookup($A445,Water!$A$33:$BH$377,V$1,false))</f>
        <v>0.45</v>
      </c>
      <c r="W445">
        <f>if(isna(vlookup($A445,Water!$A$33:$BH$377,W$1,false)),"",vlookup($A445,Water!$A$33:$BH$377,W$1,false))</f>
        <v>1.17</v>
      </c>
      <c r="X445">
        <f>if(isna(vlookup($A445,Water!$A$33:$BH$377,X$1,false)),"",vlookup($A445,Water!$A$33:$BH$377,X$1,false))</f>
        <v>1.17</v>
      </c>
      <c r="Y445">
        <f>if(isna(vlookup($A445,Water!$A$33:$BH$377,Y$1,false)),"",vlookup($A445,Water!$A$33:$BH$377,Y$1,false))</f>
        <v>1.18</v>
      </c>
      <c r="Z445">
        <f>if(isna(vlookup($A445,Water!$A$33:$BH$377,Z$1,false)),"",vlookup($A445,Water!$A$33:$BH$377,Z$1,false))</f>
        <v>1.18</v>
      </c>
      <c r="AA445">
        <f>if(isna(vlookup($A445,Water!$A$33:$BH$377,AA$1,false)),"",vlookup($A445,Water!$A$33:$BH$377,AA$1,false))</f>
        <v>0.14</v>
      </c>
      <c r="AB445">
        <f>if(isna(vlookup($A445,Water!$A$33:$BH$377,AB$1,false)),"",vlookup($A445,Water!$A$33:$BH$377,AB$1,false))</f>
        <v>0.14</v>
      </c>
      <c r="AC445">
        <f>if(isna(vlookup($A445,Water!$A$33:$BH$377,AC$1,false)),"",vlookup($A445,Water!$A$33:$BH$377,AC$1,false))</f>
        <v>0.01</v>
      </c>
      <c r="AD445">
        <f>if(isna(vlookup($A445,Water!$A$33:$BH$377,AD$1,false)),"",vlookup($A445,Water!$A$33:$BH$377,AD$1,false))</f>
        <v>0.01</v>
      </c>
      <c r="AE445">
        <f>if(isna(vlookup($A445,Water!$A$33:$BH$377,AE$1,false)),"",vlookup($A445,Water!$A$33:$BH$377,AE$1,false))</f>
        <v>0.57</v>
      </c>
      <c r="AF445">
        <f>if(isna(vlookup($A445,Water!$A$33:$BH$377,AF$1,false)),"",vlookup($A445,Water!$A$33:$BH$377,AF$1,false))</f>
        <v>0.57</v>
      </c>
      <c r="AG445">
        <f>if(isna(vlookup($A445,Water!$A$33:$BH$377,AG$1,false)),"",vlookup($A445,Water!$A$33:$BH$377,AG$1,false))</f>
        <v>1.67</v>
      </c>
      <c r="AH445">
        <f>if(isna(vlookup($A445,Water!$A$33:$BH$377,AH$1,false)),"",vlookup($A445,Water!$A$33:$BH$377,AH$1,false))</f>
        <v>1.67</v>
      </c>
      <c r="AI445">
        <f>if(isna(vlookup($A445,Water!$A$33:$BH$377,AI$1,false)),"",vlookup($A445,Water!$A$33:$BH$377,AI$1,false))</f>
        <v>1.29</v>
      </c>
      <c r="AJ445">
        <f>if(isna(vlookup($A445,Water!$A$33:$BH$377,AJ$1,false)),"",vlookup($A445,Water!$A$33:$BH$377,AJ$1,false))</f>
        <v>1.29</v>
      </c>
      <c r="AK445">
        <f>if(isna(vlookup($A445,Water!$A$33:$BH$377,AK$1,false)),"",vlookup($A445,Water!$A$33:$BH$377,AK$1,false))</f>
        <v>0.72</v>
      </c>
      <c r="AL445">
        <f>if(isna(vlookup($A445,Water!$A$33:$BH$377,AL$1,false)),"",vlookup($A445,Water!$A$33:$BH$377,AL$1,false))</f>
        <v>0.72</v>
      </c>
      <c r="AM445">
        <f>if(isna(vlookup($A445,Water!$A$33:$BH$377,AM$1,false)),"",vlookup($A445,Water!$A$33:$BH$377,AM$1,false))</f>
        <v>1.18</v>
      </c>
      <c r="AN445">
        <f>if(isna(vlookup($A445,Water!$A$33:$BH$377,AN$1,false)),"",vlookup($A445,Water!$A$33:$BH$377,AN$1,false))</f>
        <v>1.18</v>
      </c>
      <c r="AO445">
        <f>if(isna(vlookup($A445,Water!$A$33:$BH$377,AO$1,false)),"",vlookup($A445,Water!$A$33:$BH$377,AO$1,false))</f>
        <v>0.01</v>
      </c>
      <c r="AP445">
        <f>if(isna(vlookup($A445,Water!$A$33:$BH$377,AP$1,false)),"",vlookup($A445,Water!$A$33:$BH$377,AP$1,false))</f>
        <v>0.01</v>
      </c>
      <c r="AQ445">
        <f>if(isna(vlookup($A445,Water!$A$33:$BH$377,AQ$1,false)),"",vlookup($A445,Water!$A$33:$BH$377,AQ$1,false))</f>
        <v>0.64</v>
      </c>
      <c r="AR445">
        <f>if(isna(vlookup($A445,Water!$A$33:$BH$377,AR$1,false)),"",vlookup($A445,Water!$A$33:$BH$377,AR$1,false))</f>
        <v>0.64</v>
      </c>
    </row>
    <row r="446" hidden="1">
      <c r="A446" s="17">
        <v>3.20032002E8</v>
      </c>
      <c r="B446" s="18" t="s">
        <v>138</v>
      </c>
      <c r="C446" s="18" t="s">
        <v>137</v>
      </c>
      <c r="D446" s="18">
        <v>71.7</v>
      </c>
      <c r="E446">
        <f>if(isna(vlookup(A446,No_Water!$A$33:$E$377,4,false)),"",vlookup(A446,No_Water!$A$33:$E$377,4,false))</f>
        <v>62.8</v>
      </c>
      <c r="F446">
        <f>if(isna(vlookup($A446,Water!$A$33:$E$377,4,false)),"",vlookup($A446,Water!$A$33:$E$377,4,false))</f>
        <v>62.8</v>
      </c>
      <c r="G446">
        <f>if(isna(vlookup($A446,No_Water!$A$33:$E$377,5,false)),"",vlookup($A446,No_Water!$A$33:$E$377,5,false))</f>
        <v>63.9</v>
      </c>
      <c r="H446">
        <f>if(isna(vlookup($A446,Water!$A$33:$E$377,5,false)),"",vlookup($A446,Water!$A$33:$E$377,5,false))</f>
        <v>63.9</v>
      </c>
      <c r="I446">
        <f>if(isna(vlookup($A446,No_Water!$A$33:$BH$377,I$1,false)),"",vlookup($A446,No_Water!$A$33:$BH$377,I$1,false))</f>
        <v>0</v>
      </c>
      <c r="J446">
        <f>if(isna(vlookup($A446,Water!$A$33:$BH$377,J$1,false)),"",vlookup($A446,Water!$A$33:$BH$377,J$1,false))</f>
        <v>0</v>
      </c>
      <c r="K446">
        <f>if(isna(vlookup($A446,No_Water!$A$33:$BH$377,K$1,false)),"",vlookup($A446,No_Water!$A$33:$BH$377,K$1,false))</f>
        <v>0</v>
      </c>
      <c r="L446">
        <f>if(isna(vlookup($A446,Water!$A$33:$BH$377,L$1,false)),"",vlookup($A446,Water!$A$33:$BH$377,L$1,false))</f>
        <v>0</v>
      </c>
      <c r="M446">
        <f>if(isna(vlookup($A446,No_Water!$A$33:$BH$377,M$1,false)),"",vlookup($A446,No_Water!$A$33:$BH$377,M$1,false))</f>
        <v>0</v>
      </c>
      <c r="N446">
        <f>if(isna(vlookup($A446,Water!$A$33:$BH$377,N$1,false)),"",vlookup($A446,Water!$A$33:$BH$377,N$1,false))</f>
        <v>0</v>
      </c>
      <c r="O446">
        <f>if(isna(vlookup($A446,No_Water!$A$33:$BH$377,O$1,false)),"",vlookup($A446,No_Water!$A$33:$BH$377,O$1,false))</f>
        <v>0</v>
      </c>
      <c r="P446">
        <f>if(isna(vlookup($A446,Water!$A$33:$BH$377,P$1,false)),"",vlookup($A446,Water!$A$33:$BH$377,P$1,false))</f>
        <v>0</v>
      </c>
      <c r="Q446">
        <f>if(isna(vlookup($A446,No_Water!$A$33:$BH$377,Q$1,false)),"",vlookup($A446,No_Water!$A$33:$BH$377,Q$1,false))</f>
        <v>0</v>
      </c>
      <c r="R446">
        <f>if(isna(vlookup($A446,Water!$A$33:$BH$377,R$1,false)),"",vlookup($A446,Water!$A$33:$BH$377,R$1,false))</f>
        <v>0</v>
      </c>
      <c r="U446">
        <f>if(isna(vlookup($A446,Water!$A$33:$BH$377,U$1,false)),"",vlookup($A446,Water!$A$33:$BH$377,U$1,false))</f>
        <v>0</v>
      </c>
      <c r="V446">
        <f>if(isna(vlookup($A446,Water!$A$33:$BH$377,V$1,false)),"",vlookup($A446,Water!$A$33:$BH$377,V$1,false))</f>
        <v>0</v>
      </c>
      <c r="W446">
        <f>if(isna(vlookup($A446,Water!$A$33:$BH$377,W$1,false)),"",vlookup($A446,Water!$A$33:$BH$377,W$1,false))</f>
        <v>0</v>
      </c>
      <c r="X446">
        <f>if(isna(vlookup($A446,Water!$A$33:$BH$377,X$1,false)),"",vlookup($A446,Water!$A$33:$BH$377,X$1,false))</f>
        <v>0</v>
      </c>
      <c r="Y446">
        <f>if(isna(vlookup($A446,Water!$A$33:$BH$377,Y$1,false)),"",vlookup($A446,Water!$A$33:$BH$377,Y$1,false))</f>
        <v>0.05</v>
      </c>
      <c r="Z446">
        <f>if(isna(vlookup($A446,Water!$A$33:$BH$377,Z$1,false)),"",vlookup($A446,Water!$A$33:$BH$377,Z$1,false))</f>
        <v>0.05</v>
      </c>
      <c r="AA446">
        <f>if(isna(vlookup($A446,Water!$A$33:$BH$377,AA$1,false)),"",vlookup($A446,Water!$A$33:$BH$377,AA$1,false))</f>
        <v>0</v>
      </c>
      <c r="AB446">
        <f>if(isna(vlookup($A446,Water!$A$33:$BH$377,AB$1,false)),"",vlookup($A446,Water!$A$33:$BH$377,AB$1,false))</f>
        <v>0</v>
      </c>
      <c r="AC446">
        <f>if(isna(vlookup($A446,Water!$A$33:$BH$377,AC$1,false)),"",vlookup($A446,Water!$A$33:$BH$377,AC$1,false))</f>
        <v>0</v>
      </c>
      <c r="AD446">
        <f>if(isna(vlookup($A446,Water!$A$33:$BH$377,AD$1,false)),"",vlookup($A446,Water!$A$33:$BH$377,AD$1,false))</f>
        <v>0</v>
      </c>
      <c r="AE446">
        <f>if(isna(vlookup($A446,Water!$A$33:$BH$377,AE$1,false)),"",vlookup($A446,Water!$A$33:$BH$377,AE$1,false))</f>
        <v>0.05</v>
      </c>
      <c r="AF446">
        <f>if(isna(vlookup($A446,Water!$A$33:$BH$377,AF$1,false)),"",vlookup($A446,Water!$A$33:$BH$377,AF$1,false))</f>
        <v>0.05</v>
      </c>
      <c r="AG446">
        <f>if(isna(vlookup($A446,Water!$A$33:$BH$377,AG$1,false)),"",vlookup($A446,Water!$A$33:$BH$377,AG$1,false))</f>
        <v>0.33</v>
      </c>
      <c r="AH446">
        <f>if(isna(vlookup($A446,Water!$A$33:$BH$377,AH$1,false)),"",vlookup($A446,Water!$A$33:$BH$377,AH$1,false))</f>
        <v>0.33</v>
      </c>
      <c r="AI446">
        <f>if(isna(vlookup($A446,Water!$A$33:$BH$377,AI$1,false)),"",vlookup($A446,Water!$A$33:$BH$377,AI$1,false))</f>
        <v>0</v>
      </c>
      <c r="AJ446">
        <f>if(isna(vlookup($A446,Water!$A$33:$BH$377,AJ$1,false)),"",vlookup($A446,Water!$A$33:$BH$377,AJ$1,false))</f>
        <v>0</v>
      </c>
      <c r="AK446">
        <f>if(isna(vlookup($A446,Water!$A$33:$BH$377,AK$1,false)),"",vlookup($A446,Water!$A$33:$BH$377,AK$1,false))</f>
        <v>0.03</v>
      </c>
      <c r="AL446">
        <f>if(isna(vlookup($A446,Water!$A$33:$BH$377,AL$1,false)),"",vlookup($A446,Water!$A$33:$BH$377,AL$1,false))</f>
        <v>0.03</v>
      </c>
      <c r="AM446">
        <f>if(isna(vlookup($A446,Water!$A$33:$BH$377,AM$1,false)),"",vlookup($A446,Water!$A$33:$BH$377,AM$1,false))</f>
        <v>0.05</v>
      </c>
      <c r="AN446">
        <f>if(isna(vlookup($A446,Water!$A$33:$BH$377,AN$1,false)),"",vlookup($A446,Water!$A$33:$BH$377,AN$1,false))</f>
        <v>0.05</v>
      </c>
      <c r="AO446">
        <f>if(isna(vlookup($A446,Water!$A$33:$BH$377,AO$1,false)),"",vlookup($A446,Water!$A$33:$BH$377,AO$1,false))</f>
        <v>0</v>
      </c>
      <c r="AP446">
        <f>if(isna(vlookup($A446,Water!$A$33:$BH$377,AP$1,false)),"",vlookup($A446,Water!$A$33:$BH$377,AP$1,false))</f>
        <v>0</v>
      </c>
      <c r="AQ446">
        <f>if(isna(vlookup($A446,Water!$A$33:$BH$377,AQ$1,false)),"",vlookup($A446,Water!$A$33:$BH$377,AQ$1,false))</f>
        <v>1.35</v>
      </c>
      <c r="AR446">
        <f>if(isna(vlookup($A446,Water!$A$33:$BH$377,AR$1,false)),"",vlookup($A446,Water!$A$33:$BH$377,AR$1,false))</f>
        <v>1.35</v>
      </c>
    </row>
    <row r="447" hidden="1">
      <c r="A447" s="17">
        <v>2.40090011E8</v>
      </c>
      <c r="B447" s="18" t="s">
        <v>108</v>
      </c>
      <c r="C447" s="18" t="s">
        <v>238</v>
      </c>
      <c r="D447" s="18">
        <v>79.7</v>
      </c>
      <c r="E447">
        <f>if(isna(vlookup(A447,No_Water!$A$33:$E$377,4,false)),"",vlookup(A447,No_Water!$A$33:$E$377,4,false))</f>
        <v>61.4</v>
      </c>
      <c r="F447">
        <f>if(isna(vlookup($A447,Water!$A$33:$E$377,4,false)),"",vlookup($A447,Water!$A$33:$E$377,4,false))</f>
        <v>62.7</v>
      </c>
      <c r="G447">
        <f>if(isna(vlookup($A447,No_Water!$A$33:$E$377,5,false)),"",vlookup($A447,No_Water!$A$33:$E$377,5,false))</f>
        <v>64</v>
      </c>
      <c r="H447">
        <f>if(isna(vlookup($A447,Water!$A$33:$E$377,5,false)),"",vlookup($A447,Water!$A$33:$E$377,5,false))</f>
        <v>65.3</v>
      </c>
      <c r="I447">
        <f>if(isna(vlookup($A447,No_Water!$A$33:$BH$377,I$1,false)),"",vlookup($A447,No_Water!$A$33:$BH$377,I$1,false))</f>
        <v>0.75</v>
      </c>
      <c r="J447">
        <f>if(isna(vlookup($A447,Water!$A$33:$BH$377,J$1,false)),"",vlookup($A447,Water!$A$33:$BH$377,J$1,false))</f>
        <v>0.76</v>
      </c>
      <c r="K447">
        <f>if(isna(vlookup($A447,No_Water!$A$33:$BH$377,K$1,false)),"",vlookup($A447,No_Water!$A$33:$BH$377,K$1,false))</f>
        <v>1.17</v>
      </c>
      <c r="L447">
        <f>if(isna(vlookup($A447,Water!$A$33:$BH$377,L$1,false)),"",vlookup($A447,Water!$A$33:$BH$377,L$1,false))</f>
        <v>1.19</v>
      </c>
      <c r="M447">
        <f>if(isna(vlookup($A447,No_Water!$A$33:$BH$377,M$1,false)),"",vlookup($A447,No_Water!$A$33:$BH$377,M$1,false))</f>
        <v>1</v>
      </c>
      <c r="N447">
        <f>if(isna(vlookup($A447,Water!$A$33:$BH$377,N$1,false)),"",vlookup($A447,Water!$A$33:$BH$377,N$1,false))</f>
        <v>1.02</v>
      </c>
      <c r="O447">
        <f>if(isna(vlookup($A447,No_Water!$A$33:$BH$377,O$1,false)),"",vlookup($A447,No_Water!$A$33:$BH$377,O$1,false))</f>
        <v>2.64</v>
      </c>
      <c r="P447">
        <f>if(isna(vlookup($A447,Water!$A$33:$BH$377,P$1,false)),"",vlookup($A447,Water!$A$33:$BH$377,P$1,false))</f>
        <v>2.7</v>
      </c>
      <c r="Q447">
        <f>if(isna(vlookup($A447,No_Water!$A$33:$BH$377,Q$1,false)),"",vlookup($A447,No_Water!$A$33:$BH$377,Q$1,false))</f>
        <v>0.29</v>
      </c>
      <c r="R447">
        <f>if(isna(vlookup($A447,Water!$A$33:$BH$377,R$1,false)),"",vlookup($A447,Water!$A$33:$BH$377,R$1,false))</f>
        <v>0.29</v>
      </c>
      <c r="S447">
        <f>if(isna(vlookup($A447,No_Water!$A$30:$BH$377,S$1,false)),"",vlookup($A447,No_Water!$A$30:$BH$377,S$1,false))</f>
        <v>0.16</v>
      </c>
      <c r="T447">
        <f>if(isna(vlookup($A447,No_Water!$A$30:$BH$377,T$1,false)),"",vlookup($A447,No_Water!$A$30:$BH$377,T$1,false))</f>
        <v>0.16</v>
      </c>
      <c r="U447">
        <f>if(isna(vlookup($A447,Water!$A$33:$BH$377,U$1,false)),"",vlookup($A447,Water!$A$33:$BH$377,U$1,false))</f>
        <v>0.24</v>
      </c>
      <c r="V447">
        <f>if(isna(vlookup($A447,Water!$A$33:$BH$377,V$1,false)),"",vlookup($A447,Water!$A$33:$BH$377,V$1,false))</f>
        <v>0.24</v>
      </c>
      <c r="W447">
        <f>if(isna(vlookup($A447,Water!$A$33:$BH$377,W$1,false)),"",vlookup($A447,Water!$A$33:$BH$377,W$1,false))</f>
        <v>0.18</v>
      </c>
      <c r="X447">
        <f>if(isna(vlookup($A447,Water!$A$33:$BH$377,X$1,false)),"",vlookup($A447,Water!$A$33:$BH$377,X$1,false))</f>
        <v>0.18</v>
      </c>
      <c r="Y447">
        <f>if(isna(vlookup($A447,Water!$A$33:$BH$377,Y$1,false)),"",vlookup($A447,Water!$A$33:$BH$377,Y$1,false))</f>
        <v>0.43</v>
      </c>
      <c r="Z447">
        <f>if(isna(vlookup($A447,Water!$A$33:$BH$377,Z$1,false)),"",vlookup($A447,Water!$A$33:$BH$377,Z$1,false))</f>
        <v>0.43</v>
      </c>
      <c r="AA447">
        <f>if(isna(vlookup($A447,Water!$A$33:$BH$377,AA$1,false)),"",vlookup($A447,Water!$A$33:$BH$377,AA$1,false))</f>
        <v>1.26</v>
      </c>
      <c r="AB447">
        <f>if(isna(vlookup($A447,Water!$A$33:$BH$377,AB$1,false)),"",vlookup($A447,Water!$A$33:$BH$377,AB$1,false))</f>
        <v>1.26</v>
      </c>
      <c r="AC447">
        <f>if(isna(vlookup($A447,Water!$A$33:$BH$377,AC$1,false)),"",vlookup($A447,Water!$A$33:$BH$377,AC$1,false))</f>
        <v>4.28</v>
      </c>
      <c r="AD447">
        <f>if(isna(vlookup($A447,Water!$A$33:$BH$377,AD$1,false)),"",vlookup($A447,Water!$A$33:$BH$377,AD$1,false))</f>
        <v>4.28</v>
      </c>
      <c r="AE447">
        <f>if(isna(vlookup($A447,Water!$A$33:$BH$377,AE$1,false)),"",vlookup($A447,Water!$A$33:$BH$377,AE$1,false))</f>
        <v>0.44</v>
      </c>
      <c r="AF447">
        <f>if(isna(vlookup($A447,Water!$A$33:$BH$377,AF$1,false)),"",vlookup($A447,Water!$A$33:$BH$377,AF$1,false))</f>
        <v>0.44</v>
      </c>
      <c r="AG447">
        <f>if(isna(vlookup($A447,Water!$A$33:$BH$377,AG$1,false)),"",vlookup($A447,Water!$A$33:$BH$377,AG$1,false))</f>
        <v>1.11</v>
      </c>
      <c r="AH447">
        <f>if(isna(vlookup($A447,Water!$A$33:$BH$377,AH$1,false)),"",vlookup($A447,Water!$A$33:$BH$377,AH$1,false))</f>
        <v>1.11</v>
      </c>
      <c r="AI447">
        <f>if(isna(vlookup($A447,Water!$A$33:$BH$377,AI$1,false)),"",vlookup($A447,Water!$A$33:$BH$377,AI$1,false))</f>
        <v>0.58</v>
      </c>
      <c r="AJ447">
        <f>if(isna(vlookup($A447,Water!$A$33:$BH$377,AJ$1,false)),"",vlookup($A447,Water!$A$33:$BH$377,AJ$1,false))</f>
        <v>0.58</v>
      </c>
      <c r="AK447">
        <f>if(isna(vlookup($A447,Water!$A$33:$BH$377,AK$1,false)),"",vlookup($A447,Water!$A$33:$BH$377,AK$1,false))</f>
        <v>1.39</v>
      </c>
      <c r="AL447">
        <f>if(isna(vlookup($A447,Water!$A$33:$BH$377,AL$1,false)),"",vlookup($A447,Water!$A$33:$BH$377,AL$1,false))</f>
        <v>1.39</v>
      </c>
      <c r="AM447">
        <f>if(isna(vlookup($A447,Water!$A$33:$BH$377,AM$1,false)),"",vlookup($A447,Water!$A$33:$BH$377,AM$1,false))</f>
        <v>0.43</v>
      </c>
      <c r="AN447">
        <f>if(isna(vlookup($A447,Water!$A$33:$BH$377,AN$1,false)),"",vlookup($A447,Water!$A$33:$BH$377,AN$1,false))</f>
        <v>0.43</v>
      </c>
      <c r="AO447">
        <f>if(isna(vlookup($A447,Water!$A$33:$BH$377,AO$1,false)),"",vlookup($A447,Water!$A$33:$BH$377,AO$1,false))</f>
        <v>1.95</v>
      </c>
      <c r="AP447">
        <f>if(isna(vlookup($A447,Water!$A$33:$BH$377,AP$1,false)),"",vlookup($A447,Water!$A$33:$BH$377,AP$1,false))</f>
        <v>1.95</v>
      </c>
      <c r="AQ447">
        <f>if(isna(vlookup($A447,Water!$A$33:$BH$377,AQ$1,false)),"",vlookup($A447,Water!$A$33:$BH$377,AQ$1,false))</f>
        <v>1.3</v>
      </c>
      <c r="AR447">
        <f>if(isna(vlookup($A447,Water!$A$33:$BH$377,AR$1,false)),"",vlookup($A447,Water!$A$33:$BH$377,AR$1,false))</f>
        <v>1.3</v>
      </c>
    </row>
    <row r="448" hidden="1">
      <c r="A448" s="17">
        <v>6.0592022E7</v>
      </c>
      <c r="B448" s="18" t="s">
        <v>44</v>
      </c>
      <c r="C448" s="18" t="s">
        <v>147</v>
      </c>
      <c r="D448" s="18">
        <v>72.0</v>
      </c>
      <c r="E448" t="str">
        <f>if(isna(vlookup(A448,No_Water!$A$33:$E$377,4,false)),"",vlookup(A448,No_Water!$A$33:$E$377,4,false))</f>
        <v/>
      </c>
      <c r="F448" t="str">
        <f>if(isna(vlookup($A448,Water!$A$33:$E$377,4,false)),"",vlookup($A448,Water!$A$33:$E$377,4,false))</f>
        <v/>
      </c>
      <c r="G448" t="str">
        <f>if(isna(vlookup($A448,No_Water!$A$33:$E$377,5,false)),"",vlookup($A448,No_Water!$A$33:$E$377,5,false))</f>
        <v/>
      </c>
      <c r="H448" t="str">
        <f>if(isna(vlookup($A448,Water!$A$33:$E$377,5,false)),"",vlookup($A448,Water!$A$33:$E$377,5,false))</f>
        <v/>
      </c>
      <c r="I448" t="str">
        <f>if(isna(vlookup($A448,No_Water!$A$33:$BH$377,I$1,false)),"",vlookup($A448,No_Water!$A$33:$BH$377,I$1,false))</f>
        <v/>
      </c>
      <c r="J448" t="str">
        <f>if(isna(vlookup($A448,Water!$A$33:$BH$377,J$1,false)),"",vlookup($A448,Water!$A$33:$BH$377,J$1,false))</f>
        <v/>
      </c>
      <c r="K448" t="str">
        <f>if(isna(vlookup($A448,No_Water!$A$33:$BH$377,K$1,false)),"",vlookup($A448,No_Water!$A$33:$BH$377,K$1,false))</f>
        <v/>
      </c>
      <c r="L448" t="str">
        <f>if(isna(vlookup($A448,Water!$A$33:$BH$377,L$1,false)),"",vlookup($A448,Water!$A$33:$BH$377,L$1,false))</f>
        <v/>
      </c>
      <c r="M448" t="str">
        <f>if(isna(vlookup($A448,No_Water!$A$33:$BH$377,M$1,false)),"",vlookup($A448,No_Water!$A$33:$BH$377,M$1,false))</f>
        <v/>
      </c>
      <c r="N448" t="str">
        <f>if(isna(vlookup($A448,Water!$A$33:$BH$377,N$1,false)),"",vlookup($A448,Water!$A$33:$BH$377,N$1,false))</f>
        <v/>
      </c>
      <c r="O448" t="str">
        <f>if(isna(vlookup($A448,No_Water!$A$33:$BH$377,O$1,false)),"",vlookup($A448,No_Water!$A$33:$BH$377,O$1,false))</f>
        <v/>
      </c>
      <c r="P448" t="str">
        <f>if(isna(vlookup($A448,Water!$A$33:$BH$377,P$1,false)),"",vlookup($A448,Water!$A$33:$BH$377,P$1,false))</f>
        <v/>
      </c>
      <c r="Q448" t="str">
        <f>if(isna(vlookup($A448,No_Water!$A$33:$BH$377,Q$1,false)),"",vlookup($A448,No_Water!$A$33:$BH$377,Q$1,false))</f>
        <v/>
      </c>
      <c r="R448" t="str">
        <f>if(isna(vlookup($A448,Water!$A$33:$BH$377,R$1,false)),"",vlookup($A448,Water!$A$33:$BH$377,R$1,false))</f>
        <v/>
      </c>
      <c r="U448" t="str">
        <f>if(isna(vlookup($A448,Water!$A$33:$BH$377,U$1,false)),"",vlookup($A448,Water!$A$33:$BH$377,U$1,false))</f>
        <v/>
      </c>
      <c r="V448" t="str">
        <f>if(isna(vlookup($A448,Water!$A$33:$BH$377,V$1,false)),"",vlookup($A448,Water!$A$33:$BH$377,V$1,false))</f>
        <v/>
      </c>
      <c r="W448" t="str">
        <f>if(isna(vlookup($A448,Water!$A$33:$BH$377,W$1,false)),"",vlookup($A448,Water!$A$33:$BH$377,W$1,false))</f>
        <v/>
      </c>
      <c r="X448" t="str">
        <f>if(isna(vlookup($A448,Water!$A$33:$BH$377,X$1,false)),"",vlookup($A448,Water!$A$33:$BH$377,X$1,false))</f>
        <v/>
      </c>
      <c r="Y448" t="str">
        <f>if(isna(vlookup($A448,Water!$A$33:$BH$377,Y$1,false)),"",vlookup($A448,Water!$A$33:$BH$377,Y$1,false))</f>
        <v/>
      </c>
      <c r="Z448" t="str">
        <f>if(isna(vlookup($A448,Water!$A$33:$BH$377,Z$1,false)),"",vlookup($A448,Water!$A$33:$BH$377,Z$1,false))</f>
        <v/>
      </c>
      <c r="AA448" t="str">
        <f>if(isna(vlookup($A448,Water!$A$33:$BH$377,AA$1,false)),"",vlookup($A448,Water!$A$33:$BH$377,AA$1,false))</f>
        <v/>
      </c>
      <c r="AB448" t="str">
        <f>if(isna(vlookup($A448,Water!$A$33:$BH$377,AB$1,false)),"",vlookup($A448,Water!$A$33:$BH$377,AB$1,false))</f>
        <v/>
      </c>
      <c r="AC448" t="str">
        <f>if(isna(vlookup($A448,Water!$A$33:$BH$377,AC$1,false)),"",vlookup($A448,Water!$A$33:$BH$377,AC$1,false))</f>
        <v/>
      </c>
      <c r="AD448" t="str">
        <f>if(isna(vlookup($A448,Water!$A$33:$BH$377,AD$1,false)),"",vlookup($A448,Water!$A$33:$BH$377,AD$1,false))</f>
        <v/>
      </c>
      <c r="AE448" t="str">
        <f>if(isna(vlookup($A448,Water!$A$33:$BH$377,AE$1,false)),"",vlookup($A448,Water!$A$33:$BH$377,AE$1,false))</f>
        <v/>
      </c>
      <c r="AF448" t="str">
        <f>if(isna(vlookup($A448,Water!$A$33:$BH$377,AF$1,false)),"",vlookup($A448,Water!$A$33:$BH$377,AF$1,false))</f>
        <v/>
      </c>
      <c r="AG448" t="str">
        <f>if(isna(vlookup($A448,Water!$A$33:$BH$377,AG$1,false)),"",vlookup($A448,Water!$A$33:$BH$377,AG$1,false))</f>
        <v/>
      </c>
      <c r="AH448" t="str">
        <f>if(isna(vlookup($A448,Water!$A$33:$BH$377,AH$1,false)),"",vlookup($A448,Water!$A$33:$BH$377,AH$1,false))</f>
        <v/>
      </c>
      <c r="AI448" t="str">
        <f>if(isna(vlookup($A448,Water!$A$33:$BH$377,AI$1,false)),"",vlookup($A448,Water!$A$33:$BH$377,AI$1,false))</f>
        <v/>
      </c>
      <c r="AJ448" t="str">
        <f>if(isna(vlookup($A448,Water!$A$33:$BH$377,AJ$1,false)),"",vlookup($A448,Water!$A$33:$BH$377,AJ$1,false))</f>
        <v/>
      </c>
      <c r="AK448" t="str">
        <f>if(isna(vlookup($A448,Water!$A$33:$BH$377,AK$1,false)),"",vlookup($A448,Water!$A$33:$BH$377,AK$1,false))</f>
        <v/>
      </c>
      <c r="AL448" t="str">
        <f>if(isna(vlookup($A448,Water!$A$33:$BH$377,AL$1,false)),"",vlookup($A448,Water!$A$33:$BH$377,AL$1,false))</f>
        <v/>
      </c>
      <c r="AM448" t="str">
        <f>if(isna(vlookup($A448,Water!$A$33:$BH$377,AM$1,false)),"",vlookup($A448,Water!$A$33:$BH$377,AM$1,false))</f>
        <v/>
      </c>
      <c r="AN448" t="str">
        <f>if(isna(vlookup($A448,Water!$A$33:$BH$377,AN$1,false)),"",vlookup($A448,Water!$A$33:$BH$377,AN$1,false))</f>
        <v/>
      </c>
      <c r="AO448" t="str">
        <f>if(isna(vlookup($A448,Water!$A$33:$BH$377,AO$1,false)),"",vlookup($A448,Water!$A$33:$BH$377,AO$1,false))</f>
        <v/>
      </c>
      <c r="AP448" t="str">
        <f>if(isna(vlookup($A448,Water!$A$33:$BH$377,AP$1,false)),"",vlookup($A448,Water!$A$33:$BH$377,AP$1,false))</f>
        <v/>
      </c>
      <c r="AQ448" t="str">
        <f>if(isna(vlookup($A448,Water!$A$33:$BH$377,AQ$1,false)),"",vlookup($A448,Water!$A$33:$BH$377,AQ$1,false))</f>
        <v/>
      </c>
      <c r="AR448" t="str">
        <f>if(isna(vlookup($A448,Water!$A$33:$BH$377,AR$1,false)),"",vlookup($A448,Water!$A$33:$BH$377,AR$1,false))</f>
        <v/>
      </c>
    </row>
    <row r="449" hidden="1">
      <c r="A449" s="17">
        <v>3.90170018E8</v>
      </c>
      <c r="B449" s="18" t="s">
        <v>187</v>
      </c>
      <c r="C449" s="18" t="s">
        <v>239</v>
      </c>
      <c r="D449" s="18">
        <v>79.7</v>
      </c>
      <c r="E449">
        <f>if(isna(vlookup(A449,No_Water!$A$33:$E$377,4,false)),"",vlookup(A449,No_Water!$A$33:$E$377,4,false))</f>
        <v>62.7</v>
      </c>
      <c r="F449">
        <f>if(isna(vlookup($A449,Water!$A$33:$E$377,4,false)),"",vlookup($A449,Water!$A$33:$E$377,4,false))</f>
        <v>62.7</v>
      </c>
      <c r="G449">
        <f>if(isna(vlookup($A449,No_Water!$A$33:$E$377,5,false)),"",vlookup($A449,No_Water!$A$33:$E$377,5,false))</f>
        <v>64.5</v>
      </c>
      <c r="H449">
        <f>if(isna(vlookup($A449,Water!$A$33:$E$377,5,false)),"",vlookup($A449,Water!$A$33:$E$377,5,false))</f>
        <v>64.5</v>
      </c>
      <c r="I449">
        <f>if(isna(vlookup($A449,No_Water!$A$33:$BH$377,I$1,false)),"",vlookup($A449,No_Water!$A$33:$BH$377,I$1,false))</f>
        <v>1.51</v>
      </c>
      <c r="J449">
        <f>if(isna(vlookup($A449,Water!$A$33:$BH$377,J$1,false)),"",vlookup($A449,Water!$A$33:$BH$377,J$1,false))</f>
        <v>1.51</v>
      </c>
      <c r="K449">
        <f>if(isna(vlookup($A449,No_Water!$A$33:$BH$377,K$1,false)),"",vlookup($A449,No_Water!$A$33:$BH$377,K$1,false))</f>
        <v>5.46</v>
      </c>
      <c r="L449">
        <f>if(isna(vlookup($A449,Water!$A$33:$BH$377,L$1,false)),"",vlookup($A449,Water!$A$33:$BH$377,L$1,false))</f>
        <v>5.46</v>
      </c>
      <c r="M449">
        <f>if(isna(vlookup($A449,No_Water!$A$33:$BH$377,M$1,false)),"",vlookup($A449,No_Water!$A$33:$BH$377,M$1,false))</f>
        <v>1.17</v>
      </c>
      <c r="N449">
        <f>if(isna(vlookup($A449,Water!$A$33:$BH$377,N$1,false)),"",vlookup($A449,Water!$A$33:$BH$377,N$1,false))</f>
        <v>1.17</v>
      </c>
      <c r="O449">
        <f>if(isna(vlookup($A449,No_Water!$A$33:$BH$377,O$1,false)),"",vlookup($A449,No_Water!$A$33:$BH$377,O$1,false))</f>
        <v>13.64</v>
      </c>
      <c r="P449">
        <f>if(isna(vlookup($A449,Water!$A$33:$BH$377,P$1,false)),"",vlookup($A449,Water!$A$33:$BH$377,P$1,false))</f>
        <v>13.64</v>
      </c>
      <c r="Q449">
        <f>if(isna(vlookup($A449,No_Water!$A$33:$BH$377,Q$1,false)),"",vlookup($A449,No_Water!$A$33:$BH$377,Q$1,false))</f>
        <v>0.63</v>
      </c>
      <c r="R449">
        <f>if(isna(vlookup($A449,Water!$A$33:$BH$377,R$1,false)),"",vlookup($A449,Water!$A$33:$BH$377,R$1,false))</f>
        <v>0.63</v>
      </c>
      <c r="S449">
        <f>if(isna(vlookup($A449,No_Water!$A$30:$BH$377,S$1,false)),"",vlookup($A449,No_Water!$A$30:$BH$377,S$1,false))</f>
        <v>0.23</v>
      </c>
      <c r="T449">
        <f>if(isna(vlookup($A449,No_Water!$A$30:$BH$377,T$1,false)),"",vlookup($A449,No_Water!$A$30:$BH$377,T$1,false))</f>
        <v>0.23</v>
      </c>
      <c r="U449">
        <f>if(isna(vlookup($A449,Water!$A$33:$BH$377,U$1,false)),"",vlookup($A449,Water!$A$33:$BH$377,U$1,false))</f>
        <v>0.52</v>
      </c>
      <c r="V449">
        <f>if(isna(vlookup($A449,Water!$A$33:$BH$377,V$1,false)),"",vlookup($A449,Water!$A$33:$BH$377,V$1,false))</f>
        <v>0.52</v>
      </c>
      <c r="W449">
        <f>if(isna(vlookup($A449,Water!$A$33:$BH$377,W$1,false)),"",vlookup($A449,Water!$A$33:$BH$377,W$1,false))</f>
        <v>0.3</v>
      </c>
      <c r="X449">
        <f>if(isna(vlookup($A449,Water!$A$33:$BH$377,X$1,false)),"",vlookup($A449,Water!$A$33:$BH$377,X$1,false))</f>
        <v>0.3</v>
      </c>
      <c r="Y449">
        <f>if(isna(vlookup($A449,Water!$A$33:$BH$377,Y$1,false)),"",vlookup($A449,Water!$A$33:$BH$377,Y$1,false))</f>
        <v>0.65</v>
      </c>
      <c r="Z449">
        <f>if(isna(vlookup($A449,Water!$A$33:$BH$377,Z$1,false)),"",vlookup($A449,Water!$A$33:$BH$377,Z$1,false))</f>
        <v>0.65</v>
      </c>
      <c r="AA449">
        <f>if(isna(vlookup($A449,Water!$A$33:$BH$377,AA$1,false)),"",vlookup($A449,Water!$A$33:$BH$377,AA$1,false))</f>
        <v>5.61</v>
      </c>
      <c r="AB449">
        <f>if(isna(vlookup($A449,Water!$A$33:$BH$377,AB$1,false)),"",vlookup($A449,Water!$A$33:$BH$377,AB$1,false))</f>
        <v>5.61</v>
      </c>
      <c r="AC449">
        <f>if(isna(vlookup($A449,Water!$A$33:$BH$377,AC$1,false)),"",vlookup($A449,Water!$A$33:$BH$377,AC$1,false))</f>
        <v>0.37</v>
      </c>
      <c r="AD449">
        <f>if(isna(vlookup($A449,Water!$A$33:$BH$377,AD$1,false)),"",vlookup($A449,Water!$A$33:$BH$377,AD$1,false))</f>
        <v>0.37</v>
      </c>
      <c r="AE449">
        <f>if(isna(vlookup($A449,Water!$A$33:$BH$377,AE$1,false)),"",vlookup($A449,Water!$A$33:$BH$377,AE$1,false))</f>
        <v>0.26</v>
      </c>
      <c r="AF449">
        <f>if(isna(vlookup($A449,Water!$A$33:$BH$377,AF$1,false)),"",vlookup($A449,Water!$A$33:$BH$377,AF$1,false))</f>
        <v>0.26</v>
      </c>
      <c r="AG449">
        <f>if(isna(vlookup($A449,Water!$A$33:$BH$377,AG$1,false)),"",vlookup($A449,Water!$A$33:$BH$377,AG$1,false))</f>
        <v>1.49</v>
      </c>
      <c r="AH449">
        <f>if(isna(vlookup($A449,Water!$A$33:$BH$377,AH$1,false)),"",vlookup($A449,Water!$A$33:$BH$377,AH$1,false))</f>
        <v>1.49</v>
      </c>
      <c r="AI449">
        <f>if(isna(vlookup($A449,Water!$A$33:$BH$377,AI$1,false)),"",vlookup($A449,Water!$A$33:$BH$377,AI$1,false))</f>
        <v>0.52</v>
      </c>
      <c r="AJ449">
        <f>if(isna(vlookup($A449,Water!$A$33:$BH$377,AJ$1,false)),"",vlookup($A449,Water!$A$33:$BH$377,AJ$1,false))</f>
        <v>0.52</v>
      </c>
      <c r="AK449">
        <f>if(isna(vlookup($A449,Water!$A$33:$BH$377,AK$1,false)),"",vlookup($A449,Water!$A$33:$BH$377,AK$1,false))</f>
        <v>2.42</v>
      </c>
      <c r="AL449">
        <f>if(isna(vlookup($A449,Water!$A$33:$BH$377,AL$1,false)),"",vlookup($A449,Water!$A$33:$BH$377,AL$1,false))</f>
        <v>2.42</v>
      </c>
      <c r="AM449">
        <f>if(isna(vlookup($A449,Water!$A$33:$BH$377,AM$1,false)),"",vlookup($A449,Water!$A$33:$BH$377,AM$1,false))</f>
        <v>0.65</v>
      </c>
      <c r="AN449">
        <f>if(isna(vlookup($A449,Water!$A$33:$BH$377,AN$1,false)),"",vlookup($A449,Water!$A$33:$BH$377,AN$1,false))</f>
        <v>0.65</v>
      </c>
      <c r="AO449">
        <f>if(isna(vlookup($A449,Water!$A$33:$BH$377,AO$1,false)),"",vlookup($A449,Water!$A$33:$BH$377,AO$1,false))</f>
        <v>0.9</v>
      </c>
      <c r="AP449">
        <f>if(isna(vlookup($A449,Water!$A$33:$BH$377,AP$1,false)),"",vlookup($A449,Water!$A$33:$BH$377,AP$1,false))</f>
        <v>0.9</v>
      </c>
      <c r="AQ449">
        <f>if(isna(vlookup($A449,Water!$A$33:$BH$377,AQ$1,false)),"",vlookup($A449,Water!$A$33:$BH$377,AQ$1,false))</f>
        <v>0.9</v>
      </c>
      <c r="AR449">
        <f>if(isna(vlookup($A449,Water!$A$33:$BH$377,AR$1,false)),"",vlookup($A449,Water!$A$33:$BH$377,AR$1,false))</f>
        <v>0.9</v>
      </c>
    </row>
    <row r="450" hidden="1">
      <c r="A450" s="17">
        <v>4.01430137E8</v>
      </c>
      <c r="B450" s="18" t="s">
        <v>193</v>
      </c>
      <c r="C450" s="18" t="s">
        <v>205</v>
      </c>
      <c r="D450" s="18">
        <v>79.0</v>
      </c>
      <c r="E450">
        <f>if(isna(vlookup(A450,No_Water!$A$33:$E$377,4,false)),"",vlookup(A450,No_Water!$A$33:$E$377,4,false))</f>
        <v>62.7</v>
      </c>
      <c r="F450">
        <f>if(isna(vlookup($A450,Water!$A$33:$E$377,4,false)),"",vlookup($A450,Water!$A$33:$E$377,4,false))</f>
        <v>62.7</v>
      </c>
      <c r="G450">
        <f>if(isna(vlookup($A450,No_Water!$A$33:$E$377,5,false)),"",vlookup($A450,No_Water!$A$33:$E$377,5,false))</f>
        <v>63.5</v>
      </c>
      <c r="H450">
        <f>if(isna(vlookup($A450,Water!$A$33:$E$377,5,false)),"",vlookup($A450,Water!$A$33:$E$377,5,false))</f>
        <v>63.5</v>
      </c>
      <c r="I450">
        <f>if(isna(vlookup($A450,No_Water!$A$33:$BH$377,I$1,false)),"",vlookup($A450,No_Water!$A$33:$BH$377,I$1,false))</f>
        <v>0.18</v>
      </c>
      <c r="J450">
        <f>if(isna(vlookup($A450,Water!$A$33:$BH$377,J$1,false)),"",vlookup($A450,Water!$A$33:$BH$377,J$1,false))</f>
        <v>0.18</v>
      </c>
      <c r="K450">
        <f>if(isna(vlookup($A450,No_Water!$A$33:$BH$377,K$1,false)),"",vlookup($A450,No_Water!$A$33:$BH$377,K$1,false))</f>
        <v>0.05</v>
      </c>
      <c r="L450">
        <f>if(isna(vlookup($A450,Water!$A$33:$BH$377,L$1,false)),"",vlookup($A450,Water!$A$33:$BH$377,L$1,false))</f>
        <v>0.05</v>
      </c>
      <c r="M450">
        <f>if(isna(vlookup($A450,No_Water!$A$33:$BH$377,M$1,false)),"",vlookup($A450,No_Water!$A$33:$BH$377,M$1,false))</f>
        <v>0.02</v>
      </c>
      <c r="N450">
        <f>if(isna(vlookup($A450,Water!$A$33:$BH$377,N$1,false)),"",vlookup($A450,Water!$A$33:$BH$377,N$1,false))</f>
        <v>0.02</v>
      </c>
      <c r="O450">
        <f>if(isna(vlookup($A450,No_Water!$A$33:$BH$377,O$1,false)),"",vlookup($A450,No_Water!$A$33:$BH$377,O$1,false))</f>
        <v>0.03</v>
      </c>
      <c r="P450">
        <f>if(isna(vlookup($A450,Water!$A$33:$BH$377,P$1,false)),"",vlookup($A450,Water!$A$33:$BH$377,P$1,false))</f>
        <v>0.03</v>
      </c>
      <c r="Q450">
        <f>if(isna(vlookup($A450,No_Water!$A$33:$BH$377,Q$1,false)),"",vlookup($A450,No_Water!$A$33:$BH$377,Q$1,false))</f>
        <v>0.03</v>
      </c>
      <c r="R450">
        <f>if(isna(vlookup($A450,Water!$A$33:$BH$377,R$1,false)),"",vlookup($A450,Water!$A$33:$BH$377,R$1,false))</f>
        <v>0.03</v>
      </c>
      <c r="S450">
        <f>if(isna(vlookup($A450,No_Water!$A$30:$BH$377,S$1,false)),"",vlookup($A450,No_Water!$A$30:$BH$377,S$1,false))</f>
        <v>0.16</v>
      </c>
      <c r="T450">
        <f>if(isna(vlookup($A450,No_Water!$A$30:$BH$377,T$1,false)),"",vlookup($A450,No_Water!$A$30:$BH$377,T$1,false))</f>
        <v>0.16</v>
      </c>
      <c r="U450">
        <f>if(isna(vlookup($A450,Water!$A$33:$BH$377,U$1,false)),"",vlookup($A450,Water!$A$33:$BH$377,U$1,false))</f>
        <v>0.95</v>
      </c>
      <c r="V450">
        <f>if(isna(vlookup($A450,Water!$A$33:$BH$377,V$1,false)),"",vlookup($A450,Water!$A$33:$BH$377,V$1,false))</f>
        <v>0.95</v>
      </c>
      <c r="W450">
        <f>if(isna(vlookup($A450,Water!$A$33:$BH$377,W$1,false)),"",vlookup($A450,Water!$A$33:$BH$377,W$1,false))</f>
        <v>0.21</v>
      </c>
      <c r="X450">
        <f>if(isna(vlookup($A450,Water!$A$33:$BH$377,X$1,false)),"",vlookup($A450,Water!$A$33:$BH$377,X$1,false))</f>
        <v>0.21</v>
      </c>
      <c r="Y450">
        <f>if(isna(vlookup($A450,Water!$A$33:$BH$377,Y$1,false)),"",vlookup($A450,Water!$A$33:$BH$377,Y$1,false))</f>
        <v>19.44</v>
      </c>
      <c r="Z450">
        <f>if(isna(vlookup($A450,Water!$A$33:$BH$377,Z$1,false)),"",vlookup($A450,Water!$A$33:$BH$377,Z$1,false))</f>
        <v>19.44</v>
      </c>
      <c r="AA450">
        <f>if(isna(vlookup($A450,Water!$A$33:$BH$377,AA$1,false)),"",vlookup($A450,Water!$A$33:$BH$377,AA$1,false))</f>
        <v>0.06</v>
      </c>
      <c r="AB450">
        <f>if(isna(vlookup($A450,Water!$A$33:$BH$377,AB$1,false)),"",vlookup($A450,Water!$A$33:$BH$377,AB$1,false))</f>
        <v>0.06</v>
      </c>
      <c r="AC450">
        <f>if(isna(vlookup($A450,Water!$A$33:$BH$377,AC$1,false)),"",vlookup($A450,Water!$A$33:$BH$377,AC$1,false))</f>
        <v>0.02</v>
      </c>
      <c r="AD450">
        <f>if(isna(vlookup($A450,Water!$A$33:$BH$377,AD$1,false)),"",vlookup($A450,Water!$A$33:$BH$377,AD$1,false))</f>
        <v>0.02</v>
      </c>
      <c r="AE450">
        <f>if(isna(vlookup($A450,Water!$A$33:$BH$377,AE$1,false)),"",vlookup($A450,Water!$A$33:$BH$377,AE$1,false))</f>
        <v>0.87</v>
      </c>
      <c r="AF450">
        <f>if(isna(vlookup($A450,Water!$A$33:$BH$377,AF$1,false)),"",vlookup($A450,Water!$A$33:$BH$377,AF$1,false))</f>
        <v>0.87</v>
      </c>
      <c r="AG450">
        <f>if(isna(vlookup($A450,Water!$A$33:$BH$377,AG$1,false)),"",vlookup($A450,Water!$A$33:$BH$377,AG$1,false))</f>
        <v>6.6</v>
      </c>
      <c r="AH450">
        <f>if(isna(vlookup($A450,Water!$A$33:$BH$377,AH$1,false)),"",vlookup($A450,Water!$A$33:$BH$377,AH$1,false))</f>
        <v>6.6</v>
      </c>
      <c r="AI450">
        <f>if(isna(vlookup($A450,Water!$A$33:$BH$377,AI$1,false)),"",vlookup($A450,Water!$A$33:$BH$377,AI$1,false))</f>
        <v>0.72</v>
      </c>
      <c r="AJ450">
        <f>if(isna(vlookup($A450,Water!$A$33:$BH$377,AJ$1,false)),"",vlookup($A450,Water!$A$33:$BH$377,AJ$1,false))</f>
        <v>0.72</v>
      </c>
      <c r="AK450">
        <f>if(isna(vlookup($A450,Water!$A$33:$BH$377,AK$1,false)),"",vlookup($A450,Water!$A$33:$BH$377,AK$1,false))</f>
        <v>0.69</v>
      </c>
      <c r="AL450">
        <f>if(isna(vlookup($A450,Water!$A$33:$BH$377,AL$1,false)),"",vlookup($A450,Water!$A$33:$BH$377,AL$1,false))</f>
        <v>0.69</v>
      </c>
      <c r="AM450">
        <f>if(isna(vlookup($A450,Water!$A$33:$BH$377,AM$1,false)),"",vlookup($A450,Water!$A$33:$BH$377,AM$1,false))</f>
        <v>19.44</v>
      </c>
      <c r="AN450">
        <f>if(isna(vlookup($A450,Water!$A$33:$BH$377,AN$1,false)),"",vlookup($A450,Water!$A$33:$BH$377,AN$1,false))</f>
        <v>19.44</v>
      </c>
      <c r="AO450">
        <f>if(isna(vlookup($A450,Water!$A$33:$BH$377,AO$1,false)),"",vlookup($A450,Water!$A$33:$BH$377,AO$1,false))</f>
        <v>0.02</v>
      </c>
      <c r="AP450">
        <f>if(isna(vlookup($A450,Water!$A$33:$BH$377,AP$1,false)),"",vlookup($A450,Water!$A$33:$BH$377,AP$1,false))</f>
        <v>0.02</v>
      </c>
      <c r="AQ450">
        <f>if(isna(vlookup($A450,Water!$A$33:$BH$377,AQ$1,false)),"",vlookup($A450,Water!$A$33:$BH$377,AQ$1,false))</f>
        <v>0.77</v>
      </c>
      <c r="AR450">
        <f>if(isna(vlookup($A450,Water!$A$33:$BH$377,AR$1,false)),"",vlookup($A450,Water!$A$33:$BH$377,AR$1,false))</f>
        <v>0.77</v>
      </c>
    </row>
    <row r="451" hidden="1">
      <c r="A451" s="17">
        <v>3.71190041E8</v>
      </c>
      <c r="B451" s="18" t="s">
        <v>243</v>
      </c>
      <c r="C451" s="18" t="s">
        <v>242</v>
      </c>
      <c r="D451" s="18">
        <v>80.0</v>
      </c>
      <c r="E451">
        <f>if(isna(vlookup(A451,No_Water!$A$33:$E$377,4,false)),"",vlookup(A451,No_Water!$A$33:$E$377,4,false))</f>
        <v>62.6</v>
      </c>
      <c r="F451">
        <f>if(isna(vlookup($A451,Water!$A$33:$E$377,4,false)),"",vlookup($A451,Water!$A$33:$E$377,4,false))</f>
        <v>62.6</v>
      </c>
      <c r="G451">
        <f>if(isna(vlookup($A451,No_Water!$A$33:$E$377,5,false)),"",vlookup($A451,No_Water!$A$33:$E$377,5,false))</f>
        <v>64.9</v>
      </c>
      <c r="H451">
        <f>if(isna(vlookup($A451,Water!$A$33:$E$377,5,false)),"",vlookup($A451,Water!$A$33:$E$377,5,false))</f>
        <v>64.9</v>
      </c>
      <c r="I451">
        <f>if(isna(vlookup($A451,No_Water!$A$33:$BH$377,I$1,false)),"",vlookup($A451,No_Water!$A$33:$BH$377,I$1,false))</f>
        <v>0.25</v>
      </c>
      <c r="J451">
        <f>if(isna(vlookup($A451,Water!$A$33:$BH$377,J$1,false)),"",vlookup($A451,Water!$A$33:$BH$377,J$1,false))</f>
        <v>0.25</v>
      </c>
      <c r="K451">
        <f>if(isna(vlookup($A451,No_Water!$A$33:$BH$377,K$1,false)),"",vlookup($A451,No_Water!$A$33:$BH$377,K$1,false))</f>
        <v>0.34</v>
      </c>
      <c r="L451">
        <f>if(isna(vlookup($A451,Water!$A$33:$BH$377,L$1,false)),"",vlookup($A451,Water!$A$33:$BH$377,L$1,false))</f>
        <v>0.34</v>
      </c>
      <c r="M451">
        <f>if(isna(vlookup($A451,No_Water!$A$33:$BH$377,M$1,false)),"",vlookup($A451,No_Water!$A$33:$BH$377,M$1,false))</f>
        <v>0.27</v>
      </c>
      <c r="N451">
        <f>if(isna(vlookup($A451,Water!$A$33:$BH$377,N$1,false)),"",vlookup($A451,Water!$A$33:$BH$377,N$1,false))</f>
        <v>0.27</v>
      </c>
      <c r="O451">
        <f>if(isna(vlookup($A451,No_Water!$A$33:$BH$377,O$1,false)),"",vlookup($A451,No_Water!$A$33:$BH$377,O$1,false))</f>
        <v>0.69</v>
      </c>
      <c r="P451">
        <f>if(isna(vlookup($A451,Water!$A$33:$BH$377,P$1,false)),"",vlookup($A451,Water!$A$33:$BH$377,P$1,false))</f>
        <v>0.69</v>
      </c>
      <c r="Q451">
        <f>if(isna(vlookup($A451,No_Water!$A$33:$BH$377,Q$1,false)),"",vlookup($A451,No_Water!$A$33:$BH$377,Q$1,false))</f>
        <v>0.11</v>
      </c>
      <c r="R451">
        <f>if(isna(vlookup($A451,Water!$A$33:$BH$377,R$1,false)),"",vlookup($A451,Water!$A$33:$BH$377,R$1,false))</f>
        <v>0.11</v>
      </c>
      <c r="U451">
        <f>if(isna(vlookup($A451,Water!$A$33:$BH$377,U$1,false)),"",vlookup($A451,Water!$A$33:$BH$377,U$1,false))</f>
        <v>0.1</v>
      </c>
      <c r="V451">
        <f>if(isna(vlookup($A451,Water!$A$33:$BH$377,V$1,false)),"",vlookup($A451,Water!$A$33:$BH$377,V$1,false))</f>
        <v>0.1</v>
      </c>
      <c r="W451">
        <f>if(isna(vlookup($A451,Water!$A$33:$BH$377,W$1,false)),"",vlookup($A451,Water!$A$33:$BH$377,W$1,false))</f>
        <v>0.11</v>
      </c>
      <c r="X451">
        <f>if(isna(vlookup($A451,Water!$A$33:$BH$377,X$1,false)),"",vlookup($A451,Water!$A$33:$BH$377,X$1,false))</f>
        <v>0.11</v>
      </c>
      <c r="Y451">
        <f>if(isna(vlookup($A451,Water!$A$33:$BH$377,Y$1,false)),"",vlookup($A451,Water!$A$33:$BH$377,Y$1,false))</f>
        <v>0.16</v>
      </c>
      <c r="Z451">
        <f>if(isna(vlookup($A451,Water!$A$33:$BH$377,Z$1,false)),"",vlookup($A451,Water!$A$33:$BH$377,Z$1,false))</f>
        <v>0.16</v>
      </c>
      <c r="AA451">
        <f>if(isna(vlookup($A451,Water!$A$33:$BH$377,AA$1,false)),"",vlookup($A451,Water!$A$33:$BH$377,AA$1,false))</f>
        <v>0.56</v>
      </c>
      <c r="AB451">
        <f>if(isna(vlookup($A451,Water!$A$33:$BH$377,AB$1,false)),"",vlookup($A451,Water!$A$33:$BH$377,AB$1,false))</f>
        <v>0.56</v>
      </c>
      <c r="AC451">
        <f>if(isna(vlookup($A451,Water!$A$33:$BH$377,AC$1,false)),"",vlookup($A451,Water!$A$33:$BH$377,AC$1,false))</f>
        <v>0.41</v>
      </c>
      <c r="AD451">
        <f>if(isna(vlookup($A451,Water!$A$33:$BH$377,AD$1,false)),"",vlookup($A451,Water!$A$33:$BH$377,AD$1,false))</f>
        <v>0.41</v>
      </c>
      <c r="AE451">
        <f>if(isna(vlookup($A451,Water!$A$33:$BH$377,AE$1,false)),"",vlookup($A451,Water!$A$33:$BH$377,AE$1,false))</f>
        <v>0.26</v>
      </c>
      <c r="AF451">
        <f>if(isna(vlookup($A451,Water!$A$33:$BH$377,AF$1,false)),"",vlookup($A451,Water!$A$33:$BH$377,AF$1,false))</f>
        <v>0.26</v>
      </c>
      <c r="AG451">
        <f>if(isna(vlookup($A451,Water!$A$33:$BH$377,AG$1,false)),"",vlookup($A451,Water!$A$33:$BH$377,AG$1,false))</f>
        <v>0.52</v>
      </c>
      <c r="AH451">
        <f>if(isna(vlookup($A451,Water!$A$33:$BH$377,AH$1,false)),"",vlookup($A451,Water!$A$33:$BH$377,AH$1,false))</f>
        <v>0.52</v>
      </c>
      <c r="AI451">
        <f>if(isna(vlookup($A451,Water!$A$33:$BH$377,AI$1,false)),"",vlookup($A451,Water!$A$33:$BH$377,AI$1,false))</f>
        <v>0.17</v>
      </c>
      <c r="AJ451">
        <f>if(isna(vlookup($A451,Water!$A$33:$BH$377,AJ$1,false)),"",vlookup($A451,Water!$A$33:$BH$377,AJ$1,false))</f>
        <v>0.17</v>
      </c>
      <c r="AK451">
        <f>if(isna(vlookup($A451,Water!$A$33:$BH$377,AK$1,false)),"",vlookup($A451,Water!$A$33:$BH$377,AK$1,false))</f>
        <v>33.73</v>
      </c>
      <c r="AL451">
        <f>if(isna(vlookup($A451,Water!$A$33:$BH$377,AL$1,false)),"",vlookup($A451,Water!$A$33:$BH$377,AL$1,false))</f>
        <v>33.73</v>
      </c>
      <c r="AM451">
        <f>if(isna(vlookup($A451,Water!$A$33:$BH$377,AM$1,false)),"",vlookup($A451,Water!$A$33:$BH$377,AM$1,false))</f>
        <v>0.16</v>
      </c>
      <c r="AN451">
        <f>if(isna(vlookup($A451,Water!$A$33:$BH$377,AN$1,false)),"",vlookup($A451,Water!$A$33:$BH$377,AN$1,false))</f>
        <v>0.16</v>
      </c>
      <c r="AO451">
        <f>if(isna(vlookup($A451,Water!$A$33:$BH$377,AO$1,false)),"",vlookup($A451,Water!$A$33:$BH$377,AO$1,false))</f>
        <v>0.59</v>
      </c>
      <c r="AP451">
        <f>if(isna(vlookup($A451,Water!$A$33:$BH$377,AP$1,false)),"",vlookup($A451,Water!$A$33:$BH$377,AP$1,false))</f>
        <v>0.59</v>
      </c>
      <c r="AQ451">
        <f>if(isna(vlookup($A451,Water!$A$33:$BH$377,AQ$1,false)),"",vlookup($A451,Water!$A$33:$BH$377,AQ$1,false))</f>
        <v>0.4</v>
      </c>
      <c r="AR451">
        <f>if(isna(vlookup($A451,Water!$A$33:$BH$377,AR$1,false)),"",vlookup($A451,Water!$A$33:$BH$377,AR$1,false))</f>
        <v>0.4</v>
      </c>
    </row>
    <row r="452" hidden="1">
      <c r="A452" s="17">
        <v>2.40030014E8</v>
      </c>
      <c r="B452" s="18" t="s">
        <v>108</v>
      </c>
      <c r="C452" s="18" t="s">
        <v>241</v>
      </c>
      <c r="D452" s="18">
        <v>83.0</v>
      </c>
      <c r="E452">
        <f>if(isna(vlookup(A452,No_Water!$A$33:$E$377,4,false)),"",vlookup(A452,No_Water!$A$33:$E$377,4,false))</f>
        <v>62.6</v>
      </c>
      <c r="F452">
        <f>if(isna(vlookup($A452,Water!$A$33:$E$377,4,false)),"",vlookup($A452,Water!$A$33:$E$377,4,false))</f>
        <v>62.6</v>
      </c>
      <c r="G452">
        <f>if(isna(vlookup($A452,No_Water!$A$33:$E$377,5,false)),"",vlookup($A452,No_Water!$A$33:$E$377,5,false))</f>
        <v>65.6</v>
      </c>
      <c r="H452">
        <f>if(isna(vlookup($A452,Water!$A$33:$E$377,5,false)),"",vlookup($A452,Water!$A$33:$E$377,5,false))</f>
        <v>65.6</v>
      </c>
      <c r="I452">
        <f>if(isna(vlookup($A452,No_Water!$A$33:$BH$377,I$1,false)),"",vlookup($A452,No_Water!$A$33:$BH$377,I$1,false))</f>
        <v>0.59</v>
      </c>
      <c r="J452">
        <f>if(isna(vlookup($A452,Water!$A$33:$BH$377,J$1,false)),"",vlookup($A452,Water!$A$33:$BH$377,J$1,false))</f>
        <v>0.59</v>
      </c>
      <c r="K452">
        <f>if(isna(vlookup($A452,No_Water!$A$33:$BH$377,K$1,false)),"",vlookup($A452,No_Water!$A$33:$BH$377,K$1,false))</f>
        <v>1.17</v>
      </c>
      <c r="L452">
        <f>if(isna(vlookup($A452,Water!$A$33:$BH$377,L$1,false)),"",vlookup($A452,Water!$A$33:$BH$377,L$1,false))</f>
        <v>1.17</v>
      </c>
      <c r="M452">
        <f>if(isna(vlookup($A452,No_Water!$A$33:$BH$377,M$1,false)),"",vlookup($A452,No_Water!$A$33:$BH$377,M$1,false))</f>
        <v>0.48</v>
      </c>
      <c r="N452">
        <f>if(isna(vlookup($A452,Water!$A$33:$BH$377,N$1,false)),"",vlookup($A452,Water!$A$33:$BH$377,N$1,false))</f>
        <v>0.48</v>
      </c>
      <c r="O452">
        <f>if(isna(vlookup($A452,No_Water!$A$33:$BH$377,O$1,false)),"",vlookup($A452,No_Water!$A$33:$BH$377,O$1,false))</f>
        <v>2.53</v>
      </c>
      <c r="P452">
        <f>if(isna(vlookup($A452,Water!$A$33:$BH$377,P$1,false)),"",vlookup($A452,Water!$A$33:$BH$377,P$1,false))</f>
        <v>2.53</v>
      </c>
      <c r="Q452">
        <f>if(isna(vlookup($A452,No_Water!$A$33:$BH$377,Q$1,false)),"",vlookup($A452,No_Water!$A$33:$BH$377,Q$1,false))</f>
        <v>0.14</v>
      </c>
      <c r="R452">
        <f>if(isna(vlookup($A452,Water!$A$33:$BH$377,R$1,false)),"",vlookup($A452,Water!$A$33:$BH$377,R$1,false))</f>
        <v>0.14</v>
      </c>
      <c r="S452">
        <f>if(isna(vlookup($A452,No_Water!$A$30:$BH$377,S$1,false)),"",vlookup($A452,No_Water!$A$30:$BH$377,S$1,false))</f>
        <v>0.08</v>
      </c>
      <c r="T452">
        <f>if(isna(vlookup($A452,No_Water!$A$30:$BH$377,T$1,false)),"",vlookup($A452,No_Water!$A$30:$BH$377,T$1,false))</f>
        <v>0.08</v>
      </c>
      <c r="U452">
        <f>if(isna(vlookup($A452,Water!$A$33:$BH$377,U$1,false)),"",vlookup($A452,Water!$A$33:$BH$377,U$1,false))</f>
        <v>0.22</v>
      </c>
      <c r="V452">
        <f>if(isna(vlookup($A452,Water!$A$33:$BH$377,V$1,false)),"",vlookup($A452,Water!$A$33:$BH$377,V$1,false))</f>
        <v>0.22</v>
      </c>
      <c r="W452">
        <f>if(isna(vlookup($A452,Water!$A$33:$BH$377,W$1,false)),"",vlookup($A452,Water!$A$33:$BH$377,W$1,false))</f>
        <v>0.15</v>
      </c>
      <c r="X452">
        <f>if(isna(vlookup($A452,Water!$A$33:$BH$377,X$1,false)),"",vlookup($A452,Water!$A$33:$BH$377,X$1,false))</f>
        <v>0.15</v>
      </c>
      <c r="Y452">
        <f>if(isna(vlookup($A452,Water!$A$33:$BH$377,Y$1,false)),"",vlookup($A452,Water!$A$33:$BH$377,Y$1,false))</f>
        <v>0.39</v>
      </c>
      <c r="Z452">
        <f>if(isna(vlookup($A452,Water!$A$33:$BH$377,Z$1,false)),"",vlookup($A452,Water!$A$33:$BH$377,Z$1,false))</f>
        <v>0.39</v>
      </c>
      <c r="AA452">
        <f>if(isna(vlookup($A452,Water!$A$33:$BH$377,AA$1,false)),"",vlookup($A452,Water!$A$33:$BH$377,AA$1,false))</f>
        <v>1.31</v>
      </c>
      <c r="AB452">
        <f>if(isna(vlookup($A452,Water!$A$33:$BH$377,AB$1,false)),"",vlookup($A452,Water!$A$33:$BH$377,AB$1,false))</f>
        <v>1.31</v>
      </c>
      <c r="AC452">
        <f>if(isna(vlookup($A452,Water!$A$33:$BH$377,AC$1,false)),"",vlookup($A452,Water!$A$33:$BH$377,AC$1,false))</f>
        <v>4.78</v>
      </c>
      <c r="AD452">
        <f>if(isna(vlookup($A452,Water!$A$33:$BH$377,AD$1,false)),"",vlookup($A452,Water!$A$33:$BH$377,AD$1,false))</f>
        <v>4.78</v>
      </c>
      <c r="AE452">
        <f>if(isna(vlookup($A452,Water!$A$33:$BH$377,AE$1,false)),"",vlookup($A452,Water!$A$33:$BH$377,AE$1,false))</f>
        <v>0.26</v>
      </c>
      <c r="AF452">
        <f>if(isna(vlookup($A452,Water!$A$33:$BH$377,AF$1,false)),"",vlookup($A452,Water!$A$33:$BH$377,AF$1,false))</f>
        <v>0.26</v>
      </c>
      <c r="AG452">
        <f>if(isna(vlookup($A452,Water!$A$33:$BH$377,AG$1,false)),"",vlookup($A452,Water!$A$33:$BH$377,AG$1,false))</f>
        <v>0.85</v>
      </c>
      <c r="AH452">
        <f>if(isna(vlookup($A452,Water!$A$33:$BH$377,AH$1,false)),"",vlookup($A452,Water!$A$33:$BH$377,AH$1,false))</f>
        <v>0.85</v>
      </c>
      <c r="AI452">
        <f>if(isna(vlookup($A452,Water!$A$33:$BH$377,AI$1,false)),"",vlookup($A452,Water!$A$33:$BH$377,AI$1,false))</f>
        <v>0.56</v>
      </c>
      <c r="AJ452">
        <f>if(isna(vlookup($A452,Water!$A$33:$BH$377,AJ$1,false)),"",vlookup($A452,Water!$A$33:$BH$377,AJ$1,false))</f>
        <v>0.56</v>
      </c>
      <c r="AK452">
        <f>if(isna(vlookup($A452,Water!$A$33:$BH$377,AK$1,false)),"",vlookup($A452,Water!$A$33:$BH$377,AK$1,false))</f>
        <v>1.29</v>
      </c>
      <c r="AL452">
        <f>if(isna(vlookup($A452,Water!$A$33:$BH$377,AL$1,false)),"",vlookup($A452,Water!$A$33:$BH$377,AL$1,false))</f>
        <v>1.29</v>
      </c>
      <c r="AM452">
        <f>if(isna(vlookup($A452,Water!$A$33:$BH$377,AM$1,false)),"",vlookup($A452,Water!$A$33:$BH$377,AM$1,false))</f>
        <v>0.39</v>
      </c>
      <c r="AN452">
        <f>if(isna(vlookup($A452,Water!$A$33:$BH$377,AN$1,false)),"",vlookup($A452,Water!$A$33:$BH$377,AN$1,false))</f>
        <v>0.39</v>
      </c>
      <c r="AO452">
        <f>if(isna(vlookup($A452,Water!$A$33:$BH$377,AO$1,false)),"",vlookup($A452,Water!$A$33:$BH$377,AO$1,false))</f>
        <v>1.95</v>
      </c>
      <c r="AP452">
        <f>if(isna(vlookup($A452,Water!$A$33:$BH$377,AP$1,false)),"",vlookup($A452,Water!$A$33:$BH$377,AP$1,false))</f>
        <v>1.95</v>
      </c>
      <c r="AQ452">
        <f>if(isna(vlookup($A452,Water!$A$33:$BH$377,AQ$1,false)),"",vlookup($A452,Water!$A$33:$BH$377,AQ$1,false))</f>
        <v>1.14</v>
      </c>
      <c r="AR452">
        <f>if(isna(vlookup($A452,Water!$A$33:$BH$377,AR$1,false)),"",vlookup($A452,Water!$A$33:$BH$377,AR$1,false))</f>
        <v>1.14</v>
      </c>
    </row>
    <row r="453" hidden="1">
      <c r="A453" s="17">
        <v>6.0050002E7</v>
      </c>
      <c r="B453" s="18" t="s">
        <v>44</v>
      </c>
      <c r="C453" s="18" t="s">
        <v>394</v>
      </c>
      <c r="D453" s="18">
        <v>72.0</v>
      </c>
      <c r="E453" t="str">
        <f>if(isna(vlookup(A453,No_Water!$A$33:$E$377,4,false)),"",vlookup(A453,No_Water!$A$33:$E$377,4,false))</f>
        <v/>
      </c>
      <c r="F453" t="str">
        <f>if(isna(vlookup($A453,Water!$A$33:$E$377,4,false)),"",vlookup($A453,Water!$A$33:$E$377,4,false))</f>
        <v/>
      </c>
      <c r="G453" t="str">
        <f>if(isna(vlookup($A453,No_Water!$A$33:$E$377,5,false)),"",vlookup($A453,No_Water!$A$33:$E$377,5,false))</f>
        <v/>
      </c>
      <c r="H453" t="str">
        <f>if(isna(vlookup($A453,Water!$A$33:$E$377,5,false)),"",vlookup($A453,Water!$A$33:$E$377,5,false))</f>
        <v/>
      </c>
      <c r="I453" t="str">
        <f>if(isna(vlookup($A453,No_Water!$A$33:$BH$377,I$1,false)),"",vlookup($A453,No_Water!$A$33:$BH$377,I$1,false))</f>
        <v/>
      </c>
      <c r="J453" t="str">
        <f>if(isna(vlookup($A453,Water!$A$33:$BH$377,J$1,false)),"",vlookup($A453,Water!$A$33:$BH$377,J$1,false))</f>
        <v/>
      </c>
      <c r="K453" t="str">
        <f>if(isna(vlookup($A453,No_Water!$A$33:$BH$377,K$1,false)),"",vlookup($A453,No_Water!$A$33:$BH$377,K$1,false))</f>
        <v/>
      </c>
      <c r="L453" t="str">
        <f>if(isna(vlookup($A453,Water!$A$33:$BH$377,L$1,false)),"",vlookup($A453,Water!$A$33:$BH$377,L$1,false))</f>
        <v/>
      </c>
      <c r="M453" t="str">
        <f>if(isna(vlookup($A453,No_Water!$A$33:$BH$377,M$1,false)),"",vlookup($A453,No_Water!$A$33:$BH$377,M$1,false))</f>
        <v/>
      </c>
      <c r="N453" t="str">
        <f>if(isna(vlookup($A453,Water!$A$33:$BH$377,N$1,false)),"",vlookup($A453,Water!$A$33:$BH$377,N$1,false))</f>
        <v/>
      </c>
      <c r="O453" t="str">
        <f>if(isna(vlookup($A453,No_Water!$A$33:$BH$377,O$1,false)),"",vlookup($A453,No_Water!$A$33:$BH$377,O$1,false))</f>
        <v/>
      </c>
      <c r="P453" t="str">
        <f>if(isna(vlookup($A453,Water!$A$33:$BH$377,P$1,false)),"",vlookup($A453,Water!$A$33:$BH$377,P$1,false))</f>
        <v/>
      </c>
      <c r="Q453" t="str">
        <f>if(isna(vlookup($A453,No_Water!$A$33:$BH$377,Q$1,false)),"",vlookup($A453,No_Water!$A$33:$BH$377,Q$1,false))</f>
        <v/>
      </c>
      <c r="R453" t="str">
        <f>if(isna(vlookup($A453,Water!$A$33:$BH$377,R$1,false)),"",vlookup($A453,Water!$A$33:$BH$377,R$1,false))</f>
        <v/>
      </c>
      <c r="U453" t="str">
        <f>if(isna(vlookup($A453,Water!$A$33:$BH$377,U$1,false)),"",vlookup($A453,Water!$A$33:$BH$377,U$1,false))</f>
        <v/>
      </c>
      <c r="V453" t="str">
        <f>if(isna(vlookup($A453,Water!$A$33:$BH$377,V$1,false)),"",vlookup($A453,Water!$A$33:$BH$377,V$1,false))</f>
        <v/>
      </c>
      <c r="W453" t="str">
        <f>if(isna(vlookup($A453,Water!$A$33:$BH$377,W$1,false)),"",vlookup($A453,Water!$A$33:$BH$377,W$1,false))</f>
        <v/>
      </c>
      <c r="X453" t="str">
        <f>if(isna(vlookup($A453,Water!$A$33:$BH$377,X$1,false)),"",vlookup($A453,Water!$A$33:$BH$377,X$1,false))</f>
        <v/>
      </c>
      <c r="Y453" t="str">
        <f>if(isna(vlookup($A453,Water!$A$33:$BH$377,Y$1,false)),"",vlookup($A453,Water!$A$33:$BH$377,Y$1,false))</f>
        <v/>
      </c>
      <c r="Z453" t="str">
        <f>if(isna(vlookup($A453,Water!$A$33:$BH$377,Z$1,false)),"",vlookup($A453,Water!$A$33:$BH$377,Z$1,false))</f>
        <v/>
      </c>
      <c r="AA453" t="str">
        <f>if(isna(vlookup($A453,Water!$A$33:$BH$377,AA$1,false)),"",vlookup($A453,Water!$A$33:$BH$377,AA$1,false))</f>
        <v/>
      </c>
      <c r="AB453" t="str">
        <f>if(isna(vlookup($A453,Water!$A$33:$BH$377,AB$1,false)),"",vlookup($A453,Water!$A$33:$BH$377,AB$1,false))</f>
        <v/>
      </c>
      <c r="AC453" t="str">
        <f>if(isna(vlookup($A453,Water!$A$33:$BH$377,AC$1,false)),"",vlookup($A453,Water!$A$33:$BH$377,AC$1,false))</f>
        <v/>
      </c>
      <c r="AD453" t="str">
        <f>if(isna(vlookup($A453,Water!$A$33:$BH$377,AD$1,false)),"",vlookup($A453,Water!$A$33:$BH$377,AD$1,false))</f>
        <v/>
      </c>
      <c r="AE453" t="str">
        <f>if(isna(vlookup($A453,Water!$A$33:$BH$377,AE$1,false)),"",vlookup($A453,Water!$A$33:$BH$377,AE$1,false))</f>
        <v/>
      </c>
      <c r="AF453" t="str">
        <f>if(isna(vlookup($A453,Water!$A$33:$BH$377,AF$1,false)),"",vlookup($A453,Water!$A$33:$BH$377,AF$1,false))</f>
        <v/>
      </c>
      <c r="AG453" t="str">
        <f>if(isna(vlookup($A453,Water!$A$33:$BH$377,AG$1,false)),"",vlookup($A453,Water!$A$33:$BH$377,AG$1,false))</f>
        <v/>
      </c>
      <c r="AH453" t="str">
        <f>if(isna(vlookup($A453,Water!$A$33:$BH$377,AH$1,false)),"",vlookup($A453,Water!$A$33:$BH$377,AH$1,false))</f>
        <v/>
      </c>
      <c r="AI453" t="str">
        <f>if(isna(vlookup($A453,Water!$A$33:$BH$377,AI$1,false)),"",vlookup($A453,Water!$A$33:$BH$377,AI$1,false))</f>
        <v/>
      </c>
      <c r="AJ453" t="str">
        <f>if(isna(vlookup($A453,Water!$A$33:$BH$377,AJ$1,false)),"",vlookup($A453,Water!$A$33:$BH$377,AJ$1,false))</f>
        <v/>
      </c>
      <c r="AK453" t="str">
        <f>if(isna(vlookup($A453,Water!$A$33:$BH$377,AK$1,false)),"",vlookup($A453,Water!$A$33:$BH$377,AK$1,false))</f>
        <v/>
      </c>
      <c r="AL453" t="str">
        <f>if(isna(vlookup($A453,Water!$A$33:$BH$377,AL$1,false)),"",vlookup($A453,Water!$A$33:$BH$377,AL$1,false))</f>
        <v/>
      </c>
      <c r="AM453" t="str">
        <f>if(isna(vlookup($A453,Water!$A$33:$BH$377,AM$1,false)),"",vlookup($A453,Water!$A$33:$BH$377,AM$1,false))</f>
        <v/>
      </c>
      <c r="AN453" t="str">
        <f>if(isna(vlookup($A453,Water!$A$33:$BH$377,AN$1,false)),"",vlookup($A453,Water!$A$33:$BH$377,AN$1,false))</f>
        <v/>
      </c>
      <c r="AO453" t="str">
        <f>if(isna(vlookup($A453,Water!$A$33:$BH$377,AO$1,false)),"",vlookup($A453,Water!$A$33:$BH$377,AO$1,false))</f>
        <v/>
      </c>
      <c r="AP453" t="str">
        <f>if(isna(vlookup($A453,Water!$A$33:$BH$377,AP$1,false)),"",vlookup($A453,Water!$A$33:$BH$377,AP$1,false))</f>
        <v/>
      </c>
      <c r="AQ453" t="str">
        <f>if(isna(vlookup($A453,Water!$A$33:$BH$377,AQ$1,false)),"",vlookup($A453,Water!$A$33:$BH$377,AQ$1,false))</f>
        <v/>
      </c>
      <c r="AR453" t="str">
        <f>if(isna(vlookup($A453,Water!$A$33:$BH$377,AR$1,false)),"",vlookup($A453,Water!$A$33:$BH$377,AR$1,false))</f>
        <v/>
      </c>
    </row>
    <row r="454" hidden="1">
      <c r="A454" s="17">
        <v>3.9061004E8</v>
      </c>
      <c r="B454" s="18" t="s">
        <v>187</v>
      </c>
      <c r="C454" s="18" t="s">
        <v>192</v>
      </c>
      <c r="D454" s="18">
        <v>78.7</v>
      </c>
      <c r="E454">
        <f>if(isna(vlookup(A454,No_Water!$A$33:$E$377,4,false)),"",vlookup(A454,No_Water!$A$33:$E$377,4,false))</f>
        <v>62.6</v>
      </c>
      <c r="F454">
        <f>if(isna(vlookup($A454,Water!$A$33:$E$377,4,false)),"",vlookup($A454,Water!$A$33:$E$377,4,false))</f>
        <v>62.6</v>
      </c>
      <c r="G454">
        <f>if(isna(vlookup($A454,No_Water!$A$33:$E$377,5,false)),"",vlookup($A454,No_Water!$A$33:$E$377,5,false))</f>
        <v>63.6</v>
      </c>
      <c r="H454">
        <f>if(isna(vlookup($A454,Water!$A$33:$E$377,5,false)),"",vlookup($A454,Water!$A$33:$E$377,5,false))</f>
        <v>63.6</v>
      </c>
      <c r="I454">
        <f>if(isna(vlookup($A454,No_Water!$A$33:$BH$377,I$1,false)),"",vlookup($A454,No_Water!$A$33:$BH$377,I$1,false))</f>
        <v>1.59</v>
      </c>
      <c r="J454">
        <f>if(isna(vlookup($A454,Water!$A$33:$BH$377,J$1,false)),"",vlookup($A454,Water!$A$33:$BH$377,J$1,false))</f>
        <v>1.59</v>
      </c>
      <c r="K454">
        <f>if(isna(vlookup($A454,No_Water!$A$33:$BH$377,K$1,false)),"",vlookup($A454,No_Water!$A$33:$BH$377,K$1,false))</f>
        <v>7.87</v>
      </c>
      <c r="L454">
        <f>if(isna(vlookup($A454,Water!$A$33:$BH$377,L$1,false)),"",vlookup($A454,Water!$A$33:$BH$377,L$1,false))</f>
        <v>7.87</v>
      </c>
      <c r="M454">
        <f>if(isna(vlookup($A454,No_Water!$A$33:$BH$377,M$1,false)),"",vlookup($A454,No_Water!$A$33:$BH$377,M$1,false))</f>
        <v>0.84</v>
      </c>
      <c r="N454">
        <f>if(isna(vlookup($A454,Water!$A$33:$BH$377,N$1,false)),"",vlookup($A454,Water!$A$33:$BH$377,N$1,false))</f>
        <v>0.84</v>
      </c>
      <c r="O454">
        <f>if(isna(vlookup($A454,No_Water!$A$33:$BH$377,O$1,false)),"",vlookup($A454,No_Water!$A$33:$BH$377,O$1,false))</f>
        <v>12.26</v>
      </c>
      <c r="P454">
        <f>if(isna(vlookup($A454,Water!$A$33:$BH$377,P$1,false)),"",vlookup($A454,Water!$A$33:$BH$377,P$1,false))</f>
        <v>12.26</v>
      </c>
      <c r="Q454">
        <f>if(isna(vlookup($A454,No_Water!$A$33:$BH$377,Q$1,false)),"",vlookup($A454,No_Water!$A$33:$BH$377,Q$1,false))</f>
        <v>0.77</v>
      </c>
      <c r="R454">
        <f>if(isna(vlookup($A454,Water!$A$33:$BH$377,R$1,false)),"",vlookup($A454,Water!$A$33:$BH$377,R$1,false))</f>
        <v>0.77</v>
      </c>
      <c r="S454">
        <f>if(isna(vlookup($A454,No_Water!$A$30:$BH$377,S$1,false)),"",vlookup($A454,No_Water!$A$30:$BH$377,S$1,false))</f>
        <v>0.22</v>
      </c>
      <c r="T454">
        <f>if(isna(vlookup($A454,No_Water!$A$30:$BH$377,T$1,false)),"",vlookup($A454,No_Water!$A$30:$BH$377,T$1,false))</f>
        <v>0.22</v>
      </c>
      <c r="U454">
        <f>if(isna(vlookup($A454,Water!$A$33:$BH$377,U$1,false)),"",vlookup($A454,Water!$A$33:$BH$377,U$1,false))</f>
        <v>0.26</v>
      </c>
      <c r="V454">
        <f>if(isna(vlookup($A454,Water!$A$33:$BH$377,V$1,false)),"",vlookup($A454,Water!$A$33:$BH$377,V$1,false))</f>
        <v>0.26</v>
      </c>
      <c r="W454">
        <f>if(isna(vlookup($A454,Water!$A$33:$BH$377,W$1,false)),"",vlookup($A454,Water!$A$33:$BH$377,W$1,false))</f>
        <v>0.23</v>
      </c>
      <c r="X454">
        <f>if(isna(vlookup($A454,Water!$A$33:$BH$377,X$1,false)),"",vlookup($A454,Water!$A$33:$BH$377,X$1,false))</f>
        <v>0.23</v>
      </c>
      <c r="Y454">
        <f>if(isna(vlookup($A454,Water!$A$33:$BH$377,Y$1,false)),"",vlookup($A454,Water!$A$33:$BH$377,Y$1,false))</f>
        <v>0.34</v>
      </c>
      <c r="Z454">
        <f>if(isna(vlookup($A454,Water!$A$33:$BH$377,Z$1,false)),"",vlookup($A454,Water!$A$33:$BH$377,Z$1,false))</f>
        <v>0.34</v>
      </c>
      <c r="AA454">
        <f>if(isna(vlookup($A454,Water!$A$33:$BH$377,AA$1,false)),"",vlookup($A454,Water!$A$33:$BH$377,AA$1,false))</f>
        <v>7.67</v>
      </c>
      <c r="AB454">
        <f>if(isna(vlookup($A454,Water!$A$33:$BH$377,AB$1,false)),"",vlookup($A454,Water!$A$33:$BH$377,AB$1,false))</f>
        <v>7.67</v>
      </c>
      <c r="AC454">
        <f>if(isna(vlookup($A454,Water!$A$33:$BH$377,AC$1,false)),"",vlookup($A454,Water!$A$33:$BH$377,AC$1,false))</f>
        <v>0.1</v>
      </c>
      <c r="AD454">
        <f>if(isna(vlookup($A454,Water!$A$33:$BH$377,AD$1,false)),"",vlookup($A454,Water!$A$33:$BH$377,AD$1,false))</f>
        <v>0.1</v>
      </c>
      <c r="AE454">
        <f>if(isna(vlookup($A454,Water!$A$33:$BH$377,AE$1,false)),"",vlookup($A454,Water!$A$33:$BH$377,AE$1,false))</f>
        <v>0.14</v>
      </c>
      <c r="AF454">
        <f>if(isna(vlookup($A454,Water!$A$33:$BH$377,AF$1,false)),"",vlookup($A454,Water!$A$33:$BH$377,AF$1,false))</f>
        <v>0.14</v>
      </c>
      <c r="AG454">
        <f>if(isna(vlookup($A454,Water!$A$33:$BH$377,AG$1,false)),"",vlookup($A454,Water!$A$33:$BH$377,AG$1,false))</f>
        <v>0.71</v>
      </c>
      <c r="AH454">
        <f>if(isna(vlookup($A454,Water!$A$33:$BH$377,AH$1,false)),"",vlookup($A454,Water!$A$33:$BH$377,AH$1,false))</f>
        <v>0.71</v>
      </c>
      <c r="AI454">
        <f>if(isna(vlookup($A454,Water!$A$33:$BH$377,AI$1,false)),"",vlookup($A454,Water!$A$33:$BH$377,AI$1,false))</f>
        <v>0.48</v>
      </c>
      <c r="AJ454">
        <f>if(isna(vlookup($A454,Water!$A$33:$BH$377,AJ$1,false)),"",vlookup($A454,Water!$A$33:$BH$377,AJ$1,false))</f>
        <v>0.48</v>
      </c>
      <c r="AK454">
        <f>if(isna(vlookup($A454,Water!$A$33:$BH$377,AK$1,false)),"",vlookup($A454,Water!$A$33:$BH$377,AK$1,false))</f>
        <v>1.33</v>
      </c>
      <c r="AL454">
        <f>if(isna(vlookup($A454,Water!$A$33:$BH$377,AL$1,false)),"",vlookup($A454,Water!$A$33:$BH$377,AL$1,false))</f>
        <v>1.33</v>
      </c>
      <c r="AM454">
        <f>if(isna(vlookup($A454,Water!$A$33:$BH$377,AM$1,false)),"",vlookup($A454,Water!$A$33:$BH$377,AM$1,false))</f>
        <v>0.34</v>
      </c>
      <c r="AN454">
        <f>if(isna(vlookup($A454,Water!$A$33:$BH$377,AN$1,false)),"",vlookup($A454,Water!$A$33:$BH$377,AN$1,false))</f>
        <v>0.34</v>
      </c>
      <c r="AO454">
        <f>if(isna(vlookup($A454,Water!$A$33:$BH$377,AO$1,false)),"",vlookup($A454,Water!$A$33:$BH$377,AO$1,false))</f>
        <v>0.09</v>
      </c>
      <c r="AP454">
        <f>if(isna(vlookup($A454,Water!$A$33:$BH$377,AP$1,false)),"",vlookup($A454,Water!$A$33:$BH$377,AP$1,false))</f>
        <v>0.09</v>
      </c>
      <c r="AQ454">
        <f>if(isna(vlookup($A454,Water!$A$33:$BH$377,AQ$1,false)),"",vlookup($A454,Water!$A$33:$BH$377,AQ$1,false))</f>
        <v>0.48</v>
      </c>
      <c r="AR454">
        <f>if(isna(vlookup($A454,Water!$A$33:$BH$377,AR$1,false)),"",vlookup($A454,Water!$A$33:$BH$377,AR$1,false))</f>
        <v>0.48</v>
      </c>
    </row>
    <row r="455" hidden="1">
      <c r="A455" s="17">
        <v>4.40090007E8</v>
      </c>
      <c r="B455" s="18" t="s">
        <v>245</v>
      </c>
      <c r="C455" s="18" t="s">
        <v>175</v>
      </c>
      <c r="D455" s="18">
        <v>76.3</v>
      </c>
      <c r="E455">
        <f>if(isna(vlookup(A455,No_Water!$A$33:$E$377,4,false)),"",vlookup(A455,No_Water!$A$33:$E$377,4,false))</f>
        <v>61.4</v>
      </c>
      <c r="F455">
        <f>if(isna(vlookup($A455,Water!$A$33:$E$377,4,false)),"",vlookup($A455,Water!$A$33:$E$377,4,false))</f>
        <v>62.6</v>
      </c>
      <c r="G455">
        <f>if(isna(vlookup($A455,No_Water!$A$33:$E$377,5,false)),"",vlookup($A455,No_Water!$A$33:$E$377,5,false))</f>
        <v>62.8</v>
      </c>
      <c r="H455">
        <f>if(isna(vlookup($A455,Water!$A$33:$E$377,5,false)),"",vlookup($A455,Water!$A$33:$E$377,5,false))</f>
        <v>63.9</v>
      </c>
      <c r="I455">
        <f>if(isna(vlookup($A455,No_Water!$A$33:$BH$377,I$1,false)),"",vlookup($A455,No_Water!$A$33:$BH$377,I$1,false))</f>
        <v>0.55</v>
      </c>
      <c r="J455">
        <f>if(isna(vlookup($A455,Water!$A$33:$BH$377,J$1,false)),"",vlookup($A455,Water!$A$33:$BH$377,J$1,false))</f>
        <v>0.56</v>
      </c>
      <c r="K455">
        <f>if(isna(vlookup($A455,No_Water!$A$33:$BH$377,K$1,false)),"",vlookup($A455,No_Water!$A$33:$BH$377,K$1,false))</f>
        <v>0.61</v>
      </c>
      <c r="L455">
        <f>if(isna(vlookup($A455,Water!$A$33:$BH$377,L$1,false)),"",vlookup($A455,Water!$A$33:$BH$377,L$1,false))</f>
        <v>0.62</v>
      </c>
      <c r="M455">
        <f>if(isna(vlookup($A455,No_Water!$A$33:$BH$377,M$1,false)),"",vlookup($A455,No_Water!$A$33:$BH$377,M$1,false))</f>
        <v>0.73</v>
      </c>
      <c r="N455">
        <f>if(isna(vlookup($A455,Water!$A$33:$BH$377,N$1,false)),"",vlookup($A455,Water!$A$33:$BH$377,N$1,false))</f>
        <v>0.75</v>
      </c>
      <c r="O455">
        <f>if(isna(vlookup($A455,No_Water!$A$33:$BH$377,O$1,false)),"",vlookup($A455,No_Water!$A$33:$BH$377,O$1,false))</f>
        <v>1.1</v>
      </c>
      <c r="P455">
        <f>if(isna(vlookup($A455,Water!$A$33:$BH$377,P$1,false)),"",vlookup($A455,Water!$A$33:$BH$377,P$1,false))</f>
        <v>1.12</v>
      </c>
      <c r="Q455">
        <f>if(isna(vlookup($A455,No_Water!$A$33:$BH$377,Q$1,false)),"",vlookup($A455,No_Water!$A$33:$BH$377,Q$1,false))</f>
        <v>0.3</v>
      </c>
      <c r="R455">
        <f>if(isna(vlookup($A455,Water!$A$33:$BH$377,R$1,false)),"",vlookup($A455,Water!$A$33:$BH$377,R$1,false))</f>
        <v>0.31</v>
      </c>
      <c r="S455">
        <f>if(isna(vlookup($A455,No_Water!$A$30:$BH$377,S$1,false)),"",vlookup($A455,No_Water!$A$30:$BH$377,S$1,false))</f>
        <v>0.14</v>
      </c>
      <c r="T455">
        <f>if(isna(vlookup($A455,No_Water!$A$30:$BH$377,T$1,false)),"",vlookup($A455,No_Water!$A$30:$BH$377,T$1,false))</f>
        <v>0.14</v>
      </c>
      <c r="U455">
        <f>if(isna(vlookup($A455,Water!$A$33:$BH$377,U$1,false)),"",vlookup($A455,Water!$A$33:$BH$377,U$1,false))</f>
        <v>0.12</v>
      </c>
      <c r="V455">
        <f>if(isna(vlookup($A455,Water!$A$33:$BH$377,V$1,false)),"",vlookup($A455,Water!$A$33:$BH$377,V$1,false))</f>
        <v>0.12</v>
      </c>
      <c r="W455">
        <f>if(isna(vlookup($A455,Water!$A$33:$BH$377,W$1,false)),"",vlookup($A455,Water!$A$33:$BH$377,W$1,false))</f>
        <v>0.21</v>
      </c>
      <c r="X455">
        <f>if(isna(vlookup($A455,Water!$A$33:$BH$377,X$1,false)),"",vlookup($A455,Water!$A$33:$BH$377,X$1,false))</f>
        <v>0.21</v>
      </c>
      <c r="Y455">
        <f>if(isna(vlookup($A455,Water!$A$33:$BH$377,Y$1,false)),"",vlookup($A455,Water!$A$33:$BH$377,Y$1,false))</f>
        <v>0.23</v>
      </c>
      <c r="Z455">
        <f>if(isna(vlookup($A455,Water!$A$33:$BH$377,Z$1,false)),"",vlookup($A455,Water!$A$33:$BH$377,Z$1,false))</f>
        <v>0.23</v>
      </c>
      <c r="AA455">
        <f>if(isna(vlookup($A455,Water!$A$33:$BH$377,AA$1,false)),"",vlookup($A455,Water!$A$33:$BH$377,AA$1,false))</f>
        <v>0.35</v>
      </c>
      <c r="AB455">
        <f>if(isna(vlookup($A455,Water!$A$33:$BH$377,AB$1,false)),"",vlookup($A455,Water!$A$33:$BH$377,AB$1,false))</f>
        <v>0.35</v>
      </c>
      <c r="AC455">
        <f>if(isna(vlookup($A455,Water!$A$33:$BH$377,AC$1,false)),"",vlookup($A455,Water!$A$33:$BH$377,AC$1,false))</f>
        <v>2.56</v>
      </c>
      <c r="AD455">
        <f>if(isna(vlookup($A455,Water!$A$33:$BH$377,AD$1,false)),"",vlookup($A455,Water!$A$33:$BH$377,AD$1,false))</f>
        <v>2.56</v>
      </c>
      <c r="AE455">
        <f>if(isna(vlookup($A455,Water!$A$33:$BH$377,AE$1,false)),"",vlookup($A455,Water!$A$33:$BH$377,AE$1,false))</f>
        <v>0.08</v>
      </c>
      <c r="AF455">
        <f>if(isna(vlookup($A455,Water!$A$33:$BH$377,AF$1,false)),"",vlookup($A455,Water!$A$33:$BH$377,AF$1,false))</f>
        <v>0.08</v>
      </c>
      <c r="AG455">
        <f>if(isna(vlookup($A455,Water!$A$33:$BH$377,AG$1,false)),"",vlookup($A455,Water!$A$33:$BH$377,AG$1,false))</f>
        <v>0.42</v>
      </c>
      <c r="AH455">
        <f>if(isna(vlookup($A455,Water!$A$33:$BH$377,AH$1,false)),"",vlookup($A455,Water!$A$33:$BH$377,AH$1,false))</f>
        <v>0.42</v>
      </c>
      <c r="AI455">
        <f>if(isna(vlookup($A455,Water!$A$33:$BH$377,AI$1,false)),"",vlookup($A455,Water!$A$33:$BH$377,AI$1,false))</f>
        <v>0.31</v>
      </c>
      <c r="AJ455">
        <f>if(isna(vlookup($A455,Water!$A$33:$BH$377,AJ$1,false)),"",vlookup($A455,Water!$A$33:$BH$377,AJ$1,false))</f>
        <v>0.31</v>
      </c>
      <c r="AK455">
        <f>if(isna(vlookup($A455,Water!$A$33:$BH$377,AK$1,false)),"",vlookup($A455,Water!$A$33:$BH$377,AK$1,false))</f>
        <v>0.75</v>
      </c>
      <c r="AL455">
        <f>if(isna(vlookup($A455,Water!$A$33:$BH$377,AL$1,false)),"",vlookup($A455,Water!$A$33:$BH$377,AL$1,false))</f>
        <v>0.75</v>
      </c>
      <c r="AM455">
        <f>if(isna(vlookup($A455,Water!$A$33:$BH$377,AM$1,false)),"",vlookup($A455,Water!$A$33:$BH$377,AM$1,false))</f>
        <v>0.23</v>
      </c>
      <c r="AN455">
        <f>if(isna(vlookup($A455,Water!$A$33:$BH$377,AN$1,false)),"",vlookup($A455,Water!$A$33:$BH$377,AN$1,false))</f>
        <v>0.23</v>
      </c>
      <c r="AO455">
        <f>if(isna(vlookup($A455,Water!$A$33:$BH$377,AO$1,false)),"",vlookup($A455,Water!$A$33:$BH$377,AO$1,false))</f>
        <v>0.41</v>
      </c>
      <c r="AP455">
        <f>if(isna(vlookup($A455,Water!$A$33:$BH$377,AP$1,false)),"",vlookup($A455,Water!$A$33:$BH$377,AP$1,false))</f>
        <v>0.41</v>
      </c>
      <c r="AQ455">
        <f>if(isna(vlookup($A455,Water!$A$33:$BH$377,AQ$1,false)),"",vlookup($A455,Water!$A$33:$BH$377,AQ$1,false))</f>
        <v>1.47</v>
      </c>
      <c r="AR455">
        <f>if(isna(vlookup($A455,Water!$A$33:$BH$377,AR$1,false)),"",vlookup($A455,Water!$A$33:$BH$377,AR$1,false))</f>
        <v>1.47</v>
      </c>
    </row>
    <row r="456" hidden="1">
      <c r="A456" s="17">
        <v>4.00310651E8</v>
      </c>
      <c r="B456" s="18" t="s">
        <v>193</v>
      </c>
      <c r="C456" s="18" t="s">
        <v>244</v>
      </c>
      <c r="D456" s="18">
        <v>74.7</v>
      </c>
      <c r="E456">
        <f>if(isna(vlookup(A456,No_Water!$A$33:$E$377,4,false)),"",vlookup(A456,No_Water!$A$33:$E$377,4,false))</f>
        <v>62.6</v>
      </c>
      <c r="F456">
        <f>if(isna(vlookup($A456,Water!$A$33:$E$377,4,false)),"",vlookup($A456,Water!$A$33:$E$377,4,false))</f>
        <v>62.6</v>
      </c>
      <c r="G456">
        <f>if(isna(vlookup($A456,No_Water!$A$33:$E$377,5,false)),"",vlookup($A456,No_Water!$A$33:$E$377,5,false))</f>
        <v>64.6</v>
      </c>
      <c r="H456">
        <f>if(isna(vlookup($A456,Water!$A$33:$E$377,5,false)),"",vlookup($A456,Water!$A$33:$E$377,5,false))</f>
        <v>64.6</v>
      </c>
      <c r="I456">
        <f>if(isna(vlookup($A456,No_Water!$A$33:$BH$377,I$1,false)),"",vlookup($A456,No_Water!$A$33:$BH$377,I$1,false))</f>
        <v>0.06</v>
      </c>
      <c r="J456">
        <f>if(isna(vlookup($A456,Water!$A$33:$BH$377,J$1,false)),"",vlookup($A456,Water!$A$33:$BH$377,J$1,false))</f>
        <v>0.06</v>
      </c>
      <c r="K456">
        <f>if(isna(vlookup($A456,No_Water!$A$33:$BH$377,K$1,false)),"",vlookup($A456,No_Water!$A$33:$BH$377,K$1,false))</f>
        <v>0.02</v>
      </c>
      <c r="L456">
        <f>if(isna(vlookup($A456,Water!$A$33:$BH$377,L$1,false)),"",vlookup($A456,Water!$A$33:$BH$377,L$1,false))</f>
        <v>0.02</v>
      </c>
      <c r="M456">
        <f>if(isna(vlookup($A456,No_Water!$A$33:$BH$377,M$1,false)),"",vlookup($A456,No_Water!$A$33:$BH$377,M$1,false))</f>
        <v>0</v>
      </c>
      <c r="N456">
        <f>if(isna(vlookup($A456,Water!$A$33:$BH$377,N$1,false)),"",vlookup($A456,Water!$A$33:$BH$377,N$1,false))</f>
        <v>0</v>
      </c>
      <c r="O456">
        <f>if(isna(vlookup($A456,No_Water!$A$33:$BH$377,O$1,false)),"",vlookup($A456,No_Water!$A$33:$BH$377,O$1,false))</f>
        <v>0.01</v>
      </c>
      <c r="P456">
        <f>if(isna(vlookup($A456,Water!$A$33:$BH$377,P$1,false)),"",vlookup($A456,Water!$A$33:$BH$377,P$1,false))</f>
        <v>0.01</v>
      </c>
      <c r="Q456">
        <f>if(isna(vlookup($A456,No_Water!$A$33:$BH$377,Q$1,false)),"",vlookup($A456,No_Water!$A$33:$BH$377,Q$1,false))</f>
        <v>0.01</v>
      </c>
      <c r="R456">
        <f>if(isna(vlookup($A456,Water!$A$33:$BH$377,R$1,false)),"",vlookup($A456,Water!$A$33:$BH$377,R$1,false))</f>
        <v>0.01</v>
      </c>
      <c r="S456">
        <f>if(isna(vlookup($A456,No_Water!$A$30:$BH$377,S$1,false)),"",vlookup($A456,No_Water!$A$30:$BH$377,S$1,false))</f>
        <v>0.02</v>
      </c>
      <c r="T456">
        <f>if(isna(vlookup($A456,No_Water!$A$30:$BH$377,T$1,false)),"",vlookup($A456,No_Water!$A$30:$BH$377,T$1,false))</f>
        <v>0.02</v>
      </c>
      <c r="U456">
        <f>if(isna(vlookup($A456,Water!$A$33:$BH$377,U$1,false)),"",vlookup($A456,Water!$A$33:$BH$377,U$1,false))</f>
        <v>0.49</v>
      </c>
      <c r="V456">
        <f>if(isna(vlookup($A456,Water!$A$33:$BH$377,V$1,false)),"",vlookup($A456,Water!$A$33:$BH$377,V$1,false))</f>
        <v>0.49</v>
      </c>
      <c r="W456">
        <f>if(isna(vlookup($A456,Water!$A$33:$BH$377,W$1,false)),"",vlookup($A456,Water!$A$33:$BH$377,W$1,false))</f>
        <v>0.06</v>
      </c>
      <c r="X456">
        <f>if(isna(vlookup($A456,Water!$A$33:$BH$377,X$1,false)),"",vlookup($A456,Water!$A$33:$BH$377,X$1,false))</f>
        <v>0.06</v>
      </c>
      <c r="Y456">
        <f>if(isna(vlookup($A456,Water!$A$33:$BH$377,Y$1,false)),"",vlookup($A456,Water!$A$33:$BH$377,Y$1,false))</f>
        <v>11.06</v>
      </c>
      <c r="Z456">
        <f>if(isna(vlookup($A456,Water!$A$33:$BH$377,Z$1,false)),"",vlookup($A456,Water!$A$33:$BH$377,Z$1,false))</f>
        <v>11.06</v>
      </c>
      <c r="AA456">
        <f>if(isna(vlookup($A456,Water!$A$33:$BH$377,AA$1,false)),"",vlookup($A456,Water!$A$33:$BH$377,AA$1,false))</f>
        <v>0.03</v>
      </c>
      <c r="AB456">
        <f>if(isna(vlookup($A456,Water!$A$33:$BH$377,AB$1,false)),"",vlookup($A456,Water!$A$33:$BH$377,AB$1,false))</f>
        <v>0.03</v>
      </c>
      <c r="AC456">
        <f>if(isna(vlookup($A456,Water!$A$33:$BH$377,AC$1,false)),"",vlookup($A456,Water!$A$33:$BH$377,AC$1,false))</f>
        <v>0.01</v>
      </c>
      <c r="AD456">
        <f>if(isna(vlookup($A456,Water!$A$33:$BH$377,AD$1,false)),"",vlookup($A456,Water!$A$33:$BH$377,AD$1,false))</f>
        <v>0.01</v>
      </c>
      <c r="AE456">
        <f>if(isna(vlookup($A456,Water!$A$33:$BH$377,AE$1,false)),"",vlookup($A456,Water!$A$33:$BH$377,AE$1,false))</f>
        <v>0.43</v>
      </c>
      <c r="AF456">
        <f>if(isna(vlookup($A456,Water!$A$33:$BH$377,AF$1,false)),"",vlookup($A456,Water!$A$33:$BH$377,AF$1,false))</f>
        <v>0.43</v>
      </c>
      <c r="AG456">
        <f>if(isna(vlookup($A456,Water!$A$33:$BH$377,AG$1,false)),"",vlookup($A456,Water!$A$33:$BH$377,AG$1,false))</f>
        <v>9.8</v>
      </c>
      <c r="AH456">
        <f>if(isna(vlookup($A456,Water!$A$33:$BH$377,AH$1,false)),"",vlookup($A456,Water!$A$33:$BH$377,AH$1,false))</f>
        <v>9.8</v>
      </c>
      <c r="AI456">
        <f>if(isna(vlookup($A456,Water!$A$33:$BH$377,AI$1,false)),"",vlookup($A456,Water!$A$33:$BH$377,AI$1,false))</f>
        <v>0.36</v>
      </c>
      <c r="AJ456">
        <f>if(isna(vlookup($A456,Water!$A$33:$BH$377,AJ$1,false)),"",vlookup($A456,Water!$A$33:$BH$377,AJ$1,false))</f>
        <v>0.36</v>
      </c>
      <c r="AK456">
        <f>if(isna(vlookup($A456,Water!$A$33:$BH$377,AK$1,false)),"",vlookup($A456,Water!$A$33:$BH$377,AK$1,false))</f>
        <v>0.47</v>
      </c>
      <c r="AL456">
        <f>if(isna(vlookup($A456,Water!$A$33:$BH$377,AL$1,false)),"",vlookup($A456,Water!$A$33:$BH$377,AL$1,false))</f>
        <v>0.47</v>
      </c>
      <c r="AM456">
        <f>if(isna(vlookup($A456,Water!$A$33:$BH$377,AM$1,false)),"",vlookup($A456,Water!$A$33:$BH$377,AM$1,false))</f>
        <v>11.06</v>
      </c>
      <c r="AN456">
        <f>if(isna(vlookup($A456,Water!$A$33:$BH$377,AN$1,false)),"",vlookup($A456,Water!$A$33:$BH$377,AN$1,false))</f>
        <v>11.06</v>
      </c>
      <c r="AO456">
        <f>if(isna(vlookup($A456,Water!$A$33:$BH$377,AO$1,false)),"",vlookup($A456,Water!$A$33:$BH$377,AO$1,false))</f>
        <v>0.02</v>
      </c>
      <c r="AP456">
        <f>if(isna(vlookup($A456,Water!$A$33:$BH$377,AP$1,false)),"",vlookup($A456,Water!$A$33:$BH$377,AP$1,false))</f>
        <v>0.02</v>
      </c>
      <c r="AQ456">
        <f>if(isna(vlookup($A456,Water!$A$33:$BH$377,AQ$1,false)),"",vlookup($A456,Water!$A$33:$BH$377,AQ$1,false))</f>
        <v>1.37</v>
      </c>
      <c r="AR456">
        <f>if(isna(vlookup($A456,Water!$A$33:$BH$377,AR$1,false)),"",vlookup($A456,Water!$A$33:$BH$377,AR$1,false))</f>
        <v>1.37</v>
      </c>
    </row>
    <row r="457" hidden="1">
      <c r="A457" s="17">
        <v>4.2003001E8</v>
      </c>
      <c r="B457" s="18" t="s">
        <v>160</v>
      </c>
      <c r="C457" s="18" t="s">
        <v>164</v>
      </c>
      <c r="D457" s="18">
        <v>73.7</v>
      </c>
      <c r="E457">
        <f>if(isna(vlookup(A457,No_Water!$A$33:$E$377,4,false)),"",vlookup(A457,No_Water!$A$33:$E$377,4,false))</f>
        <v>62.5</v>
      </c>
      <c r="F457">
        <f>if(isna(vlookup($A457,Water!$A$33:$E$377,4,false)),"",vlookup($A457,Water!$A$33:$E$377,4,false))</f>
        <v>62.5</v>
      </c>
      <c r="G457">
        <f>if(isna(vlookup($A457,No_Water!$A$33:$E$377,5,false)),"",vlookup($A457,No_Water!$A$33:$E$377,5,false))</f>
        <v>63.6</v>
      </c>
      <c r="H457">
        <f>if(isna(vlookup($A457,Water!$A$33:$E$377,5,false)),"",vlookup($A457,Water!$A$33:$E$377,5,false))</f>
        <v>63.6</v>
      </c>
      <c r="I457">
        <f>if(isna(vlookup($A457,No_Water!$A$33:$BH$377,I$1,false)),"",vlookup($A457,No_Water!$A$33:$BH$377,I$1,false))</f>
        <v>1.52</v>
      </c>
      <c r="J457">
        <f>if(isna(vlookup($A457,Water!$A$33:$BH$377,J$1,false)),"",vlookup($A457,Water!$A$33:$BH$377,J$1,false))</f>
        <v>1.52</v>
      </c>
      <c r="K457">
        <f>if(isna(vlookup($A457,No_Water!$A$33:$BH$377,K$1,false)),"",vlookup($A457,No_Water!$A$33:$BH$377,K$1,false))</f>
        <v>1.65</v>
      </c>
      <c r="L457">
        <f>if(isna(vlookup($A457,Water!$A$33:$BH$377,L$1,false)),"",vlookup($A457,Water!$A$33:$BH$377,L$1,false))</f>
        <v>1.65</v>
      </c>
      <c r="M457">
        <f>if(isna(vlookup($A457,No_Water!$A$33:$BH$377,M$1,false)),"",vlookup($A457,No_Water!$A$33:$BH$377,M$1,false))</f>
        <v>2.22</v>
      </c>
      <c r="N457">
        <f>if(isna(vlookup($A457,Water!$A$33:$BH$377,N$1,false)),"",vlookup($A457,Water!$A$33:$BH$377,N$1,false))</f>
        <v>2.22</v>
      </c>
      <c r="O457">
        <f>if(isna(vlookup($A457,No_Water!$A$33:$BH$377,O$1,false)),"",vlookup($A457,No_Water!$A$33:$BH$377,O$1,false))</f>
        <v>6.93</v>
      </c>
      <c r="P457">
        <f>if(isna(vlookup($A457,Water!$A$33:$BH$377,P$1,false)),"",vlookup($A457,Water!$A$33:$BH$377,P$1,false))</f>
        <v>6.93</v>
      </c>
      <c r="Q457">
        <f>if(isna(vlookup($A457,No_Water!$A$33:$BH$377,Q$1,false)),"",vlookup($A457,No_Water!$A$33:$BH$377,Q$1,false))</f>
        <v>0.45</v>
      </c>
      <c r="R457">
        <f>if(isna(vlookup($A457,Water!$A$33:$BH$377,R$1,false)),"",vlookup($A457,Water!$A$33:$BH$377,R$1,false))</f>
        <v>0.45</v>
      </c>
      <c r="S457">
        <f>if(isna(vlookup($A457,No_Water!$A$30:$BH$377,S$1,false)),"",vlookup($A457,No_Water!$A$30:$BH$377,S$1,false))</f>
        <v>0.19</v>
      </c>
      <c r="T457">
        <f>if(isna(vlookup($A457,No_Water!$A$30:$BH$377,T$1,false)),"",vlookup($A457,No_Water!$A$30:$BH$377,T$1,false))</f>
        <v>0.19</v>
      </c>
      <c r="U457">
        <f>if(isna(vlookup($A457,Water!$A$33:$BH$377,U$1,false)),"",vlookup($A457,Water!$A$33:$BH$377,U$1,false))</f>
        <v>0.31</v>
      </c>
      <c r="V457">
        <f>if(isna(vlookup($A457,Water!$A$33:$BH$377,V$1,false)),"",vlookup($A457,Water!$A$33:$BH$377,V$1,false))</f>
        <v>0.31</v>
      </c>
      <c r="W457">
        <f>if(isna(vlookup($A457,Water!$A$33:$BH$377,W$1,false)),"",vlookup($A457,Water!$A$33:$BH$377,W$1,false))</f>
        <v>0.29</v>
      </c>
      <c r="X457">
        <f>if(isna(vlookup($A457,Water!$A$33:$BH$377,X$1,false)),"",vlookup($A457,Water!$A$33:$BH$377,X$1,false))</f>
        <v>0.29</v>
      </c>
      <c r="Y457">
        <f>if(isna(vlookup($A457,Water!$A$33:$BH$377,Y$1,false)),"",vlookup($A457,Water!$A$33:$BH$377,Y$1,false))</f>
        <v>0.38</v>
      </c>
      <c r="Z457">
        <f>if(isna(vlookup($A457,Water!$A$33:$BH$377,Z$1,false)),"",vlookup($A457,Water!$A$33:$BH$377,Z$1,false))</f>
        <v>0.38</v>
      </c>
      <c r="AA457">
        <f>if(isna(vlookup($A457,Water!$A$33:$BH$377,AA$1,false)),"",vlookup($A457,Water!$A$33:$BH$377,AA$1,false))</f>
        <v>0.7</v>
      </c>
      <c r="AB457">
        <f>if(isna(vlookup($A457,Water!$A$33:$BH$377,AB$1,false)),"",vlookup($A457,Water!$A$33:$BH$377,AB$1,false))</f>
        <v>0.7</v>
      </c>
      <c r="AC457">
        <f>if(isna(vlookup($A457,Water!$A$33:$BH$377,AC$1,false)),"",vlookup($A457,Water!$A$33:$BH$377,AC$1,false))</f>
        <v>14.79</v>
      </c>
      <c r="AD457">
        <f>if(isna(vlookup($A457,Water!$A$33:$BH$377,AD$1,false)),"",vlookup($A457,Water!$A$33:$BH$377,AD$1,false))</f>
        <v>14.79</v>
      </c>
      <c r="AE457">
        <f>if(isna(vlookup($A457,Water!$A$33:$BH$377,AE$1,false)),"",vlookup($A457,Water!$A$33:$BH$377,AE$1,false))</f>
        <v>0.29</v>
      </c>
      <c r="AF457">
        <f>if(isna(vlookup($A457,Water!$A$33:$BH$377,AF$1,false)),"",vlookup($A457,Water!$A$33:$BH$377,AF$1,false))</f>
        <v>0.29</v>
      </c>
      <c r="AG457">
        <f>if(isna(vlookup($A457,Water!$A$33:$BH$377,AG$1,false)),"",vlookup($A457,Water!$A$33:$BH$377,AG$1,false))</f>
        <v>0.89</v>
      </c>
      <c r="AH457">
        <f>if(isna(vlookup($A457,Water!$A$33:$BH$377,AH$1,false)),"",vlookup($A457,Water!$A$33:$BH$377,AH$1,false))</f>
        <v>0.89</v>
      </c>
      <c r="AI457">
        <f>if(isna(vlookup($A457,Water!$A$33:$BH$377,AI$1,false)),"",vlookup($A457,Water!$A$33:$BH$377,AI$1,false))</f>
        <v>0.58</v>
      </c>
      <c r="AJ457">
        <f>if(isna(vlookup($A457,Water!$A$33:$BH$377,AJ$1,false)),"",vlookup($A457,Water!$A$33:$BH$377,AJ$1,false))</f>
        <v>0.58</v>
      </c>
      <c r="AK457">
        <f>if(isna(vlookup($A457,Water!$A$33:$BH$377,AK$1,false)),"",vlookup($A457,Water!$A$33:$BH$377,AK$1,false))</f>
        <v>0.93</v>
      </c>
      <c r="AL457">
        <f>if(isna(vlookup($A457,Water!$A$33:$BH$377,AL$1,false)),"",vlookup($A457,Water!$A$33:$BH$377,AL$1,false))</f>
        <v>0.93</v>
      </c>
      <c r="AM457">
        <f>if(isna(vlookup($A457,Water!$A$33:$BH$377,AM$1,false)),"",vlookup($A457,Water!$A$33:$BH$377,AM$1,false))</f>
        <v>0.38</v>
      </c>
      <c r="AN457">
        <f>if(isna(vlookup($A457,Water!$A$33:$BH$377,AN$1,false)),"",vlookup($A457,Water!$A$33:$BH$377,AN$1,false))</f>
        <v>0.38</v>
      </c>
      <c r="AO457">
        <f>if(isna(vlookup($A457,Water!$A$33:$BH$377,AO$1,false)),"",vlookup($A457,Water!$A$33:$BH$377,AO$1,false))</f>
        <v>2.53</v>
      </c>
      <c r="AP457">
        <f>if(isna(vlookup($A457,Water!$A$33:$BH$377,AP$1,false)),"",vlookup($A457,Water!$A$33:$BH$377,AP$1,false))</f>
        <v>2.53</v>
      </c>
      <c r="AQ457">
        <f>if(isna(vlookup($A457,Water!$A$33:$BH$377,AQ$1,false)),"",vlookup($A457,Water!$A$33:$BH$377,AQ$1,false))</f>
        <v>1.06</v>
      </c>
      <c r="AR457">
        <f>if(isna(vlookup($A457,Water!$A$33:$BH$377,AR$1,false)),"",vlookup($A457,Water!$A$33:$BH$377,AR$1,false))</f>
        <v>1.06</v>
      </c>
    </row>
    <row r="458" hidden="1">
      <c r="A458" s="17">
        <v>2.40338003E8</v>
      </c>
      <c r="B458" s="18" t="s">
        <v>108</v>
      </c>
      <c r="C458" s="18" t="s">
        <v>248</v>
      </c>
      <c r="D458" s="18">
        <v>82.3</v>
      </c>
      <c r="E458">
        <f>if(isna(vlookup(A458,No_Water!$A$33:$E$377,4,false)),"",vlookup(A458,No_Water!$A$33:$E$377,4,false))</f>
        <v>62.5</v>
      </c>
      <c r="F458">
        <f>if(isna(vlookup($A458,Water!$A$33:$E$377,4,false)),"",vlookup($A458,Water!$A$33:$E$377,4,false))</f>
        <v>62.5</v>
      </c>
      <c r="G458">
        <f>if(isna(vlookup($A458,No_Water!$A$33:$E$377,5,false)),"",vlookup($A458,No_Water!$A$33:$E$377,5,false))</f>
        <v>66.1</v>
      </c>
      <c r="H458">
        <f>if(isna(vlookup($A458,Water!$A$33:$E$377,5,false)),"",vlookup($A458,Water!$A$33:$E$377,5,false))</f>
        <v>66.1</v>
      </c>
      <c r="I458">
        <f>if(isna(vlookup($A458,No_Water!$A$33:$BH$377,I$1,false)),"",vlookup($A458,No_Water!$A$33:$BH$377,I$1,false))</f>
        <v>0.54</v>
      </c>
      <c r="J458">
        <f>if(isna(vlookup($A458,Water!$A$33:$BH$377,J$1,false)),"",vlookup($A458,Water!$A$33:$BH$377,J$1,false))</f>
        <v>0.54</v>
      </c>
      <c r="K458">
        <f>if(isna(vlookup($A458,No_Water!$A$33:$BH$377,K$1,false)),"",vlookup($A458,No_Water!$A$33:$BH$377,K$1,false))</f>
        <v>1.49</v>
      </c>
      <c r="L458">
        <f>if(isna(vlookup($A458,Water!$A$33:$BH$377,L$1,false)),"",vlookup($A458,Water!$A$33:$BH$377,L$1,false))</f>
        <v>1.49</v>
      </c>
      <c r="M458">
        <f>if(isna(vlookup($A458,No_Water!$A$33:$BH$377,M$1,false)),"",vlookup($A458,No_Water!$A$33:$BH$377,M$1,false))</f>
        <v>0.42</v>
      </c>
      <c r="N458">
        <f>if(isna(vlookup($A458,Water!$A$33:$BH$377,N$1,false)),"",vlookup($A458,Water!$A$33:$BH$377,N$1,false))</f>
        <v>0.42</v>
      </c>
      <c r="O458">
        <f>if(isna(vlookup($A458,No_Water!$A$33:$BH$377,O$1,false)),"",vlookup($A458,No_Water!$A$33:$BH$377,O$1,false))</f>
        <v>2.57</v>
      </c>
      <c r="P458">
        <f>if(isna(vlookup($A458,Water!$A$33:$BH$377,P$1,false)),"",vlookup($A458,Water!$A$33:$BH$377,P$1,false))</f>
        <v>2.57</v>
      </c>
      <c r="Q458">
        <f>if(isna(vlookup($A458,No_Water!$A$33:$BH$377,Q$1,false)),"",vlookup($A458,No_Water!$A$33:$BH$377,Q$1,false))</f>
        <v>0.1</v>
      </c>
      <c r="R458">
        <f>if(isna(vlookup($A458,Water!$A$33:$BH$377,R$1,false)),"",vlookup($A458,Water!$A$33:$BH$377,R$1,false))</f>
        <v>0.1</v>
      </c>
      <c r="S458">
        <f>if(isna(vlookup($A458,No_Water!$A$30:$BH$377,S$1,false)),"",vlookup($A458,No_Water!$A$30:$BH$377,S$1,false))</f>
        <v>0.08</v>
      </c>
      <c r="T458">
        <f>if(isna(vlookup($A458,No_Water!$A$30:$BH$377,T$1,false)),"",vlookup($A458,No_Water!$A$30:$BH$377,T$1,false))</f>
        <v>0.08</v>
      </c>
      <c r="U458">
        <f>if(isna(vlookup($A458,Water!$A$33:$BH$377,U$1,false)),"",vlookup($A458,Water!$A$33:$BH$377,U$1,false))</f>
        <v>0.22</v>
      </c>
      <c r="V458">
        <f>if(isna(vlookup($A458,Water!$A$33:$BH$377,V$1,false)),"",vlookup($A458,Water!$A$33:$BH$377,V$1,false))</f>
        <v>0.22</v>
      </c>
      <c r="W458">
        <f>if(isna(vlookup($A458,Water!$A$33:$BH$377,W$1,false)),"",vlookup($A458,Water!$A$33:$BH$377,W$1,false))</f>
        <v>0.12</v>
      </c>
      <c r="X458">
        <f>if(isna(vlookup($A458,Water!$A$33:$BH$377,X$1,false)),"",vlookup($A458,Water!$A$33:$BH$377,X$1,false))</f>
        <v>0.12</v>
      </c>
      <c r="Y458">
        <f>if(isna(vlookup($A458,Water!$A$33:$BH$377,Y$1,false)),"",vlookup($A458,Water!$A$33:$BH$377,Y$1,false))</f>
        <v>0.35</v>
      </c>
      <c r="Z458">
        <f>if(isna(vlookup($A458,Water!$A$33:$BH$377,Z$1,false)),"",vlookup($A458,Water!$A$33:$BH$377,Z$1,false))</f>
        <v>0.35</v>
      </c>
      <c r="AA458">
        <f>if(isna(vlookup($A458,Water!$A$33:$BH$377,AA$1,false)),"",vlookup($A458,Water!$A$33:$BH$377,AA$1,false))</f>
        <v>2.16</v>
      </c>
      <c r="AB458">
        <f>if(isna(vlookup($A458,Water!$A$33:$BH$377,AB$1,false)),"",vlookup($A458,Water!$A$33:$BH$377,AB$1,false))</f>
        <v>2.16</v>
      </c>
      <c r="AC458">
        <f>if(isna(vlookup($A458,Water!$A$33:$BH$377,AC$1,false)),"",vlookup($A458,Water!$A$33:$BH$377,AC$1,false))</f>
        <v>4.25</v>
      </c>
      <c r="AD458">
        <f>if(isna(vlookup($A458,Water!$A$33:$BH$377,AD$1,false)),"",vlookup($A458,Water!$A$33:$BH$377,AD$1,false))</f>
        <v>4.25</v>
      </c>
      <c r="AE458">
        <f>if(isna(vlookup($A458,Water!$A$33:$BH$377,AE$1,false)),"",vlookup($A458,Water!$A$33:$BH$377,AE$1,false))</f>
        <v>0.44</v>
      </c>
      <c r="AF458">
        <f>if(isna(vlookup($A458,Water!$A$33:$BH$377,AF$1,false)),"",vlookup($A458,Water!$A$33:$BH$377,AF$1,false))</f>
        <v>0.44</v>
      </c>
      <c r="AG458">
        <f>if(isna(vlookup($A458,Water!$A$33:$BH$377,AG$1,false)),"",vlookup($A458,Water!$A$33:$BH$377,AG$1,false))</f>
        <v>0.93</v>
      </c>
      <c r="AH458">
        <f>if(isna(vlookup($A458,Water!$A$33:$BH$377,AH$1,false)),"",vlookup($A458,Water!$A$33:$BH$377,AH$1,false))</f>
        <v>0.93</v>
      </c>
      <c r="AI458">
        <f>if(isna(vlookup($A458,Water!$A$33:$BH$377,AI$1,false)),"",vlookup($A458,Water!$A$33:$BH$377,AI$1,false))</f>
        <v>0.51</v>
      </c>
      <c r="AJ458">
        <f>if(isna(vlookup($A458,Water!$A$33:$BH$377,AJ$1,false)),"",vlookup($A458,Water!$A$33:$BH$377,AJ$1,false))</f>
        <v>0.51</v>
      </c>
      <c r="AK458">
        <f>if(isna(vlookup($A458,Water!$A$33:$BH$377,AK$1,false)),"",vlookup($A458,Water!$A$33:$BH$377,AK$1,false))</f>
        <v>2.09</v>
      </c>
      <c r="AL458">
        <f>if(isna(vlookup($A458,Water!$A$33:$BH$377,AL$1,false)),"",vlookup($A458,Water!$A$33:$BH$377,AL$1,false))</f>
        <v>2.09</v>
      </c>
      <c r="AM458">
        <f>if(isna(vlookup($A458,Water!$A$33:$BH$377,AM$1,false)),"",vlookup($A458,Water!$A$33:$BH$377,AM$1,false))</f>
        <v>0.35</v>
      </c>
      <c r="AN458">
        <f>if(isna(vlookup($A458,Water!$A$33:$BH$377,AN$1,false)),"",vlookup($A458,Water!$A$33:$BH$377,AN$1,false))</f>
        <v>0.35</v>
      </c>
      <c r="AO458">
        <f>if(isna(vlookup($A458,Water!$A$33:$BH$377,AO$1,false)),"",vlookup($A458,Water!$A$33:$BH$377,AO$1,false))</f>
        <v>2.42</v>
      </c>
      <c r="AP458">
        <f>if(isna(vlookup($A458,Water!$A$33:$BH$377,AP$1,false)),"",vlookup($A458,Water!$A$33:$BH$377,AP$1,false))</f>
        <v>2.42</v>
      </c>
      <c r="AQ458">
        <f>if(isna(vlookup($A458,Water!$A$33:$BH$377,AQ$1,false)),"",vlookup($A458,Water!$A$33:$BH$377,AQ$1,false))</f>
        <v>1.03</v>
      </c>
      <c r="AR458">
        <f>if(isna(vlookup($A458,Water!$A$33:$BH$377,AR$1,false)),"",vlookup($A458,Water!$A$33:$BH$377,AR$1,false))</f>
        <v>1.03</v>
      </c>
    </row>
    <row r="459" hidden="1">
      <c r="A459" s="17">
        <v>3.40210005E8</v>
      </c>
      <c r="B459" s="18" t="s">
        <v>152</v>
      </c>
      <c r="C459" s="18" t="s">
        <v>250</v>
      </c>
      <c r="D459" s="18">
        <v>78.3</v>
      </c>
      <c r="E459">
        <f>if(isna(vlookup(A459,No_Water!$A$33:$E$377,4,false)),"",vlookup(A459,No_Water!$A$33:$E$377,4,false))</f>
        <v>62.5</v>
      </c>
      <c r="F459">
        <f>if(isna(vlookup($A459,Water!$A$33:$E$377,4,false)),"",vlookup($A459,Water!$A$33:$E$377,4,false))</f>
        <v>62.5</v>
      </c>
      <c r="G459">
        <f>if(isna(vlookup($A459,No_Water!$A$33:$E$377,5,false)),"",vlookup($A459,No_Water!$A$33:$E$377,5,false))</f>
        <v>64.6</v>
      </c>
      <c r="H459">
        <f>if(isna(vlookup($A459,Water!$A$33:$E$377,5,false)),"",vlookup($A459,Water!$A$33:$E$377,5,false))</f>
        <v>64.6</v>
      </c>
      <c r="I459">
        <f>if(isna(vlookup($A459,No_Water!$A$33:$BH$377,I$1,false)),"",vlookup($A459,No_Water!$A$33:$BH$377,I$1,false))</f>
        <v>0.74</v>
      </c>
      <c r="J459">
        <f>if(isna(vlookup($A459,Water!$A$33:$BH$377,J$1,false)),"",vlookup($A459,Water!$A$33:$BH$377,J$1,false))</f>
        <v>0.74</v>
      </c>
      <c r="K459">
        <f>if(isna(vlookup($A459,No_Water!$A$33:$BH$377,K$1,false)),"",vlookup($A459,No_Water!$A$33:$BH$377,K$1,false))</f>
        <v>0.97</v>
      </c>
      <c r="L459">
        <f>if(isna(vlookup($A459,Water!$A$33:$BH$377,L$1,false)),"",vlookup($A459,Water!$A$33:$BH$377,L$1,false))</f>
        <v>0.97</v>
      </c>
      <c r="M459">
        <f>if(isna(vlookup($A459,No_Water!$A$33:$BH$377,M$1,false)),"",vlookup($A459,No_Water!$A$33:$BH$377,M$1,false))</f>
        <v>0.57</v>
      </c>
      <c r="N459">
        <f>if(isna(vlookup($A459,Water!$A$33:$BH$377,N$1,false)),"",vlookup($A459,Water!$A$33:$BH$377,N$1,false))</f>
        <v>0.57</v>
      </c>
      <c r="O459">
        <f>if(isna(vlookup($A459,No_Water!$A$33:$BH$377,O$1,false)),"",vlookup($A459,No_Water!$A$33:$BH$377,O$1,false))</f>
        <v>2.13</v>
      </c>
      <c r="P459">
        <f>if(isna(vlookup($A459,Water!$A$33:$BH$377,P$1,false)),"",vlookup($A459,Water!$A$33:$BH$377,P$1,false))</f>
        <v>2.13</v>
      </c>
      <c r="Q459">
        <f>if(isna(vlookup($A459,No_Water!$A$33:$BH$377,Q$1,false)),"",vlookup($A459,No_Water!$A$33:$BH$377,Q$1,false))</f>
        <v>0.31</v>
      </c>
      <c r="R459">
        <f>if(isna(vlookup($A459,Water!$A$33:$BH$377,R$1,false)),"",vlookup($A459,Water!$A$33:$BH$377,R$1,false))</f>
        <v>0.31</v>
      </c>
      <c r="S459">
        <f>if(isna(vlookup($A459,No_Water!$A$30:$BH$377,S$1,false)),"",vlookup($A459,No_Water!$A$30:$BH$377,S$1,false))</f>
        <v>0.11</v>
      </c>
      <c r="T459">
        <f>if(isna(vlookup($A459,No_Water!$A$30:$BH$377,T$1,false)),"",vlookup($A459,No_Water!$A$30:$BH$377,T$1,false))</f>
        <v>0.11</v>
      </c>
      <c r="U459">
        <f>if(isna(vlookup($A459,Water!$A$33:$BH$377,U$1,false)),"",vlookup($A459,Water!$A$33:$BH$377,U$1,false))</f>
        <v>0.18</v>
      </c>
      <c r="V459">
        <f>if(isna(vlookup($A459,Water!$A$33:$BH$377,V$1,false)),"",vlookup($A459,Water!$A$33:$BH$377,V$1,false))</f>
        <v>0.18</v>
      </c>
      <c r="W459">
        <f>if(isna(vlookup($A459,Water!$A$33:$BH$377,W$1,false)),"",vlookup($A459,Water!$A$33:$BH$377,W$1,false))</f>
        <v>0.22</v>
      </c>
      <c r="X459">
        <f>if(isna(vlookup($A459,Water!$A$33:$BH$377,X$1,false)),"",vlookup($A459,Water!$A$33:$BH$377,X$1,false))</f>
        <v>0.22</v>
      </c>
      <c r="Y459">
        <f>if(isna(vlookup($A459,Water!$A$33:$BH$377,Y$1,false)),"",vlookup($A459,Water!$A$33:$BH$377,Y$1,false))</f>
        <v>0.28</v>
      </c>
      <c r="Z459">
        <f>if(isna(vlookup($A459,Water!$A$33:$BH$377,Z$1,false)),"",vlookup($A459,Water!$A$33:$BH$377,Z$1,false))</f>
        <v>0.28</v>
      </c>
      <c r="AA459">
        <f>if(isna(vlookup($A459,Water!$A$33:$BH$377,AA$1,false)),"",vlookup($A459,Water!$A$33:$BH$377,AA$1,false))</f>
        <v>1.44</v>
      </c>
      <c r="AB459">
        <f>if(isna(vlookup($A459,Water!$A$33:$BH$377,AB$1,false)),"",vlookup($A459,Water!$A$33:$BH$377,AB$1,false))</f>
        <v>1.44</v>
      </c>
      <c r="AC459">
        <f>if(isna(vlookup($A459,Water!$A$33:$BH$377,AC$1,false)),"",vlookup($A459,Water!$A$33:$BH$377,AC$1,false))</f>
        <v>12.55</v>
      </c>
      <c r="AD459">
        <f>if(isna(vlookup($A459,Water!$A$33:$BH$377,AD$1,false)),"",vlookup($A459,Water!$A$33:$BH$377,AD$1,false))</f>
        <v>12.55</v>
      </c>
      <c r="AE459">
        <f>if(isna(vlookup($A459,Water!$A$33:$BH$377,AE$1,false)),"",vlookup($A459,Water!$A$33:$BH$377,AE$1,false))</f>
        <v>0.17</v>
      </c>
      <c r="AF459">
        <f>if(isna(vlookup($A459,Water!$A$33:$BH$377,AF$1,false)),"",vlookup($A459,Water!$A$33:$BH$377,AF$1,false))</f>
        <v>0.17</v>
      </c>
      <c r="AG459">
        <f>if(isna(vlookup($A459,Water!$A$33:$BH$377,AG$1,false)),"",vlookup($A459,Water!$A$33:$BH$377,AG$1,false))</f>
        <v>0.64</v>
      </c>
      <c r="AH459">
        <f>if(isna(vlookup($A459,Water!$A$33:$BH$377,AH$1,false)),"",vlookup($A459,Water!$A$33:$BH$377,AH$1,false))</f>
        <v>0.64</v>
      </c>
      <c r="AI459">
        <f>if(isna(vlookup($A459,Water!$A$33:$BH$377,AI$1,false)),"",vlookup($A459,Water!$A$33:$BH$377,AI$1,false))</f>
        <v>0.46</v>
      </c>
      <c r="AJ459">
        <f>if(isna(vlookup($A459,Water!$A$33:$BH$377,AJ$1,false)),"",vlookup($A459,Water!$A$33:$BH$377,AJ$1,false))</f>
        <v>0.46</v>
      </c>
      <c r="AK459">
        <f>if(isna(vlookup($A459,Water!$A$33:$BH$377,AK$1,false)),"",vlookup($A459,Water!$A$33:$BH$377,AK$1,false))</f>
        <v>1.93</v>
      </c>
      <c r="AL459">
        <f>if(isna(vlookup($A459,Water!$A$33:$BH$377,AL$1,false)),"",vlookup($A459,Water!$A$33:$BH$377,AL$1,false))</f>
        <v>1.93</v>
      </c>
      <c r="AM459">
        <f>if(isna(vlookup($A459,Water!$A$33:$BH$377,AM$1,false)),"",vlookup($A459,Water!$A$33:$BH$377,AM$1,false))</f>
        <v>0.28</v>
      </c>
      <c r="AN459">
        <f>if(isna(vlookup($A459,Water!$A$33:$BH$377,AN$1,false)),"",vlookup($A459,Water!$A$33:$BH$377,AN$1,false))</f>
        <v>0.28</v>
      </c>
      <c r="AO459">
        <f>if(isna(vlookup($A459,Water!$A$33:$BH$377,AO$1,false)),"",vlookup($A459,Water!$A$33:$BH$377,AO$1,false))</f>
        <v>2.08</v>
      </c>
      <c r="AP459">
        <f>if(isna(vlookup($A459,Water!$A$33:$BH$377,AP$1,false)),"",vlookup($A459,Water!$A$33:$BH$377,AP$1,false))</f>
        <v>2.08</v>
      </c>
      <c r="AQ459">
        <f>if(isna(vlookup($A459,Water!$A$33:$BH$377,AQ$1,false)),"",vlookup($A459,Water!$A$33:$BH$377,AQ$1,false))</f>
        <v>1.43</v>
      </c>
      <c r="AR459">
        <f>if(isna(vlookup($A459,Water!$A$33:$BH$377,AR$1,false)),"",vlookup($A459,Water!$A$33:$BH$377,AR$1,false))</f>
        <v>1.43</v>
      </c>
    </row>
    <row r="460" hidden="1">
      <c r="A460" s="17">
        <v>2.11110027E8</v>
      </c>
      <c r="B460" s="18" t="s">
        <v>116</v>
      </c>
      <c r="C460" s="18" t="s">
        <v>115</v>
      </c>
      <c r="D460" s="18">
        <v>77.0</v>
      </c>
      <c r="E460">
        <f>if(isna(vlookup(A460,No_Water!$A$33:$E$377,4,false)),"",vlookup(A460,No_Water!$A$33:$E$377,4,false))</f>
        <v>62.5</v>
      </c>
      <c r="F460">
        <f>if(isna(vlookup($A460,Water!$A$33:$E$377,4,false)),"",vlookup($A460,Water!$A$33:$E$377,4,false))</f>
        <v>62.5</v>
      </c>
      <c r="G460">
        <f>if(isna(vlookup($A460,No_Water!$A$33:$E$377,5,false)),"",vlookup($A460,No_Water!$A$33:$E$377,5,false))</f>
        <v>64.9</v>
      </c>
      <c r="H460">
        <f>if(isna(vlookup($A460,Water!$A$33:$E$377,5,false)),"",vlookup($A460,Water!$A$33:$E$377,5,false))</f>
        <v>64.9</v>
      </c>
      <c r="I460">
        <f>if(isna(vlookup($A460,No_Water!$A$33:$BH$377,I$1,false)),"",vlookup($A460,No_Water!$A$33:$BH$377,I$1,false))</f>
        <v>1.3</v>
      </c>
      <c r="J460">
        <f>if(isna(vlookup($A460,Water!$A$33:$BH$377,J$1,false)),"",vlookup($A460,Water!$A$33:$BH$377,J$1,false))</f>
        <v>1.3</v>
      </c>
      <c r="K460">
        <f>if(isna(vlookup($A460,No_Water!$A$33:$BH$377,K$1,false)),"",vlookup($A460,No_Water!$A$33:$BH$377,K$1,false))</f>
        <v>6.26</v>
      </c>
      <c r="L460">
        <f>if(isna(vlookup($A460,Water!$A$33:$BH$377,L$1,false)),"",vlookup($A460,Water!$A$33:$BH$377,L$1,false))</f>
        <v>6.26</v>
      </c>
      <c r="M460">
        <f>if(isna(vlookup($A460,No_Water!$A$33:$BH$377,M$1,false)),"",vlookup($A460,No_Water!$A$33:$BH$377,M$1,false))</f>
        <v>0.6</v>
      </c>
      <c r="N460">
        <f>if(isna(vlookup($A460,Water!$A$33:$BH$377,N$1,false)),"",vlookup($A460,Water!$A$33:$BH$377,N$1,false))</f>
        <v>0.6</v>
      </c>
      <c r="O460">
        <f>if(isna(vlookup($A460,No_Water!$A$33:$BH$377,O$1,false)),"",vlookup($A460,No_Water!$A$33:$BH$377,O$1,false))</f>
        <v>1.47</v>
      </c>
      <c r="P460">
        <f>if(isna(vlookup($A460,Water!$A$33:$BH$377,P$1,false)),"",vlookup($A460,Water!$A$33:$BH$377,P$1,false))</f>
        <v>1.47</v>
      </c>
      <c r="Q460">
        <f>if(isna(vlookup($A460,No_Water!$A$33:$BH$377,Q$1,false)),"",vlookup($A460,No_Water!$A$33:$BH$377,Q$1,false))</f>
        <v>0.35</v>
      </c>
      <c r="R460">
        <f>if(isna(vlookup($A460,Water!$A$33:$BH$377,R$1,false)),"",vlookup($A460,Water!$A$33:$BH$377,R$1,false))</f>
        <v>0.35</v>
      </c>
      <c r="S460">
        <f>if(isna(vlookup($A460,No_Water!$A$30:$BH$377,S$1,false)),"",vlookup($A460,No_Water!$A$30:$BH$377,S$1,false))</f>
        <v>0.22</v>
      </c>
      <c r="T460">
        <f>if(isna(vlookup($A460,No_Water!$A$30:$BH$377,T$1,false)),"",vlookup($A460,No_Water!$A$30:$BH$377,T$1,false))</f>
        <v>0.22</v>
      </c>
      <c r="U460">
        <f>if(isna(vlookup($A460,Water!$A$33:$BH$377,U$1,false)),"",vlookup($A460,Water!$A$33:$BH$377,U$1,false))</f>
        <v>0.38</v>
      </c>
      <c r="V460">
        <f>if(isna(vlookup($A460,Water!$A$33:$BH$377,V$1,false)),"",vlookup($A460,Water!$A$33:$BH$377,V$1,false))</f>
        <v>0.38</v>
      </c>
      <c r="W460">
        <f>if(isna(vlookup($A460,Water!$A$33:$BH$377,W$1,false)),"",vlookup($A460,Water!$A$33:$BH$377,W$1,false))</f>
        <v>0.22</v>
      </c>
      <c r="X460">
        <f>if(isna(vlookup($A460,Water!$A$33:$BH$377,X$1,false)),"",vlookup($A460,Water!$A$33:$BH$377,X$1,false))</f>
        <v>0.22</v>
      </c>
      <c r="Y460">
        <f>if(isna(vlookup($A460,Water!$A$33:$BH$377,Y$1,false)),"",vlookup($A460,Water!$A$33:$BH$377,Y$1,false))</f>
        <v>0.46</v>
      </c>
      <c r="Z460">
        <f>if(isna(vlookup($A460,Water!$A$33:$BH$377,Z$1,false)),"",vlookup($A460,Water!$A$33:$BH$377,Z$1,false))</f>
        <v>0.46</v>
      </c>
      <c r="AA460">
        <f>if(isna(vlookup($A460,Water!$A$33:$BH$377,AA$1,false)),"",vlookup($A460,Water!$A$33:$BH$377,AA$1,false))</f>
        <v>18.67</v>
      </c>
      <c r="AB460">
        <f>if(isna(vlookup($A460,Water!$A$33:$BH$377,AB$1,false)),"",vlookup($A460,Water!$A$33:$BH$377,AB$1,false))</f>
        <v>18.67</v>
      </c>
      <c r="AC460">
        <f>if(isna(vlookup($A460,Water!$A$33:$BH$377,AC$1,false)),"",vlookup($A460,Water!$A$33:$BH$377,AC$1,false))</f>
        <v>0.19</v>
      </c>
      <c r="AD460">
        <f>if(isna(vlookup($A460,Water!$A$33:$BH$377,AD$1,false)),"",vlookup($A460,Water!$A$33:$BH$377,AD$1,false))</f>
        <v>0.19</v>
      </c>
      <c r="AE460">
        <f>if(isna(vlookup($A460,Water!$A$33:$BH$377,AE$1,false)),"",vlookup($A460,Water!$A$33:$BH$377,AE$1,false))</f>
        <v>0.26</v>
      </c>
      <c r="AF460">
        <f>if(isna(vlookup($A460,Water!$A$33:$BH$377,AF$1,false)),"",vlookup($A460,Water!$A$33:$BH$377,AF$1,false))</f>
        <v>0.26</v>
      </c>
      <c r="AG460">
        <f>if(isna(vlookup($A460,Water!$A$33:$BH$377,AG$1,false)),"",vlookup($A460,Water!$A$33:$BH$377,AG$1,false))</f>
        <v>1</v>
      </c>
      <c r="AH460">
        <f>if(isna(vlookup($A460,Water!$A$33:$BH$377,AH$1,false)),"",vlookup($A460,Water!$A$33:$BH$377,AH$1,false))</f>
        <v>1</v>
      </c>
      <c r="AI460">
        <f>if(isna(vlookup($A460,Water!$A$33:$BH$377,AI$1,false)),"",vlookup($A460,Water!$A$33:$BH$377,AI$1,false))</f>
        <v>0.7</v>
      </c>
      <c r="AJ460">
        <f>if(isna(vlookup($A460,Water!$A$33:$BH$377,AJ$1,false)),"",vlookup($A460,Water!$A$33:$BH$377,AJ$1,false))</f>
        <v>0.7</v>
      </c>
      <c r="AK460">
        <f>if(isna(vlookup($A460,Water!$A$33:$BH$377,AK$1,false)),"",vlookup($A460,Water!$A$33:$BH$377,AK$1,false))</f>
        <v>1.74</v>
      </c>
      <c r="AL460">
        <f>if(isna(vlookup($A460,Water!$A$33:$BH$377,AL$1,false)),"",vlookup($A460,Water!$A$33:$BH$377,AL$1,false))</f>
        <v>1.74</v>
      </c>
      <c r="AM460">
        <f>if(isna(vlookup($A460,Water!$A$33:$BH$377,AM$1,false)),"",vlookup($A460,Water!$A$33:$BH$377,AM$1,false))</f>
        <v>0.46</v>
      </c>
      <c r="AN460">
        <f>if(isna(vlookup($A460,Water!$A$33:$BH$377,AN$1,false)),"",vlookup($A460,Water!$A$33:$BH$377,AN$1,false))</f>
        <v>0.46</v>
      </c>
      <c r="AO460">
        <f>if(isna(vlookup($A460,Water!$A$33:$BH$377,AO$1,false)),"",vlookup($A460,Water!$A$33:$BH$377,AO$1,false))</f>
        <v>0.4</v>
      </c>
      <c r="AP460">
        <f>if(isna(vlookup($A460,Water!$A$33:$BH$377,AP$1,false)),"",vlookup($A460,Water!$A$33:$BH$377,AP$1,false))</f>
        <v>0.4</v>
      </c>
      <c r="AQ460">
        <f>if(isna(vlookup($A460,Water!$A$33:$BH$377,AQ$1,false)),"",vlookup($A460,Water!$A$33:$BH$377,AQ$1,false))</f>
        <v>0.57</v>
      </c>
      <c r="AR460">
        <f>if(isna(vlookup($A460,Water!$A$33:$BH$377,AR$1,false)),"",vlookup($A460,Water!$A$33:$BH$377,AR$1,false))</f>
        <v>0.57</v>
      </c>
    </row>
    <row r="461" hidden="1">
      <c r="A461" s="17">
        <v>4.00270049E8</v>
      </c>
      <c r="B461" s="18" t="s">
        <v>193</v>
      </c>
      <c r="C461" s="18" t="s">
        <v>251</v>
      </c>
      <c r="D461" s="18">
        <v>75.0</v>
      </c>
      <c r="E461">
        <f>if(isna(vlookup(A461,No_Water!$A$33:$E$377,4,false)),"",vlookup(A461,No_Water!$A$33:$E$377,4,false))</f>
        <v>62.5</v>
      </c>
      <c r="F461">
        <f>if(isna(vlookup($A461,Water!$A$33:$E$377,4,false)),"",vlookup($A461,Water!$A$33:$E$377,4,false))</f>
        <v>62.5</v>
      </c>
      <c r="G461">
        <f>if(isna(vlookup($A461,No_Water!$A$33:$E$377,5,false)),"",vlookup($A461,No_Water!$A$33:$E$377,5,false))</f>
        <v>63.3</v>
      </c>
      <c r="H461">
        <f>if(isna(vlookup($A461,Water!$A$33:$E$377,5,false)),"",vlookup($A461,Water!$A$33:$E$377,5,false))</f>
        <v>63.3</v>
      </c>
      <c r="I461">
        <f>if(isna(vlookup($A461,No_Water!$A$33:$BH$377,I$1,false)),"",vlookup($A461,No_Water!$A$33:$BH$377,I$1,false))</f>
        <v>0.06</v>
      </c>
      <c r="J461">
        <f>if(isna(vlookup($A461,Water!$A$33:$BH$377,J$1,false)),"",vlookup($A461,Water!$A$33:$BH$377,J$1,false))</f>
        <v>0.06</v>
      </c>
      <c r="K461">
        <f>if(isna(vlookup($A461,No_Water!$A$33:$BH$377,K$1,false)),"",vlookup($A461,No_Water!$A$33:$BH$377,K$1,false))</f>
        <v>0.05</v>
      </c>
      <c r="L461">
        <f>if(isna(vlookup($A461,Water!$A$33:$BH$377,L$1,false)),"",vlookup($A461,Water!$A$33:$BH$377,L$1,false))</f>
        <v>0.05</v>
      </c>
      <c r="M461">
        <f>if(isna(vlookup($A461,No_Water!$A$33:$BH$377,M$1,false)),"",vlookup($A461,No_Water!$A$33:$BH$377,M$1,false))</f>
        <v>0</v>
      </c>
      <c r="N461">
        <f>if(isna(vlookup($A461,Water!$A$33:$BH$377,N$1,false)),"",vlookup($A461,Water!$A$33:$BH$377,N$1,false))</f>
        <v>0</v>
      </c>
      <c r="O461">
        <f>if(isna(vlookup($A461,No_Water!$A$33:$BH$377,O$1,false)),"",vlookup($A461,No_Water!$A$33:$BH$377,O$1,false))</f>
        <v>0.02</v>
      </c>
      <c r="P461">
        <f>if(isna(vlookup($A461,Water!$A$33:$BH$377,P$1,false)),"",vlookup($A461,Water!$A$33:$BH$377,P$1,false))</f>
        <v>0.02</v>
      </c>
      <c r="Q461">
        <f>if(isna(vlookup($A461,No_Water!$A$33:$BH$377,Q$1,false)),"",vlookup($A461,No_Water!$A$33:$BH$377,Q$1,false))</f>
        <v>0.01</v>
      </c>
      <c r="R461">
        <f>if(isna(vlookup($A461,Water!$A$33:$BH$377,R$1,false)),"",vlookup($A461,Water!$A$33:$BH$377,R$1,false))</f>
        <v>0.01</v>
      </c>
      <c r="S461">
        <f>if(isna(vlookup($A461,No_Water!$A$30:$BH$377,S$1,false)),"",vlookup($A461,No_Water!$A$30:$BH$377,S$1,false))</f>
        <v>0.01</v>
      </c>
      <c r="T461">
        <f>if(isna(vlookup($A461,No_Water!$A$30:$BH$377,T$1,false)),"",vlookup($A461,No_Water!$A$30:$BH$377,T$1,false))</f>
        <v>0.01</v>
      </c>
      <c r="U461">
        <f>if(isna(vlookup($A461,Water!$A$33:$BH$377,U$1,false)),"",vlookup($A461,Water!$A$33:$BH$377,U$1,false))</f>
        <v>0.31</v>
      </c>
      <c r="V461">
        <f>if(isna(vlookup($A461,Water!$A$33:$BH$377,V$1,false)),"",vlookup($A461,Water!$A$33:$BH$377,V$1,false))</f>
        <v>0.31</v>
      </c>
      <c r="W461">
        <f>if(isna(vlookup($A461,Water!$A$33:$BH$377,W$1,false)),"",vlookup($A461,Water!$A$33:$BH$377,W$1,false))</f>
        <v>0.08</v>
      </c>
      <c r="X461">
        <f>if(isna(vlookup($A461,Water!$A$33:$BH$377,X$1,false)),"",vlookup($A461,Water!$A$33:$BH$377,X$1,false))</f>
        <v>0.08</v>
      </c>
      <c r="Y461">
        <f>if(isna(vlookup($A461,Water!$A$33:$BH$377,Y$1,false)),"",vlookup($A461,Water!$A$33:$BH$377,Y$1,false))</f>
        <v>14.11</v>
      </c>
      <c r="Z461">
        <f>if(isna(vlookup($A461,Water!$A$33:$BH$377,Z$1,false)),"",vlookup($A461,Water!$A$33:$BH$377,Z$1,false))</f>
        <v>14.11</v>
      </c>
      <c r="AA461">
        <f>if(isna(vlookup($A461,Water!$A$33:$BH$377,AA$1,false)),"",vlookup($A461,Water!$A$33:$BH$377,AA$1,false))</f>
        <v>0.05</v>
      </c>
      <c r="AB461">
        <f>if(isna(vlookup($A461,Water!$A$33:$BH$377,AB$1,false)),"",vlookup($A461,Water!$A$33:$BH$377,AB$1,false))</f>
        <v>0.05</v>
      </c>
      <c r="AC461">
        <f>if(isna(vlookup($A461,Water!$A$33:$BH$377,AC$1,false)),"",vlookup($A461,Water!$A$33:$BH$377,AC$1,false))</f>
        <v>0</v>
      </c>
      <c r="AD461">
        <f>if(isna(vlookup($A461,Water!$A$33:$BH$377,AD$1,false)),"",vlookup($A461,Water!$A$33:$BH$377,AD$1,false))</f>
        <v>0</v>
      </c>
      <c r="AE461">
        <f>if(isna(vlookup($A461,Water!$A$33:$BH$377,AE$1,false)),"",vlookup($A461,Water!$A$33:$BH$377,AE$1,false))</f>
        <v>0.51</v>
      </c>
      <c r="AF461">
        <f>if(isna(vlookup($A461,Water!$A$33:$BH$377,AF$1,false)),"",vlookup($A461,Water!$A$33:$BH$377,AF$1,false))</f>
        <v>0.51</v>
      </c>
      <c r="AG461">
        <f>if(isna(vlookup($A461,Water!$A$33:$BH$377,AG$1,false)),"",vlookup($A461,Water!$A$33:$BH$377,AG$1,false))</f>
        <v>8.08</v>
      </c>
      <c r="AH461">
        <f>if(isna(vlookup($A461,Water!$A$33:$BH$377,AH$1,false)),"",vlookup($A461,Water!$A$33:$BH$377,AH$1,false))</f>
        <v>8.08</v>
      </c>
      <c r="AI461">
        <f>if(isna(vlookup($A461,Water!$A$33:$BH$377,AI$1,false)),"",vlookup($A461,Water!$A$33:$BH$377,AI$1,false))</f>
        <v>0.44</v>
      </c>
      <c r="AJ461">
        <f>if(isna(vlookup($A461,Water!$A$33:$BH$377,AJ$1,false)),"",vlookup($A461,Water!$A$33:$BH$377,AJ$1,false))</f>
        <v>0.44</v>
      </c>
      <c r="AK461">
        <f>if(isna(vlookup($A461,Water!$A$33:$BH$377,AK$1,false)),"",vlookup($A461,Water!$A$33:$BH$377,AK$1,false))</f>
        <v>0.47</v>
      </c>
      <c r="AL461">
        <f>if(isna(vlookup($A461,Water!$A$33:$BH$377,AL$1,false)),"",vlookup($A461,Water!$A$33:$BH$377,AL$1,false))</f>
        <v>0.47</v>
      </c>
      <c r="AM461">
        <f>if(isna(vlookup($A461,Water!$A$33:$BH$377,AM$1,false)),"",vlookup($A461,Water!$A$33:$BH$377,AM$1,false))</f>
        <v>14.11</v>
      </c>
      <c r="AN461">
        <f>if(isna(vlookup($A461,Water!$A$33:$BH$377,AN$1,false)),"",vlookup($A461,Water!$A$33:$BH$377,AN$1,false))</f>
        <v>14.11</v>
      </c>
      <c r="AO461">
        <f>if(isna(vlookup($A461,Water!$A$33:$BH$377,AO$1,false)),"",vlookup($A461,Water!$A$33:$BH$377,AO$1,false))</f>
        <v>0</v>
      </c>
      <c r="AP461">
        <f>if(isna(vlookup($A461,Water!$A$33:$BH$377,AP$1,false)),"",vlookup($A461,Water!$A$33:$BH$377,AP$1,false))</f>
        <v>0</v>
      </c>
      <c r="AQ461">
        <f>if(isna(vlookup($A461,Water!$A$33:$BH$377,AQ$1,false)),"",vlookup($A461,Water!$A$33:$BH$377,AQ$1,false))</f>
        <v>1.51</v>
      </c>
      <c r="AR461">
        <f>if(isna(vlookup($A461,Water!$A$33:$BH$377,AR$1,false)),"",vlookup($A461,Water!$A$33:$BH$377,AR$1,false))</f>
        <v>1.51</v>
      </c>
    </row>
    <row r="462" hidden="1">
      <c r="A462" s="17">
        <v>2.90470006E8</v>
      </c>
      <c r="B462" s="18" t="s">
        <v>209</v>
      </c>
      <c r="C462" s="18" t="s">
        <v>249</v>
      </c>
      <c r="D462" s="18">
        <v>77.7</v>
      </c>
      <c r="E462">
        <f>if(isna(vlookup(A462,No_Water!$A$33:$E$377,4,false)),"",vlookup(A462,No_Water!$A$33:$E$377,4,false))</f>
        <v>62.5</v>
      </c>
      <c r="F462">
        <f>if(isna(vlookup($A462,Water!$A$33:$E$377,4,false)),"",vlookup($A462,Water!$A$33:$E$377,4,false))</f>
        <v>62.5</v>
      </c>
      <c r="G462">
        <f>if(isna(vlookup($A462,No_Water!$A$33:$E$377,5,false)),"",vlookup($A462,No_Water!$A$33:$E$377,5,false))</f>
        <v>64.3</v>
      </c>
      <c r="H462">
        <f>if(isna(vlookup($A462,Water!$A$33:$E$377,5,false)),"",vlookup($A462,Water!$A$33:$E$377,5,false))</f>
        <v>64.3</v>
      </c>
      <c r="I462">
        <f>if(isna(vlookup($A462,No_Water!$A$33:$BH$377,I$1,false)),"",vlookup($A462,No_Water!$A$33:$BH$377,I$1,false))</f>
        <v>0.12</v>
      </c>
      <c r="J462">
        <f>if(isna(vlookup($A462,Water!$A$33:$BH$377,J$1,false)),"",vlookup($A462,Water!$A$33:$BH$377,J$1,false))</f>
        <v>0.12</v>
      </c>
      <c r="K462">
        <f>if(isna(vlookup($A462,No_Water!$A$33:$BH$377,K$1,false)),"",vlookup($A462,No_Water!$A$33:$BH$377,K$1,false))</f>
        <v>0.08</v>
      </c>
      <c r="L462">
        <f>if(isna(vlookup($A462,Water!$A$33:$BH$377,L$1,false)),"",vlookup($A462,Water!$A$33:$BH$377,L$1,false))</f>
        <v>0.08</v>
      </c>
      <c r="M462">
        <f>if(isna(vlookup($A462,No_Water!$A$33:$BH$377,M$1,false)),"",vlookup($A462,No_Water!$A$33:$BH$377,M$1,false))</f>
        <v>0.02</v>
      </c>
      <c r="N462">
        <f>if(isna(vlookup($A462,Water!$A$33:$BH$377,N$1,false)),"",vlookup($A462,Water!$A$33:$BH$377,N$1,false))</f>
        <v>0.02</v>
      </c>
      <c r="O462">
        <f>if(isna(vlookup($A462,No_Water!$A$33:$BH$377,O$1,false)),"",vlookup($A462,No_Water!$A$33:$BH$377,O$1,false))</f>
        <v>0.03</v>
      </c>
      <c r="P462">
        <f>if(isna(vlookup($A462,Water!$A$33:$BH$377,P$1,false)),"",vlookup($A462,Water!$A$33:$BH$377,P$1,false))</f>
        <v>0.03</v>
      </c>
      <c r="Q462">
        <f>if(isna(vlookup($A462,No_Water!$A$33:$BH$377,Q$1,false)),"",vlookup($A462,No_Water!$A$33:$BH$377,Q$1,false))</f>
        <v>0.03</v>
      </c>
      <c r="R462">
        <f>if(isna(vlookup($A462,Water!$A$33:$BH$377,R$1,false)),"",vlookup($A462,Water!$A$33:$BH$377,R$1,false))</f>
        <v>0.03</v>
      </c>
      <c r="S462">
        <f>if(isna(vlookup($A462,No_Water!$A$30:$BH$377,S$1,false)),"",vlookup($A462,No_Water!$A$30:$BH$377,S$1,false))</f>
        <v>0.11</v>
      </c>
      <c r="T462">
        <f>if(isna(vlookup($A462,No_Water!$A$30:$BH$377,T$1,false)),"",vlookup($A462,No_Water!$A$30:$BH$377,T$1,false))</f>
        <v>0.11</v>
      </c>
      <c r="U462">
        <f>if(isna(vlookup($A462,Water!$A$33:$BH$377,U$1,false)),"",vlookup($A462,Water!$A$33:$BH$377,U$1,false))</f>
        <v>1.16</v>
      </c>
      <c r="V462">
        <f>if(isna(vlookup($A462,Water!$A$33:$BH$377,V$1,false)),"",vlookup($A462,Water!$A$33:$BH$377,V$1,false))</f>
        <v>1.16</v>
      </c>
      <c r="W462">
        <f>if(isna(vlookup($A462,Water!$A$33:$BH$377,W$1,false)),"",vlookup($A462,Water!$A$33:$BH$377,W$1,false))</f>
        <v>0.21</v>
      </c>
      <c r="X462">
        <f>if(isna(vlookup($A462,Water!$A$33:$BH$377,X$1,false)),"",vlookup($A462,Water!$A$33:$BH$377,X$1,false))</f>
        <v>0.21</v>
      </c>
      <c r="Y462">
        <f>if(isna(vlookup($A462,Water!$A$33:$BH$377,Y$1,false)),"",vlookup($A462,Water!$A$33:$BH$377,Y$1,false))</f>
        <v>3.44</v>
      </c>
      <c r="Z462">
        <f>if(isna(vlookup($A462,Water!$A$33:$BH$377,Z$1,false)),"",vlookup($A462,Water!$A$33:$BH$377,Z$1,false))</f>
        <v>3.44</v>
      </c>
      <c r="AA462">
        <f>if(isna(vlookup($A462,Water!$A$33:$BH$377,AA$1,false)),"",vlookup($A462,Water!$A$33:$BH$377,AA$1,false))</f>
        <v>0.13</v>
      </c>
      <c r="AB462">
        <f>if(isna(vlookup($A462,Water!$A$33:$BH$377,AB$1,false)),"",vlookup($A462,Water!$A$33:$BH$377,AB$1,false))</f>
        <v>0.13</v>
      </c>
      <c r="AC462">
        <f>if(isna(vlookup($A462,Water!$A$33:$BH$377,AC$1,false)),"",vlookup($A462,Water!$A$33:$BH$377,AC$1,false))</f>
        <v>0.01</v>
      </c>
      <c r="AD462">
        <f>if(isna(vlookup($A462,Water!$A$33:$BH$377,AD$1,false)),"",vlookup($A462,Water!$A$33:$BH$377,AD$1,false))</f>
        <v>0.01</v>
      </c>
      <c r="AE462">
        <f>if(isna(vlookup($A462,Water!$A$33:$BH$377,AE$1,false)),"",vlookup($A462,Water!$A$33:$BH$377,AE$1,false))</f>
        <v>0.88</v>
      </c>
      <c r="AF462">
        <f>if(isna(vlookup($A462,Water!$A$33:$BH$377,AF$1,false)),"",vlookup($A462,Water!$A$33:$BH$377,AF$1,false))</f>
        <v>0.88</v>
      </c>
      <c r="AG462">
        <f>if(isna(vlookup($A462,Water!$A$33:$BH$377,AG$1,false)),"",vlookup($A462,Water!$A$33:$BH$377,AG$1,false))</f>
        <v>4.96</v>
      </c>
      <c r="AH462">
        <f>if(isna(vlookup($A462,Water!$A$33:$BH$377,AH$1,false)),"",vlookup($A462,Water!$A$33:$BH$377,AH$1,false))</f>
        <v>4.96</v>
      </c>
      <c r="AI462">
        <f>if(isna(vlookup($A462,Water!$A$33:$BH$377,AI$1,false)),"",vlookup($A462,Water!$A$33:$BH$377,AI$1,false))</f>
        <v>11.65</v>
      </c>
      <c r="AJ462">
        <f>if(isna(vlookup($A462,Water!$A$33:$BH$377,AJ$1,false)),"",vlookup($A462,Water!$A$33:$BH$377,AJ$1,false))</f>
        <v>11.65</v>
      </c>
      <c r="AK462">
        <f>if(isna(vlookup($A462,Water!$A$33:$BH$377,AK$1,false)),"",vlookup($A462,Water!$A$33:$BH$377,AK$1,false))</f>
        <v>1.32</v>
      </c>
      <c r="AL462">
        <f>if(isna(vlookup($A462,Water!$A$33:$BH$377,AL$1,false)),"",vlookup($A462,Water!$A$33:$BH$377,AL$1,false))</f>
        <v>1.32</v>
      </c>
      <c r="AM462">
        <f>if(isna(vlookup($A462,Water!$A$33:$BH$377,AM$1,false)),"",vlookup($A462,Water!$A$33:$BH$377,AM$1,false))</f>
        <v>3.44</v>
      </c>
      <c r="AN462">
        <f>if(isna(vlookup($A462,Water!$A$33:$BH$377,AN$1,false)),"",vlookup($A462,Water!$A$33:$BH$377,AN$1,false))</f>
        <v>3.44</v>
      </c>
      <c r="AO462">
        <f>if(isna(vlookup($A462,Water!$A$33:$BH$377,AO$1,false)),"",vlookup($A462,Water!$A$33:$BH$377,AO$1,false))</f>
        <v>0.02</v>
      </c>
      <c r="AP462">
        <f>if(isna(vlookup($A462,Water!$A$33:$BH$377,AP$1,false)),"",vlookup($A462,Water!$A$33:$BH$377,AP$1,false))</f>
        <v>0.02</v>
      </c>
      <c r="AQ462">
        <f>if(isna(vlookup($A462,Water!$A$33:$BH$377,AQ$1,false)),"",vlookup($A462,Water!$A$33:$BH$377,AQ$1,false))</f>
        <v>0.54</v>
      </c>
      <c r="AR462">
        <f>if(isna(vlookup($A462,Water!$A$33:$BH$377,AR$1,false)),"",vlookup($A462,Water!$A$33:$BH$377,AR$1,false))</f>
        <v>0.54</v>
      </c>
    </row>
    <row r="463" hidden="1">
      <c r="A463" s="17">
        <v>2.11010014E8</v>
      </c>
      <c r="B463" s="18" t="s">
        <v>116</v>
      </c>
      <c r="C463" s="18" t="s">
        <v>253</v>
      </c>
      <c r="D463" s="18">
        <v>76.3</v>
      </c>
      <c r="E463">
        <f>if(isna(vlookup(A463,No_Water!$A$33:$E$377,4,false)),"",vlookup(A463,No_Water!$A$33:$E$377,4,false))</f>
        <v>62.4</v>
      </c>
      <c r="F463">
        <f>if(isna(vlookup($A463,Water!$A$33:$E$377,4,false)),"",vlookup($A463,Water!$A$33:$E$377,4,false))</f>
        <v>62.4</v>
      </c>
      <c r="G463">
        <f>if(isna(vlookup($A463,No_Water!$A$33:$E$377,5,false)),"",vlookup($A463,No_Water!$A$33:$E$377,5,false))</f>
        <v>64.6</v>
      </c>
      <c r="H463">
        <f>if(isna(vlookup($A463,Water!$A$33:$E$377,5,false)),"",vlookup($A463,Water!$A$33:$E$377,5,false))</f>
        <v>64.6</v>
      </c>
      <c r="I463">
        <f>if(isna(vlookup($A463,No_Water!$A$33:$BH$377,I$1,false)),"",vlookup($A463,No_Water!$A$33:$BH$377,I$1,false))</f>
        <v>2.37</v>
      </c>
      <c r="J463">
        <f>if(isna(vlookup($A463,Water!$A$33:$BH$377,J$1,false)),"",vlookup($A463,Water!$A$33:$BH$377,J$1,false))</f>
        <v>2.37</v>
      </c>
      <c r="K463">
        <f>if(isna(vlookup($A463,No_Water!$A$33:$BH$377,K$1,false)),"",vlookup($A463,No_Water!$A$33:$BH$377,K$1,false))</f>
        <v>16.56</v>
      </c>
      <c r="L463">
        <f>if(isna(vlookup($A463,Water!$A$33:$BH$377,L$1,false)),"",vlookup($A463,Water!$A$33:$BH$377,L$1,false))</f>
        <v>16.56</v>
      </c>
      <c r="M463">
        <f>if(isna(vlookup($A463,No_Water!$A$33:$BH$377,M$1,false)),"",vlookup($A463,No_Water!$A$33:$BH$377,M$1,false))</f>
        <v>0.46</v>
      </c>
      <c r="N463">
        <f>if(isna(vlookup($A463,Water!$A$33:$BH$377,N$1,false)),"",vlookup($A463,Water!$A$33:$BH$377,N$1,false))</f>
        <v>0.46</v>
      </c>
      <c r="O463">
        <f>if(isna(vlookup($A463,No_Water!$A$33:$BH$377,O$1,false)),"",vlookup($A463,No_Water!$A$33:$BH$377,O$1,false))</f>
        <v>1.83</v>
      </c>
      <c r="P463">
        <f>if(isna(vlookup($A463,Water!$A$33:$BH$377,P$1,false)),"",vlookup($A463,Water!$A$33:$BH$377,P$1,false))</f>
        <v>1.83</v>
      </c>
      <c r="Q463">
        <f>if(isna(vlookup($A463,No_Water!$A$33:$BH$377,Q$1,false)),"",vlookup($A463,No_Water!$A$33:$BH$377,Q$1,false))</f>
        <v>0.58</v>
      </c>
      <c r="R463">
        <f>if(isna(vlookup($A463,Water!$A$33:$BH$377,R$1,false)),"",vlookup($A463,Water!$A$33:$BH$377,R$1,false))</f>
        <v>0.58</v>
      </c>
      <c r="U463">
        <f>if(isna(vlookup($A463,Water!$A$33:$BH$377,U$1,false)),"",vlookup($A463,Water!$A$33:$BH$377,U$1,false))</f>
        <v>0.43</v>
      </c>
      <c r="V463">
        <f>if(isna(vlookup($A463,Water!$A$33:$BH$377,V$1,false)),"",vlookup($A463,Water!$A$33:$BH$377,V$1,false))</f>
        <v>0.43</v>
      </c>
      <c r="W463">
        <f>if(isna(vlookup($A463,Water!$A$33:$BH$377,W$1,false)),"",vlookup($A463,Water!$A$33:$BH$377,W$1,false))</f>
        <v>0.29</v>
      </c>
      <c r="X463">
        <f>if(isna(vlookup($A463,Water!$A$33:$BH$377,X$1,false)),"",vlookup($A463,Water!$A$33:$BH$377,X$1,false))</f>
        <v>0.29</v>
      </c>
      <c r="Y463">
        <f>if(isna(vlookup($A463,Water!$A$33:$BH$377,Y$1,false)),"",vlookup($A463,Water!$A$33:$BH$377,Y$1,false))</f>
        <v>0.23</v>
      </c>
      <c r="Z463">
        <f>if(isna(vlookup($A463,Water!$A$33:$BH$377,Z$1,false)),"",vlookup($A463,Water!$A$33:$BH$377,Z$1,false))</f>
        <v>0.23</v>
      </c>
      <c r="AA463">
        <f>if(isna(vlookup($A463,Water!$A$33:$BH$377,AA$1,false)),"",vlookup($A463,Water!$A$33:$BH$377,AA$1,false))</f>
        <v>7.16</v>
      </c>
      <c r="AB463">
        <f>if(isna(vlookup($A463,Water!$A$33:$BH$377,AB$1,false)),"",vlookup($A463,Water!$A$33:$BH$377,AB$1,false))</f>
        <v>7.16</v>
      </c>
      <c r="AC463">
        <f>if(isna(vlookup($A463,Water!$A$33:$BH$377,AC$1,false)),"",vlookup($A463,Water!$A$33:$BH$377,AC$1,false))</f>
        <v>0.12</v>
      </c>
      <c r="AD463">
        <f>if(isna(vlookup($A463,Water!$A$33:$BH$377,AD$1,false)),"",vlookup($A463,Water!$A$33:$BH$377,AD$1,false))</f>
        <v>0.12</v>
      </c>
      <c r="AE463">
        <f>if(isna(vlookup($A463,Water!$A$33:$BH$377,AE$1,false)),"",vlookup($A463,Water!$A$33:$BH$377,AE$1,false))</f>
        <v>0.26</v>
      </c>
      <c r="AF463">
        <f>if(isna(vlookup($A463,Water!$A$33:$BH$377,AF$1,false)),"",vlookup($A463,Water!$A$33:$BH$377,AF$1,false))</f>
        <v>0.26</v>
      </c>
      <c r="AG463">
        <f>if(isna(vlookup($A463,Water!$A$33:$BH$377,AG$1,false)),"",vlookup($A463,Water!$A$33:$BH$377,AG$1,false))</f>
        <v>0.65</v>
      </c>
      <c r="AH463">
        <f>if(isna(vlookup($A463,Water!$A$33:$BH$377,AH$1,false)),"",vlookup($A463,Water!$A$33:$BH$377,AH$1,false))</f>
        <v>0.65</v>
      </c>
      <c r="AI463">
        <f>if(isna(vlookup($A463,Water!$A$33:$BH$377,AI$1,false)),"",vlookup($A463,Water!$A$33:$BH$377,AI$1,false))</f>
        <v>0.43</v>
      </c>
      <c r="AJ463">
        <f>if(isna(vlookup($A463,Water!$A$33:$BH$377,AJ$1,false)),"",vlookup($A463,Water!$A$33:$BH$377,AJ$1,false))</f>
        <v>0.43</v>
      </c>
      <c r="AK463">
        <f>if(isna(vlookup($A463,Water!$A$33:$BH$377,AK$1,false)),"",vlookup($A463,Water!$A$33:$BH$377,AK$1,false))</f>
        <v>1.5</v>
      </c>
      <c r="AL463">
        <f>if(isna(vlookup($A463,Water!$A$33:$BH$377,AL$1,false)),"",vlookup($A463,Water!$A$33:$BH$377,AL$1,false))</f>
        <v>1.5</v>
      </c>
      <c r="AM463">
        <f>if(isna(vlookup($A463,Water!$A$33:$BH$377,AM$1,false)),"",vlookup($A463,Water!$A$33:$BH$377,AM$1,false))</f>
        <v>0.23</v>
      </c>
      <c r="AN463">
        <f>if(isna(vlookup($A463,Water!$A$33:$BH$377,AN$1,false)),"",vlookup($A463,Water!$A$33:$BH$377,AN$1,false))</f>
        <v>0.23</v>
      </c>
      <c r="AO463">
        <f>if(isna(vlookup($A463,Water!$A$33:$BH$377,AO$1,false)),"",vlookup($A463,Water!$A$33:$BH$377,AO$1,false))</f>
        <v>0.2</v>
      </c>
      <c r="AP463">
        <f>if(isna(vlookup($A463,Water!$A$33:$BH$377,AP$1,false)),"",vlookup($A463,Water!$A$33:$BH$377,AP$1,false))</f>
        <v>0.2</v>
      </c>
      <c r="AQ463">
        <f>if(isna(vlookup($A463,Water!$A$33:$BH$377,AQ$1,false)),"",vlookup($A463,Water!$A$33:$BH$377,AQ$1,false))</f>
        <v>0.48</v>
      </c>
      <c r="AR463">
        <f>if(isna(vlookup($A463,Water!$A$33:$BH$377,AR$1,false)),"",vlookup($A463,Water!$A$33:$BH$377,AR$1,false))</f>
        <v>0.48</v>
      </c>
    </row>
    <row r="464" hidden="1">
      <c r="A464" s="17">
        <v>3.40130003E8</v>
      </c>
      <c r="B464" s="18" t="s">
        <v>152</v>
      </c>
      <c r="C464" s="18" t="s">
        <v>254</v>
      </c>
      <c r="D464" s="18">
        <v>78.0</v>
      </c>
      <c r="E464">
        <f>if(isna(vlookup(A464,No_Water!$A$33:$E$377,4,false)),"",vlookup(A464,No_Water!$A$33:$E$377,4,false))</f>
        <v>62.4</v>
      </c>
      <c r="F464">
        <f>if(isna(vlookup($A464,Water!$A$33:$E$377,4,false)),"",vlookup($A464,Water!$A$33:$E$377,4,false))</f>
        <v>62.4</v>
      </c>
      <c r="G464">
        <f>if(isna(vlookup($A464,No_Water!$A$33:$E$377,5,false)),"",vlookup($A464,No_Water!$A$33:$E$377,5,false))</f>
        <v>65.6</v>
      </c>
      <c r="H464">
        <f>if(isna(vlookup($A464,Water!$A$33:$E$377,5,false)),"",vlookup($A464,Water!$A$33:$E$377,5,false))</f>
        <v>65.6</v>
      </c>
      <c r="I464">
        <f>if(isna(vlookup($A464,No_Water!$A$33:$BH$377,I$1,false)),"",vlookup($A464,No_Water!$A$33:$BH$377,I$1,false))</f>
        <v>0.58</v>
      </c>
      <c r="J464">
        <f>if(isna(vlookup($A464,Water!$A$33:$BH$377,J$1,false)),"",vlookup($A464,Water!$A$33:$BH$377,J$1,false))</f>
        <v>0.58</v>
      </c>
      <c r="K464">
        <f>if(isna(vlookup($A464,No_Water!$A$33:$BH$377,K$1,false)),"",vlookup($A464,No_Water!$A$33:$BH$377,K$1,false))</f>
        <v>0.73</v>
      </c>
      <c r="L464">
        <f>if(isna(vlookup($A464,Water!$A$33:$BH$377,L$1,false)),"",vlookup($A464,Water!$A$33:$BH$377,L$1,false))</f>
        <v>0.73</v>
      </c>
      <c r="M464">
        <f>if(isna(vlookup($A464,No_Water!$A$33:$BH$377,M$1,false)),"",vlookup($A464,No_Water!$A$33:$BH$377,M$1,false))</f>
        <v>0.53</v>
      </c>
      <c r="N464">
        <f>if(isna(vlookup($A464,Water!$A$33:$BH$377,N$1,false)),"",vlookup($A464,Water!$A$33:$BH$377,N$1,false))</f>
        <v>0.53</v>
      </c>
      <c r="O464">
        <f>if(isna(vlookup($A464,No_Water!$A$33:$BH$377,O$1,false)),"",vlookup($A464,No_Water!$A$33:$BH$377,O$1,false))</f>
        <v>1.69</v>
      </c>
      <c r="P464">
        <f>if(isna(vlookup($A464,Water!$A$33:$BH$377,P$1,false)),"",vlookup($A464,Water!$A$33:$BH$377,P$1,false))</f>
        <v>1.69</v>
      </c>
      <c r="Q464">
        <f>if(isna(vlookup($A464,No_Water!$A$33:$BH$377,Q$1,false)),"",vlookup($A464,No_Water!$A$33:$BH$377,Q$1,false))</f>
        <v>0.23</v>
      </c>
      <c r="R464">
        <f>if(isna(vlookup($A464,Water!$A$33:$BH$377,R$1,false)),"",vlookup($A464,Water!$A$33:$BH$377,R$1,false))</f>
        <v>0.23</v>
      </c>
      <c r="S464">
        <f>if(isna(vlookup($A464,No_Water!$A$30:$BH$377,S$1,false)),"",vlookup($A464,No_Water!$A$30:$BH$377,S$1,false))</f>
        <v>0.11</v>
      </c>
      <c r="T464">
        <f>if(isna(vlookup($A464,No_Water!$A$30:$BH$377,T$1,false)),"",vlookup($A464,No_Water!$A$30:$BH$377,T$1,false))</f>
        <v>0.11</v>
      </c>
      <c r="U464">
        <f>if(isna(vlookup($A464,Water!$A$33:$BH$377,U$1,false)),"",vlookup($A464,Water!$A$33:$BH$377,U$1,false))</f>
        <v>0.15</v>
      </c>
      <c r="V464">
        <f>if(isna(vlookup($A464,Water!$A$33:$BH$377,V$1,false)),"",vlookup($A464,Water!$A$33:$BH$377,V$1,false))</f>
        <v>0.15</v>
      </c>
      <c r="W464">
        <f>if(isna(vlookup($A464,Water!$A$33:$BH$377,W$1,false)),"",vlookup($A464,Water!$A$33:$BH$377,W$1,false))</f>
        <v>0.16</v>
      </c>
      <c r="X464">
        <f>if(isna(vlookup($A464,Water!$A$33:$BH$377,X$1,false)),"",vlookup($A464,Water!$A$33:$BH$377,X$1,false))</f>
        <v>0.16</v>
      </c>
      <c r="Y464">
        <f>if(isna(vlookup($A464,Water!$A$33:$BH$377,Y$1,false)),"",vlookup($A464,Water!$A$33:$BH$377,Y$1,false))</f>
        <v>0.27</v>
      </c>
      <c r="Z464">
        <f>if(isna(vlookup($A464,Water!$A$33:$BH$377,Z$1,false)),"",vlookup($A464,Water!$A$33:$BH$377,Z$1,false))</f>
        <v>0.27</v>
      </c>
      <c r="AA464">
        <f>if(isna(vlookup($A464,Water!$A$33:$BH$377,AA$1,false)),"",vlookup($A464,Water!$A$33:$BH$377,AA$1,false))</f>
        <v>0.91</v>
      </c>
      <c r="AB464">
        <f>if(isna(vlookup($A464,Water!$A$33:$BH$377,AB$1,false)),"",vlookup($A464,Water!$A$33:$BH$377,AB$1,false))</f>
        <v>0.91</v>
      </c>
      <c r="AC464">
        <f>if(isna(vlookup($A464,Water!$A$33:$BH$377,AC$1,false)),"",vlookup($A464,Water!$A$33:$BH$377,AC$1,false))</f>
        <v>7.91</v>
      </c>
      <c r="AD464">
        <f>if(isna(vlookup($A464,Water!$A$33:$BH$377,AD$1,false)),"",vlookup($A464,Water!$A$33:$BH$377,AD$1,false))</f>
        <v>7.91</v>
      </c>
      <c r="AE464">
        <f>if(isna(vlookup($A464,Water!$A$33:$BH$377,AE$1,false)),"",vlookup($A464,Water!$A$33:$BH$377,AE$1,false))</f>
        <v>0.15</v>
      </c>
      <c r="AF464">
        <f>if(isna(vlookup($A464,Water!$A$33:$BH$377,AF$1,false)),"",vlookup($A464,Water!$A$33:$BH$377,AF$1,false))</f>
        <v>0.15</v>
      </c>
      <c r="AG464">
        <f>if(isna(vlookup($A464,Water!$A$33:$BH$377,AG$1,false)),"",vlookup($A464,Water!$A$33:$BH$377,AG$1,false))</f>
        <v>0.65</v>
      </c>
      <c r="AH464">
        <f>if(isna(vlookup($A464,Water!$A$33:$BH$377,AH$1,false)),"",vlookup($A464,Water!$A$33:$BH$377,AH$1,false))</f>
        <v>0.65</v>
      </c>
      <c r="AI464">
        <f>if(isna(vlookup($A464,Water!$A$33:$BH$377,AI$1,false)),"",vlookup($A464,Water!$A$33:$BH$377,AI$1,false))</f>
        <v>0.34</v>
      </c>
      <c r="AJ464">
        <f>if(isna(vlookup($A464,Water!$A$33:$BH$377,AJ$1,false)),"",vlookup($A464,Water!$A$33:$BH$377,AJ$1,false))</f>
        <v>0.34</v>
      </c>
      <c r="AK464">
        <f>if(isna(vlookup($A464,Water!$A$33:$BH$377,AK$1,false)),"",vlookup($A464,Water!$A$33:$BH$377,AK$1,false))</f>
        <v>1.57</v>
      </c>
      <c r="AL464">
        <f>if(isna(vlookup($A464,Water!$A$33:$BH$377,AL$1,false)),"",vlookup($A464,Water!$A$33:$BH$377,AL$1,false))</f>
        <v>1.57</v>
      </c>
      <c r="AM464">
        <f>if(isna(vlookup($A464,Water!$A$33:$BH$377,AM$1,false)),"",vlookup($A464,Water!$A$33:$BH$377,AM$1,false))</f>
        <v>0.27</v>
      </c>
      <c r="AN464">
        <f>if(isna(vlookup($A464,Water!$A$33:$BH$377,AN$1,false)),"",vlookup($A464,Water!$A$33:$BH$377,AN$1,false))</f>
        <v>0.27</v>
      </c>
      <c r="AO464">
        <f>if(isna(vlookup($A464,Water!$A$33:$BH$377,AO$1,false)),"",vlookup($A464,Water!$A$33:$BH$377,AO$1,false))</f>
        <v>1.33</v>
      </c>
      <c r="AP464">
        <f>if(isna(vlookup($A464,Water!$A$33:$BH$377,AP$1,false)),"",vlookup($A464,Water!$A$33:$BH$377,AP$1,false))</f>
        <v>1.33</v>
      </c>
      <c r="AQ464">
        <f>if(isna(vlookup($A464,Water!$A$33:$BH$377,AQ$1,false)),"",vlookup($A464,Water!$A$33:$BH$377,AQ$1,false))</f>
        <v>1.71</v>
      </c>
      <c r="AR464">
        <f>if(isna(vlookup($A464,Water!$A$33:$BH$377,AR$1,false)),"",vlookup($A464,Water!$A$33:$BH$377,AR$1,false))</f>
        <v>1.71</v>
      </c>
    </row>
    <row r="465" hidden="1">
      <c r="A465" s="17">
        <v>6.0270101E7</v>
      </c>
      <c r="B465" s="18" t="s">
        <v>44</v>
      </c>
      <c r="C465" s="18" t="s">
        <v>153</v>
      </c>
      <c r="D465" s="18">
        <v>71.7</v>
      </c>
      <c r="E465">
        <f>if(isna(vlookup(A465,No_Water!$A$33:$E$377,4,false)),"",vlookup(A465,No_Water!$A$33:$E$377,4,false))</f>
        <v>67.1</v>
      </c>
      <c r="F465">
        <f>if(isna(vlookup($A465,Water!$A$33:$E$377,4,false)),"",vlookup($A465,Water!$A$33:$E$377,4,false))</f>
        <v>67.1</v>
      </c>
      <c r="G465">
        <f>if(isna(vlookup($A465,No_Water!$A$33:$E$377,5,false)),"",vlookup($A465,No_Water!$A$33:$E$377,5,false))</f>
        <v>67.4</v>
      </c>
      <c r="H465">
        <f>if(isna(vlookup($A465,Water!$A$33:$E$377,5,false)),"",vlookup($A465,Water!$A$33:$E$377,5,false))</f>
        <v>67.4</v>
      </c>
      <c r="I465">
        <f>if(isna(vlookup($A465,No_Water!$A$33:$BH$377,I$1,false)),"",vlookup($A465,No_Water!$A$33:$BH$377,I$1,false))</f>
        <v>0</v>
      </c>
      <c r="J465">
        <f>if(isna(vlookup($A465,Water!$A$33:$BH$377,J$1,false)),"",vlookup($A465,Water!$A$33:$BH$377,J$1,false))</f>
        <v>0</v>
      </c>
      <c r="K465">
        <f>if(isna(vlookup($A465,No_Water!$A$33:$BH$377,K$1,false)),"",vlookup($A465,No_Water!$A$33:$BH$377,K$1,false))</f>
        <v>0</v>
      </c>
      <c r="L465">
        <f>if(isna(vlookup($A465,Water!$A$33:$BH$377,L$1,false)),"",vlookup($A465,Water!$A$33:$BH$377,L$1,false))</f>
        <v>0</v>
      </c>
      <c r="M465">
        <f>if(isna(vlookup($A465,No_Water!$A$33:$BH$377,M$1,false)),"",vlookup($A465,No_Water!$A$33:$BH$377,M$1,false))</f>
        <v>0</v>
      </c>
      <c r="N465">
        <f>if(isna(vlookup($A465,Water!$A$33:$BH$377,N$1,false)),"",vlookup($A465,Water!$A$33:$BH$377,N$1,false))</f>
        <v>0</v>
      </c>
      <c r="O465">
        <f>if(isna(vlookup($A465,No_Water!$A$33:$BH$377,O$1,false)),"",vlookup($A465,No_Water!$A$33:$BH$377,O$1,false))</f>
        <v>0</v>
      </c>
      <c r="P465">
        <f>if(isna(vlookup($A465,Water!$A$33:$BH$377,P$1,false)),"",vlookup($A465,Water!$A$33:$BH$377,P$1,false))</f>
        <v>0</v>
      </c>
      <c r="Q465">
        <f>if(isna(vlookup($A465,No_Water!$A$33:$BH$377,Q$1,false)),"",vlookup($A465,No_Water!$A$33:$BH$377,Q$1,false))</f>
        <v>0</v>
      </c>
      <c r="R465">
        <f>if(isna(vlookup($A465,Water!$A$33:$BH$377,R$1,false)),"",vlookup($A465,Water!$A$33:$BH$377,R$1,false))</f>
        <v>0</v>
      </c>
      <c r="U465">
        <f>if(isna(vlookup($A465,Water!$A$33:$BH$377,U$1,false)),"",vlookup($A465,Water!$A$33:$BH$377,U$1,false))</f>
        <v>0</v>
      </c>
      <c r="V465">
        <f>if(isna(vlookup($A465,Water!$A$33:$BH$377,V$1,false)),"",vlookup($A465,Water!$A$33:$BH$377,V$1,false))</f>
        <v>0</v>
      </c>
      <c r="W465">
        <f>if(isna(vlookup($A465,Water!$A$33:$BH$377,W$1,false)),"",vlookup($A465,Water!$A$33:$BH$377,W$1,false))</f>
        <v>0</v>
      </c>
      <c r="X465">
        <f>if(isna(vlookup($A465,Water!$A$33:$BH$377,X$1,false)),"",vlookup($A465,Water!$A$33:$BH$377,X$1,false))</f>
        <v>0</v>
      </c>
      <c r="Y465">
        <f>if(isna(vlookup($A465,Water!$A$33:$BH$377,Y$1,false)),"",vlookup($A465,Water!$A$33:$BH$377,Y$1,false))</f>
        <v>0.02</v>
      </c>
      <c r="Z465">
        <f>if(isna(vlookup($A465,Water!$A$33:$BH$377,Z$1,false)),"",vlookup($A465,Water!$A$33:$BH$377,Z$1,false))</f>
        <v>0.02</v>
      </c>
      <c r="AA465">
        <f>if(isna(vlookup($A465,Water!$A$33:$BH$377,AA$1,false)),"",vlookup($A465,Water!$A$33:$BH$377,AA$1,false))</f>
        <v>0</v>
      </c>
      <c r="AB465">
        <f>if(isna(vlookup($A465,Water!$A$33:$BH$377,AB$1,false)),"",vlookup($A465,Water!$A$33:$BH$377,AB$1,false))</f>
        <v>0</v>
      </c>
      <c r="AC465">
        <f>if(isna(vlookup($A465,Water!$A$33:$BH$377,AC$1,false)),"",vlookup($A465,Water!$A$33:$BH$377,AC$1,false))</f>
        <v>0</v>
      </c>
      <c r="AD465">
        <f>if(isna(vlookup($A465,Water!$A$33:$BH$377,AD$1,false)),"",vlookup($A465,Water!$A$33:$BH$377,AD$1,false))</f>
        <v>0</v>
      </c>
      <c r="AE465">
        <f>if(isna(vlookup($A465,Water!$A$33:$BH$377,AE$1,false)),"",vlookup($A465,Water!$A$33:$BH$377,AE$1,false))</f>
        <v>0.04</v>
      </c>
      <c r="AF465">
        <f>if(isna(vlookup($A465,Water!$A$33:$BH$377,AF$1,false)),"",vlookup($A465,Water!$A$33:$BH$377,AF$1,false))</f>
        <v>0.04</v>
      </c>
      <c r="AG465">
        <f>if(isna(vlookup($A465,Water!$A$33:$BH$377,AG$1,false)),"",vlookup($A465,Water!$A$33:$BH$377,AG$1,false))</f>
        <v>0.17</v>
      </c>
      <c r="AH465">
        <f>if(isna(vlookup($A465,Water!$A$33:$BH$377,AH$1,false)),"",vlookup($A465,Water!$A$33:$BH$377,AH$1,false))</f>
        <v>0.17</v>
      </c>
      <c r="AI465">
        <f>if(isna(vlookup($A465,Water!$A$33:$BH$377,AI$1,false)),"",vlookup($A465,Water!$A$33:$BH$377,AI$1,false))</f>
        <v>0</v>
      </c>
      <c r="AJ465">
        <f>if(isna(vlookup($A465,Water!$A$33:$BH$377,AJ$1,false)),"",vlookup($A465,Water!$A$33:$BH$377,AJ$1,false))</f>
        <v>0</v>
      </c>
      <c r="AK465">
        <f>if(isna(vlookup($A465,Water!$A$33:$BH$377,AK$1,false)),"",vlookup($A465,Water!$A$33:$BH$377,AK$1,false))</f>
        <v>0.03</v>
      </c>
      <c r="AL465">
        <f>if(isna(vlookup($A465,Water!$A$33:$BH$377,AL$1,false)),"",vlookup($A465,Water!$A$33:$BH$377,AL$1,false))</f>
        <v>0.03</v>
      </c>
      <c r="AM465">
        <f>if(isna(vlookup($A465,Water!$A$33:$BH$377,AM$1,false)),"",vlookup($A465,Water!$A$33:$BH$377,AM$1,false))</f>
        <v>0.02</v>
      </c>
      <c r="AN465">
        <f>if(isna(vlookup($A465,Water!$A$33:$BH$377,AN$1,false)),"",vlookup($A465,Water!$A$33:$BH$377,AN$1,false))</f>
        <v>0.02</v>
      </c>
      <c r="AO465">
        <f>if(isna(vlookup($A465,Water!$A$33:$BH$377,AO$1,false)),"",vlookup($A465,Water!$A$33:$BH$377,AO$1,false))</f>
        <v>0</v>
      </c>
      <c r="AP465">
        <f>if(isna(vlookup($A465,Water!$A$33:$BH$377,AP$1,false)),"",vlookup($A465,Water!$A$33:$BH$377,AP$1,false))</f>
        <v>0</v>
      </c>
      <c r="AQ465">
        <f>if(isna(vlookup($A465,Water!$A$33:$BH$377,AQ$1,false)),"",vlookup($A465,Water!$A$33:$BH$377,AQ$1,false))</f>
        <v>0.67</v>
      </c>
      <c r="AR465">
        <f>if(isna(vlookup($A465,Water!$A$33:$BH$377,AR$1,false)),"",vlookup($A465,Water!$A$33:$BH$377,AR$1,false))</f>
        <v>0.67</v>
      </c>
    </row>
    <row r="466" hidden="1">
      <c r="A466" s="17">
        <v>1.80550001E8</v>
      </c>
      <c r="B466" s="18" t="s">
        <v>162</v>
      </c>
      <c r="C466" s="18" t="s">
        <v>252</v>
      </c>
      <c r="D466" s="18">
        <v>77.0</v>
      </c>
      <c r="E466">
        <f>if(isna(vlookup(A466,No_Water!$A$33:$E$377,4,false)),"",vlookup(A466,No_Water!$A$33:$E$377,4,false))</f>
        <v>62.4</v>
      </c>
      <c r="F466">
        <f>if(isna(vlookup($A466,Water!$A$33:$E$377,4,false)),"",vlookup($A466,Water!$A$33:$E$377,4,false))</f>
        <v>62.4</v>
      </c>
      <c r="G466">
        <f>if(isna(vlookup($A466,No_Water!$A$33:$E$377,5,false)),"",vlookup($A466,No_Water!$A$33:$E$377,5,false))</f>
        <v>64</v>
      </c>
      <c r="H466">
        <f>if(isna(vlookup($A466,Water!$A$33:$E$377,5,false)),"",vlookup($A466,Water!$A$33:$E$377,5,false))</f>
        <v>64</v>
      </c>
      <c r="I466">
        <f>if(isna(vlookup($A466,No_Water!$A$33:$BH$377,I$1,false)),"",vlookup($A466,No_Water!$A$33:$BH$377,I$1,false))</f>
        <v>2.48</v>
      </c>
      <c r="J466">
        <f>if(isna(vlookup($A466,Water!$A$33:$BH$377,J$1,false)),"",vlookup($A466,Water!$A$33:$BH$377,J$1,false))</f>
        <v>2.48</v>
      </c>
      <c r="K466">
        <f>if(isna(vlookup($A466,No_Water!$A$33:$BH$377,K$1,false)),"",vlookup($A466,No_Water!$A$33:$BH$377,K$1,false))</f>
        <v>16.28</v>
      </c>
      <c r="L466">
        <f>if(isna(vlookup($A466,Water!$A$33:$BH$377,L$1,false)),"",vlookup($A466,Water!$A$33:$BH$377,L$1,false))</f>
        <v>16.28</v>
      </c>
      <c r="M466">
        <f>if(isna(vlookup($A466,No_Water!$A$33:$BH$377,M$1,false)),"",vlookup($A466,No_Water!$A$33:$BH$377,M$1,false))</f>
        <v>0.86</v>
      </c>
      <c r="N466">
        <f>if(isna(vlookup($A466,Water!$A$33:$BH$377,N$1,false)),"",vlookup($A466,Water!$A$33:$BH$377,N$1,false))</f>
        <v>0.86</v>
      </c>
      <c r="O466">
        <f>if(isna(vlookup($A466,No_Water!$A$33:$BH$377,O$1,false)),"",vlookup($A466,No_Water!$A$33:$BH$377,O$1,false))</f>
        <v>3.12</v>
      </c>
      <c r="P466">
        <f>if(isna(vlookup($A466,Water!$A$33:$BH$377,P$1,false)),"",vlookup($A466,Water!$A$33:$BH$377,P$1,false))</f>
        <v>3.12</v>
      </c>
      <c r="Q466">
        <f>if(isna(vlookup($A466,No_Water!$A$33:$BH$377,Q$1,false)),"",vlookup($A466,No_Water!$A$33:$BH$377,Q$1,false))</f>
        <v>0.72</v>
      </c>
      <c r="R466">
        <f>if(isna(vlookup($A466,Water!$A$33:$BH$377,R$1,false)),"",vlookup($A466,Water!$A$33:$BH$377,R$1,false))</f>
        <v>0.72</v>
      </c>
      <c r="S466">
        <f>if(isna(vlookup($A466,No_Water!$A$30:$BH$377,S$1,false)),"",vlookup($A466,No_Water!$A$30:$BH$377,S$1,false))</f>
        <v>0.24</v>
      </c>
      <c r="T466">
        <f>if(isna(vlookup($A466,No_Water!$A$30:$BH$377,T$1,false)),"",vlookup($A466,No_Water!$A$30:$BH$377,T$1,false))</f>
        <v>0.24</v>
      </c>
      <c r="U466">
        <f>if(isna(vlookup($A466,Water!$A$33:$BH$377,U$1,false)),"",vlookup($A466,Water!$A$33:$BH$377,U$1,false))</f>
        <v>0.19</v>
      </c>
      <c r="V466">
        <f>if(isna(vlookup($A466,Water!$A$33:$BH$377,V$1,false)),"",vlookup($A466,Water!$A$33:$BH$377,V$1,false))</f>
        <v>0.19</v>
      </c>
      <c r="W466">
        <f>if(isna(vlookup($A466,Water!$A$33:$BH$377,W$1,false)),"",vlookup($A466,Water!$A$33:$BH$377,W$1,false))</f>
        <v>0.16</v>
      </c>
      <c r="X466">
        <f>if(isna(vlookup($A466,Water!$A$33:$BH$377,X$1,false)),"",vlookup($A466,Water!$A$33:$BH$377,X$1,false))</f>
        <v>0.16</v>
      </c>
      <c r="Y466">
        <f>if(isna(vlookup($A466,Water!$A$33:$BH$377,Y$1,false)),"",vlookup($A466,Water!$A$33:$BH$377,Y$1,false))</f>
        <v>0.3</v>
      </c>
      <c r="Z466">
        <f>if(isna(vlookup($A466,Water!$A$33:$BH$377,Z$1,false)),"",vlookup($A466,Water!$A$33:$BH$377,Z$1,false))</f>
        <v>0.3</v>
      </c>
      <c r="AA466">
        <f>if(isna(vlookup($A466,Water!$A$33:$BH$377,AA$1,false)),"",vlookup($A466,Water!$A$33:$BH$377,AA$1,false))</f>
        <v>5.8</v>
      </c>
      <c r="AB466">
        <f>if(isna(vlookup($A466,Water!$A$33:$BH$377,AB$1,false)),"",vlookup($A466,Water!$A$33:$BH$377,AB$1,false))</f>
        <v>5.8</v>
      </c>
      <c r="AC466">
        <f>if(isna(vlookup($A466,Water!$A$33:$BH$377,AC$1,false)),"",vlookup($A466,Water!$A$33:$BH$377,AC$1,false))</f>
        <v>0.1</v>
      </c>
      <c r="AD466">
        <f>if(isna(vlookup($A466,Water!$A$33:$BH$377,AD$1,false)),"",vlookup($A466,Water!$A$33:$BH$377,AD$1,false))</f>
        <v>0.1</v>
      </c>
      <c r="AE466">
        <f>if(isna(vlookup($A466,Water!$A$33:$BH$377,AE$1,false)),"",vlookup($A466,Water!$A$33:$BH$377,AE$1,false))</f>
        <v>0.17</v>
      </c>
      <c r="AF466">
        <f>if(isna(vlookup($A466,Water!$A$33:$BH$377,AF$1,false)),"",vlookup($A466,Water!$A$33:$BH$377,AF$1,false))</f>
        <v>0.17</v>
      </c>
      <c r="AG466">
        <f>if(isna(vlookup($A466,Water!$A$33:$BH$377,AG$1,false)),"",vlookup($A466,Water!$A$33:$BH$377,AG$1,false))</f>
        <v>0.71</v>
      </c>
      <c r="AH466">
        <f>if(isna(vlookup($A466,Water!$A$33:$BH$377,AH$1,false)),"",vlookup($A466,Water!$A$33:$BH$377,AH$1,false))</f>
        <v>0.71</v>
      </c>
      <c r="AI466">
        <f>if(isna(vlookup($A466,Water!$A$33:$BH$377,AI$1,false)),"",vlookup($A466,Water!$A$33:$BH$377,AI$1,false))</f>
        <v>0.36</v>
      </c>
      <c r="AJ466">
        <f>if(isna(vlookup($A466,Water!$A$33:$BH$377,AJ$1,false)),"",vlookup($A466,Water!$A$33:$BH$377,AJ$1,false))</f>
        <v>0.36</v>
      </c>
      <c r="AK466">
        <f>if(isna(vlookup($A466,Water!$A$33:$BH$377,AK$1,false)),"",vlookup($A466,Water!$A$33:$BH$377,AK$1,false))</f>
        <v>1.25</v>
      </c>
      <c r="AL466">
        <f>if(isna(vlookup($A466,Water!$A$33:$BH$377,AL$1,false)),"",vlookup($A466,Water!$A$33:$BH$377,AL$1,false))</f>
        <v>1.25</v>
      </c>
      <c r="AM466">
        <f>if(isna(vlookup($A466,Water!$A$33:$BH$377,AM$1,false)),"",vlookup($A466,Water!$A$33:$BH$377,AM$1,false))</f>
        <v>0.3</v>
      </c>
      <c r="AN466">
        <f>if(isna(vlookup($A466,Water!$A$33:$BH$377,AN$1,false)),"",vlookup($A466,Water!$A$33:$BH$377,AN$1,false))</f>
        <v>0.3</v>
      </c>
      <c r="AO466">
        <f>if(isna(vlookup($A466,Water!$A$33:$BH$377,AO$1,false)),"",vlookup($A466,Water!$A$33:$BH$377,AO$1,false))</f>
        <v>0.16</v>
      </c>
      <c r="AP466">
        <f>if(isna(vlookup($A466,Water!$A$33:$BH$377,AP$1,false)),"",vlookup($A466,Water!$A$33:$BH$377,AP$1,false))</f>
        <v>0.16</v>
      </c>
      <c r="AQ466">
        <f>if(isna(vlookup($A466,Water!$A$33:$BH$377,AQ$1,false)),"",vlookup($A466,Water!$A$33:$BH$377,AQ$1,false))</f>
        <v>0.63</v>
      </c>
      <c r="AR466">
        <f>if(isna(vlookup($A466,Water!$A$33:$BH$377,AR$1,false)),"",vlookup($A466,Water!$A$33:$BH$377,AR$1,false))</f>
        <v>0.63</v>
      </c>
    </row>
    <row r="467" hidden="1">
      <c r="A467" s="17">
        <v>4.20070005E8</v>
      </c>
      <c r="B467" s="18" t="s">
        <v>160</v>
      </c>
      <c r="C467" s="18" t="s">
        <v>255</v>
      </c>
      <c r="D467" s="18">
        <v>74.7</v>
      </c>
      <c r="E467">
        <f>if(isna(vlookup(A467,No_Water!$A$33:$E$377,4,false)),"",vlookup(A467,No_Water!$A$33:$E$377,4,false))</f>
        <v>62.4</v>
      </c>
      <c r="F467">
        <f>if(isna(vlookup($A467,Water!$A$33:$E$377,4,false)),"",vlookup($A467,Water!$A$33:$E$377,4,false))</f>
        <v>62.4</v>
      </c>
      <c r="G467">
        <f>if(isna(vlookup($A467,No_Water!$A$33:$E$377,5,false)),"",vlookup($A467,No_Water!$A$33:$E$377,5,false))</f>
        <v>64.3</v>
      </c>
      <c r="H467">
        <f>if(isna(vlookup($A467,Water!$A$33:$E$377,5,false)),"",vlookup($A467,Water!$A$33:$E$377,5,false))</f>
        <v>64.3</v>
      </c>
      <c r="I467">
        <f>if(isna(vlookup($A467,No_Water!$A$33:$BH$377,I$1,false)),"",vlookup($A467,No_Water!$A$33:$BH$377,I$1,false))</f>
        <v>1.49</v>
      </c>
      <c r="J467">
        <f>if(isna(vlookup($A467,Water!$A$33:$BH$377,J$1,false)),"",vlookup($A467,Water!$A$33:$BH$377,J$1,false))</f>
        <v>1.49</v>
      </c>
      <c r="K467">
        <f>if(isna(vlookup($A467,No_Water!$A$33:$BH$377,K$1,false)),"",vlookup($A467,No_Water!$A$33:$BH$377,K$1,false))</f>
        <v>1.21</v>
      </c>
      <c r="L467">
        <f>if(isna(vlookup($A467,Water!$A$33:$BH$377,L$1,false)),"",vlookup($A467,Water!$A$33:$BH$377,L$1,false))</f>
        <v>1.21</v>
      </c>
      <c r="M467">
        <f>if(isna(vlookup($A467,No_Water!$A$33:$BH$377,M$1,false)),"",vlookup($A467,No_Water!$A$33:$BH$377,M$1,false))</f>
        <v>2.2</v>
      </c>
      <c r="N467">
        <f>if(isna(vlookup($A467,Water!$A$33:$BH$377,N$1,false)),"",vlookup($A467,Water!$A$33:$BH$377,N$1,false))</f>
        <v>2.2</v>
      </c>
      <c r="O467">
        <f>if(isna(vlookup($A467,No_Water!$A$33:$BH$377,O$1,false)),"",vlookup($A467,No_Water!$A$33:$BH$377,O$1,false))</f>
        <v>6.85</v>
      </c>
      <c r="P467">
        <f>if(isna(vlookup($A467,Water!$A$33:$BH$377,P$1,false)),"",vlookup($A467,Water!$A$33:$BH$377,P$1,false))</f>
        <v>6.85</v>
      </c>
      <c r="Q467">
        <f>if(isna(vlookup($A467,No_Water!$A$33:$BH$377,Q$1,false)),"",vlookup($A467,No_Water!$A$33:$BH$377,Q$1,false))</f>
        <v>0.51</v>
      </c>
      <c r="R467">
        <f>if(isna(vlookup($A467,Water!$A$33:$BH$377,R$1,false)),"",vlookup($A467,Water!$A$33:$BH$377,R$1,false))</f>
        <v>0.51</v>
      </c>
      <c r="S467">
        <f>if(isna(vlookup($A467,No_Water!$A$30:$BH$377,S$1,false)),"",vlookup($A467,No_Water!$A$30:$BH$377,S$1,false))</f>
        <v>0.19</v>
      </c>
      <c r="T467">
        <f>if(isna(vlookup($A467,No_Water!$A$30:$BH$377,T$1,false)),"",vlookup($A467,No_Water!$A$30:$BH$377,T$1,false))</f>
        <v>0.19</v>
      </c>
      <c r="U467">
        <f>if(isna(vlookup($A467,Water!$A$33:$BH$377,U$1,false)),"",vlookup($A467,Water!$A$33:$BH$377,U$1,false))</f>
        <v>0.22</v>
      </c>
      <c r="V467">
        <f>if(isna(vlookup($A467,Water!$A$33:$BH$377,V$1,false)),"",vlookup($A467,Water!$A$33:$BH$377,V$1,false))</f>
        <v>0.22</v>
      </c>
      <c r="W467">
        <f>if(isna(vlookup($A467,Water!$A$33:$BH$377,W$1,false)),"",vlookup($A467,Water!$A$33:$BH$377,W$1,false))</f>
        <v>0.29</v>
      </c>
      <c r="X467">
        <f>if(isna(vlookup($A467,Water!$A$33:$BH$377,X$1,false)),"",vlookup($A467,Water!$A$33:$BH$377,X$1,false))</f>
        <v>0.29</v>
      </c>
      <c r="Y467">
        <f>if(isna(vlookup($A467,Water!$A$33:$BH$377,Y$1,false)),"",vlookup($A467,Water!$A$33:$BH$377,Y$1,false))</f>
        <v>0.34</v>
      </c>
      <c r="Z467">
        <f>if(isna(vlookup($A467,Water!$A$33:$BH$377,Z$1,false)),"",vlookup($A467,Water!$A$33:$BH$377,Z$1,false))</f>
        <v>0.34</v>
      </c>
      <c r="AA467">
        <f>if(isna(vlookup($A467,Water!$A$33:$BH$377,AA$1,false)),"",vlookup($A467,Water!$A$33:$BH$377,AA$1,false))</f>
        <v>0.53</v>
      </c>
      <c r="AB467">
        <f>if(isna(vlookup($A467,Water!$A$33:$BH$377,AB$1,false)),"",vlookup($A467,Water!$A$33:$BH$377,AB$1,false))</f>
        <v>0.53</v>
      </c>
      <c r="AC467">
        <f>if(isna(vlookup($A467,Water!$A$33:$BH$377,AC$1,false)),"",vlookup($A467,Water!$A$33:$BH$377,AC$1,false))</f>
        <v>14.04</v>
      </c>
      <c r="AD467">
        <f>if(isna(vlookup($A467,Water!$A$33:$BH$377,AD$1,false)),"",vlookup($A467,Water!$A$33:$BH$377,AD$1,false))</f>
        <v>14.04</v>
      </c>
      <c r="AE467">
        <f>if(isna(vlookup($A467,Water!$A$33:$BH$377,AE$1,false)),"",vlookup($A467,Water!$A$33:$BH$377,AE$1,false))</f>
        <v>0.25</v>
      </c>
      <c r="AF467">
        <f>if(isna(vlookup($A467,Water!$A$33:$BH$377,AF$1,false)),"",vlookup($A467,Water!$A$33:$BH$377,AF$1,false))</f>
        <v>0.25</v>
      </c>
      <c r="AG467">
        <f>if(isna(vlookup($A467,Water!$A$33:$BH$377,AG$1,false)),"",vlookup($A467,Water!$A$33:$BH$377,AG$1,false))</f>
        <v>0.8</v>
      </c>
      <c r="AH467">
        <f>if(isna(vlookup($A467,Water!$A$33:$BH$377,AH$1,false)),"",vlookup($A467,Water!$A$33:$BH$377,AH$1,false))</f>
        <v>0.8</v>
      </c>
      <c r="AI467">
        <f>if(isna(vlookup($A467,Water!$A$33:$BH$377,AI$1,false)),"",vlookup($A467,Water!$A$33:$BH$377,AI$1,false))</f>
        <v>0.45</v>
      </c>
      <c r="AJ467">
        <f>if(isna(vlookup($A467,Water!$A$33:$BH$377,AJ$1,false)),"",vlookup($A467,Water!$A$33:$BH$377,AJ$1,false))</f>
        <v>0.45</v>
      </c>
      <c r="AK467">
        <f>if(isna(vlookup($A467,Water!$A$33:$BH$377,AK$1,false)),"",vlookup($A467,Water!$A$33:$BH$377,AK$1,false))</f>
        <v>1.12</v>
      </c>
      <c r="AL467">
        <f>if(isna(vlookup($A467,Water!$A$33:$BH$377,AL$1,false)),"",vlookup($A467,Water!$A$33:$BH$377,AL$1,false))</f>
        <v>1.12</v>
      </c>
      <c r="AM467">
        <f>if(isna(vlookup($A467,Water!$A$33:$BH$377,AM$1,false)),"",vlookup($A467,Water!$A$33:$BH$377,AM$1,false))</f>
        <v>0.34</v>
      </c>
      <c r="AN467">
        <f>if(isna(vlookup($A467,Water!$A$33:$BH$377,AN$1,false)),"",vlookup($A467,Water!$A$33:$BH$377,AN$1,false))</f>
        <v>0.34</v>
      </c>
      <c r="AO467">
        <f>if(isna(vlookup($A467,Water!$A$33:$BH$377,AO$1,false)),"",vlookup($A467,Water!$A$33:$BH$377,AO$1,false))</f>
        <v>3.03</v>
      </c>
      <c r="AP467">
        <f>if(isna(vlookup($A467,Water!$A$33:$BH$377,AP$1,false)),"",vlookup($A467,Water!$A$33:$BH$377,AP$1,false))</f>
        <v>3.03</v>
      </c>
      <c r="AQ467">
        <f>if(isna(vlookup($A467,Water!$A$33:$BH$377,AQ$1,false)),"",vlookup($A467,Water!$A$33:$BH$377,AQ$1,false))</f>
        <v>1.79</v>
      </c>
      <c r="AR467">
        <f>if(isna(vlookup($A467,Water!$A$33:$BH$377,AR$1,false)),"",vlookup($A467,Water!$A$33:$BH$377,AR$1,false))</f>
        <v>1.79</v>
      </c>
    </row>
    <row r="468" hidden="1">
      <c r="A468" s="17">
        <v>3.40170006E8</v>
      </c>
      <c r="B468" s="18" t="s">
        <v>152</v>
      </c>
      <c r="C468" s="18" t="s">
        <v>257</v>
      </c>
      <c r="D468" s="18">
        <v>77.0</v>
      </c>
      <c r="E468">
        <f>if(isna(vlookup(A468,No_Water!$A$33:$E$377,4,false)),"",vlookup(A468,No_Water!$A$33:$E$377,4,false))</f>
        <v>61.5</v>
      </c>
      <c r="F468">
        <f>if(isna(vlookup($A468,Water!$A$33:$E$377,4,false)),"",vlookup($A468,Water!$A$33:$E$377,4,false))</f>
        <v>62.3</v>
      </c>
      <c r="G468">
        <f>if(isna(vlookup($A468,No_Water!$A$33:$E$377,5,false)),"",vlookup($A468,No_Water!$A$33:$E$377,5,false))</f>
        <v>63.7</v>
      </c>
      <c r="H468">
        <f>if(isna(vlookup($A468,Water!$A$33:$E$377,5,false)),"",vlookup($A468,Water!$A$33:$E$377,5,false))</f>
        <v>64.5</v>
      </c>
      <c r="I468">
        <f>if(isna(vlookup($A468,No_Water!$A$33:$BH$377,I$1,false)),"",vlookup($A468,No_Water!$A$33:$BH$377,I$1,false))</f>
        <v>0.61</v>
      </c>
      <c r="J468">
        <f>if(isna(vlookup($A468,Water!$A$33:$BH$377,J$1,false)),"",vlookup($A468,Water!$A$33:$BH$377,J$1,false))</f>
        <v>0.62</v>
      </c>
      <c r="K468">
        <f>if(isna(vlookup($A468,No_Water!$A$33:$BH$377,K$1,false)),"",vlookup($A468,No_Water!$A$33:$BH$377,K$1,false))</f>
        <v>0.77</v>
      </c>
      <c r="L468">
        <f>if(isna(vlookup($A468,Water!$A$33:$BH$377,L$1,false)),"",vlookup($A468,Water!$A$33:$BH$377,L$1,false))</f>
        <v>0.78</v>
      </c>
      <c r="M468">
        <f>if(isna(vlookup($A468,No_Water!$A$33:$BH$377,M$1,false)),"",vlookup($A468,No_Water!$A$33:$BH$377,M$1,false))</f>
        <v>0.82</v>
      </c>
      <c r="N468">
        <f>if(isna(vlookup($A468,Water!$A$33:$BH$377,N$1,false)),"",vlookup($A468,Water!$A$33:$BH$377,N$1,false))</f>
        <v>0.83</v>
      </c>
      <c r="O468">
        <f>if(isna(vlookup($A468,No_Water!$A$33:$BH$377,O$1,false)),"",vlookup($A468,No_Water!$A$33:$BH$377,O$1,false))</f>
        <v>1.87</v>
      </c>
      <c r="P468">
        <f>if(isna(vlookup($A468,Water!$A$33:$BH$377,P$1,false)),"",vlookup($A468,Water!$A$33:$BH$377,P$1,false))</f>
        <v>1.89</v>
      </c>
      <c r="Q468">
        <f>if(isna(vlookup($A468,No_Water!$A$33:$BH$377,Q$1,false)),"",vlookup($A468,No_Water!$A$33:$BH$377,Q$1,false))</f>
        <v>0.19</v>
      </c>
      <c r="R468">
        <f>if(isna(vlookup($A468,Water!$A$33:$BH$377,R$1,false)),"",vlookup($A468,Water!$A$33:$BH$377,R$1,false))</f>
        <v>0.19</v>
      </c>
      <c r="S468">
        <f>if(isna(vlookup($A468,No_Water!$A$30:$BH$377,S$1,false)),"",vlookup($A468,No_Water!$A$30:$BH$377,S$1,false))</f>
        <v>0.12</v>
      </c>
      <c r="T468">
        <f>if(isna(vlookup($A468,No_Water!$A$30:$BH$377,T$1,false)),"",vlookup($A468,No_Water!$A$30:$BH$377,T$1,false))</f>
        <v>0.12</v>
      </c>
      <c r="U468">
        <f>if(isna(vlookup($A468,Water!$A$33:$BH$377,U$1,false)),"",vlookup($A468,Water!$A$33:$BH$377,U$1,false))</f>
        <v>0.16</v>
      </c>
      <c r="V468">
        <f>if(isna(vlookup($A468,Water!$A$33:$BH$377,V$1,false)),"",vlookup($A468,Water!$A$33:$BH$377,V$1,false))</f>
        <v>0.16</v>
      </c>
      <c r="W468">
        <f>if(isna(vlookup($A468,Water!$A$33:$BH$377,W$1,false)),"",vlookup($A468,Water!$A$33:$BH$377,W$1,false))</f>
        <v>0.19</v>
      </c>
      <c r="X468">
        <f>if(isna(vlookup($A468,Water!$A$33:$BH$377,X$1,false)),"",vlookup($A468,Water!$A$33:$BH$377,X$1,false))</f>
        <v>0.19</v>
      </c>
      <c r="Y468">
        <f>if(isna(vlookup($A468,Water!$A$33:$BH$377,Y$1,false)),"",vlookup($A468,Water!$A$33:$BH$377,Y$1,false))</f>
        <v>0.34</v>
      </c>
      <c r="Z468">
        <f>if(isna(vlookup($A468,Water!$A$33:$BH$377,Z$1,false)),"",vlookup($A468,Water!$A$33:$BH$377,Z$1,false))</f>
        <v>0.34</v>
      </c>
      <c r="AA468">
        <f>if(isna(vlookup($A468,Water!$A$33:$BH$377,AA$1,false)),"",vlookup($A468,Water!$A$33:$BH$377,AA$1,false))</f>
        <v>0.81</v>
      </c>
      <c r="AB468">
        <f>if(isna(vlookup($A468,Water!$A$33:$BH$377,AB$1,false)),"",vlookup($A468,Water!$A$33:$BH$377,AB$1,false))</f>
        <v>0.81</v>
      </c>
      <c r="AC468">
        <f>if(isna(vlookup($A468,Water!$A$33:$BH$377,AC$1,false)),"",vlookup($A468,Water!$A$33:$BH$377,AC$1,false))</f>
        <v>8.79</v>
      </c>
      <c r="AD468">
        <f>if(isna(vlookup($A468,Water!$A$33:$BH$377,AD$1,false)),"",vlookup($A468,Water!$A$33:$BH$377,AD$1,false))</f>
        <v>8.79</v>
      </c>
      <c r="AE468">
        <f>if(isna(vlookup($A468,Water!$A$33:$BH$377,AE$1,false)),"",vlookup($A468,Water!$A$33:$BH$377,AE$1,false))</f>
        <v>0.15</v>
      </c>
      <c r="AF468">
        <f>if(isna(vlookup($A468,Water!$A$33:$BH$377,AF$1,false)),"",vlookup($A468,Water!$A$33:$BH$377,AF$1,false))</f>
        <v>0.15</v>
      </c>
      <c r="AG468">
        <f>if(isna(vlookup($A468,Water!$A$33:$BH$377,AG$1,false)),"",vlookup($A468,Water!$A$33:$BH$377,AG$1,false))</f>
        <v>0.65</v>
      </c>
      <c r="AH468">
        <f>if(isna(vlookup($A468,Water!$A$33:$BH$377,AH$1,false)),"",vlookup($A468,Water!$A$33:$BH$377,AH$1,false))</f>
        <v>0.65</v>
      </c>
      <c r="AI468">
        <f>if(isna(vlookup($A468,Water!$A$33:$BH$377,AI$1,false)),"",vlookup($A468,Water!$A$33:$BH$377,AI$1,false))</f>
        <v>0.42</v>
      </c>
      <c r="AJ468">
        <f>if(isna(vlookup($A468,Water!$A$33:$BH$377,AJ$1,false)),"",vlookup($A468,Water!$A$33:$BH$377,AJ$1,false))</f>
        <v>0.42</v>
      </c>
      <c r="AK468">
        <f>if(isna(vlookup($A468,Water!$A$33:$BH$377,AK$1,false)),"",vlookup($A468,Water!$A$33:$BH$377,AK$1,false))</f>
        <v>1.48</v>
      </c>
      <c r="AL468">
        <f>if(isna(vlookup($A468,Water!$A$33:$BH$377,AL$1,false)),"",vlookup($A468,Water!$A$33:$BH$377,AL$1,false))</f>
        <v>1.48</v>
      </c>
      <c r="AM468">
        <f>if(isna(vlookup($A468,Water!$A$33:$BH$377,AM$1,false)),"",vlookup($A468,Water!$A$33:$BH$377,AM$1,false))</f>
        <v>0.34</v>
      </c>
      <c r="AN468">
        <f>if(isna(vlookup($A468,Water!$A$33:$BH$377,AN$1,false)),"",vlookup($A468,Water!$A$33:$BH$377,AN$1,false))</f>
        <v>0.34</v>
      </c>
      <c r="AO468">
        <f>if(isna(vlookup($A468,Water!$A$33:$BH$377,AO$1,false)),"",vlookup($A468,Water!$A$33:$BH$377,AO$1,false))</f>
        <v>1.41</v>
      </c>
      <c r="AP468">
        <f>if(isna(vlookup($A468,Water!$A$33:$BH$377,AP$1,false)),"",vlookup($A468,Water!$A$33:$BH$377,AP$1,false))</f>
        <v>1.41</v>
      </c>
      <c r="AQ468">
        <f>if(isna(vlookup($A468,Water!$A$33:$BH$377,AQ$1,false)),"",vlookup($A468,Water!$A$33:$BH$377,AQ$1,false))</f>
        <v>1.25</v>
      </c>
      <c r="AR468">
        <f>if(isna(vlookup($A468,Water!$A$33:$BH$377,AR$1,false)),"",vlookup($A468,Water!$A$33:$BH$377,AR$1,false))</f>
        <v>1.25</v>
      </c>
    </row>
    <row r="469" hidden="1">
      <c r="A469" s="17">
        <v>6.1110007E7</v>
      </c>
      <c r="B469" s="18" t="s">
        <v>44</v>
      </c>
      <c r="C469" s="18" t="s">
        <v>119</v>
      </c>
      <c r="D469" s="18">
        <v>71.7</v>
      </c>
      <c r="E469">
        <f>if(isna(vlookup(A469,No_Water!$A$33:$E$377,4,false)),"",vlookup(A469,No_Water!$A$33:$E$377,4,false))</f>
        <v>62.2</v>
      </c>
      <c r="F469">
        <f>if(isna(vlookup($A469,Water!$A$33:$E$377,4,false)),"",vlookup($A469,Water!$A$33:$E$377,4,false))</f>
        <v>62.2</v>
      </c>
      <c r="G469">
        <f>if(isna(vlookup($A469,No_Water!$A$33:$E$377,5,false)),"",vlookup($A469,No_Water!$A$33:$E$377,5,false))</f>
        <v>65.9</v>
      </c>
      <c r="H469">
        <f>if(isna(vlookup($A469,Water!$A$33:$E$377,5,false)),"",vlookup($A469,Water!$A$33:$E$377,5,false))</f>
        <v>65.9</v>
      </c>
      <c r="I469">
        <f>if(isna(vlookup($A469,No_Water!$A$33:$BH$377,I$1,false)),"",vlookup($A469,No_Water!$A$33:$BH$377,I$1,false))</f>
        <v>0</v>
      </c>
      <c r="J469">
        <f>if(isna(vlookup($A469,Water!$A$33:$BH$377,J$1,false)),"",vlookup($A469,Water!$A$33:$BH$377,J$1,false))</f>
        <v>0</v>
      </c>
      <c r="K469">
        <f>if(isna(vlookup($A469,No_Water!$A$33:$BH$377,K$1,false)),"",vlookup($A469,No_Water!$A$33:$BH$377,K$1,false))</f>
        <v>0</v>
      </c>
      <c r="L469">
        <f>if(isna(vlookup($A469,Water!$A$33:$BH$377,L$1,false)),"",vlookup($A469,Water!$A$33:$BH$377,L$1,false))</f>
        <v>0</v>
      </c>
      <c r="M469">
        <f>if(isna(vlookup($A469,No_Water!$A$33:$BH$377,M$1,false)),"",vlookup($A469,No_Water!$A$33:$BH$377,M$1,false))</f>
        <v>0</v>
      </c>
      <c r="N469">
        <f>if(isna(vlookup($A469,Water!$A$33:$BH$377,N$1,false)),"",vlookup($A469,Water!$A$33:$BH$377,N$1,false))</f>
        <v>0</v>
      </c>
      <c r="O469">
        <f>if(isna(vlookup($A469,No_Water!$A$33:$BH$377,O$1,false)),"",vlookup($A469,No_Water!$A$33:$BH$377,O$1,false))</f>
        <v>0</v>
      </c>
      <c r="P469">
        <f>if(isna(vlookup($A469,Water!$A$33:$BH$377,P$1,false)),"",vlookup($A469,Water!$A$33:$BH$377,P$1,false))</f>
        <v>0</v>
      </c>
      <c r="Q469">
        <f>if(isna(vlookup($A469,No_Water!$A$33:$BH$377,Q$1,false)),"",vlookup($A469,No_Water!$A$33:$BH$377,Q$1,false))</f>
        <v>0</v>
      </c>
      <c r="R469">
        <f>if(isna(vlookup($A469,Water!$A$33:$BH$377,R$1,false)),"",vlookup($A469,Water!$A$33:$BH$377,R$1,false))</f>
        <v>0</v>
      </c>
      <c r="U469">
        <f>if(isna(vlookup($A469,Water!$A$33:$BH$377,U$1,false)),"",vlookup($A469,Water!$A$33:$BH$377,U$1,false))</f>
        <v>0</v>
      </c>
      <c r="V469">
        <f>if(isna(vlookup($A469,Water!$A$33:$BH$377,V$1,false)),"",vlookup($A469,Water!$A$33:$BH$377,V$1,false))</f>
        <v>0</v>
      </c>
      <c r="W469">
        <f>if(isna(vlookup($A469,Water!$A$33:$BH$377,W$1,false)),"",vlookup($A469,Water!$A$33:$BH$377,W$1,false))</f>
        <v>0</v>
      </c>
      <c r="X469">
        <f>if(isna(vlookup($A469,Water!$A$33:$BH$377,X$1,false)),"",vlookup($A469,Water!$A$33:$BH$377,X$1,false))</f>
        <v>0</v>
      </c>
      <c r="Y469">
        <f>if(isna(vlookup($A469,Water!$A$33:$BH$377,Y$1,false)),"",vlookup($A469,Water!$A$33:$BH$377,Y$1,false))</f>
        <v>0.01</v>
      </c>
      <c r="Z469">
        <f>if(isna(vlookup($A469,Water!$A$33:$BH$377,Z$1,false)),"",vlookup($A469,Water!$A$33:$BH$377,Z$1,false))</f>
        <v>0.01</v>
      </c>
      <c r="AA469">
        <f>if(isna(vlookup($A469,Water!$A$33:$BH$377,AA$1,false)),"",vlookup($A469,Water!$A$33:$BH$377,AA$1,false))</f>
        <v>0</v>
      </c>
      <c r="AB469">
        <f>if(isna(vlookup($A469,Water!$A$33:$BH$377,AB$1,false)),"",vlookup($A469,Water!$A$33:$BH$377,AB$1,false))</f>
        <v>0</v>
      </c>
      <c r="AC469">
        <f>if(isna(vlookup($A469,Water!$A$33:$BH$377,AC$1,false)),"",vlookup($A469,Water!$A$33:$BH$377,AC$1,false))</f>
        <v>0</v>
      </c>
      <c r="AD469">
        <f>if(isna(vlookup($A469,Water!$A$33:$BH$377,AD$1,false)),"",vlookup($A469,Water!$A$33:$BH$377,AD$1,false))</f>
        <v>0</v>
      </c>
      <c r="AE469">
        <f>if(isna(vlookup($A469,Water!$A$33:$BH$377,AE$1,false)),"",vlookup($A469,Water!$A$33:$BH$377,AE$1,false))</f>
        <v>0</v>
      </c>
      <c r="AF469">
        <f>if(isna(vlookup($A469,Water!$A$33:$BH$377,AF$1,false)),"",vlookup($A469,Water!$A$33:$BH$377,AF$1,false))</f>
        <v>0</v>
      </c>
      <c r="AG469">
        <f>if(isna(vlookup($A469,Water!$A$33:$BH$377,AG$1,false)),"",vlookup($A469,Water!$A$33:$BH$377,AG$1,false))</f>
        <v>0.08</v>
      </c>
      <c r="AH469">
        <f>if(isna(vlookup($A469,Water!$A$33:$BH$377,AH$1,false)),"",vlookup($A469,Water!$A$33:$BH$377,AH$1,false))</f>
        <v>0.08</v>
      </c>
      <c r="AI469">
        <f>if(isna(vlookup($A469,Water!$A$33:$BH$377,AI$1,false)),"",vlookup($A469,Water!$A$33:$BH$377,AI$1,false))</f>
        <v>0</v>
      </c>
      <c r="AJ469">
        <f>if(isna(vlookup($A469,Water!$A$33:$BH$377,AJ$1,false)),"",vlookup($A469,Water!$A$33:$BH$377,AJ$1,false))</f>
        <v>0</v>
      </c>
      <c r="AK469">
        <f>if(isna(vlookup($A469,Water!$A$33:$BH$377,AK$1,false)),"",vlookup($A469,Water!$A$33:$BH$377,AK$1,false))</f>
        <v>0</v>
      </c>
      <c r="AL469">
        <f>if(isna(vlookup($A469,Water!$A$33:$BH$377,AL$1,false)),"",vlookup($A469,Water!$A$33:$BH$377,AL$1,false))</f>
        <v>0</v>
      </c>
      <c r="AM469">
        <f>if(isna(vlookup($A469,Water!$A$33:$BH$377,AM$1,false)),"",vlookup($A469,Water!$A$33:$BH$377,AM$1,false))</f>
        <v>0.01</v>
      </c>
      <c r="AN469">
        <f>if(isna(vlookup($A469,Water!$A$33:$BH$377,AN$1,false)),"",vlookup($A469,Water!$A$33:$BH$377,AN$1,false))</f>
        <v>0.01</v>
      </c>
      <c r="AO469">
        <f>if(isna(vlookup($A469,Water!$A$33:$BH$377,AO$1,false)),"",vlookup($A469,Water!$A$33:$BH$377,AO$1,false))</f>
        <v>0</v>
      </c>
      <c r="AP469">
        <f>if(isna(vlookup($A469,Water!$A$33:$BH$377,AP$1,false)),"",vlookup($A469,Water!$A$33:$BH$377,AP$1,false))</f>
        <v>0</v>
      </c>
      <c r="AQ469">
        <f>if(isna(vlookup($A469,Water!$A$33:$BH$377,AQ$1,false)),"",vlookup($A469,Water!$A$33:$BH$377,AQ$1,false))</f>
        <v>1.53</v>
      </c>
      <c r="AR469">
        <f>if(isna(vlookup($A469,Water!$A$33:$BH$377,AR$1,false)),"",vlookup($A469,Water!$A$33:$BH$377,AR$1,false))</f>
        <v>1.53</v>
      </c>
    </row>
    <row r="470" hidden="1">
      <c r="A470" s="17">
        <v>6.0131002E7</v>
      </c>
      <c r="B470" s="18" t="s">
        <v>44</v>
      </c>
      <c r="C470" s="18" t="s">
        <v>275</v>
      </c>
      <c r="D470" s="18">
        <v>71.7</v>
      </c>
      <c r="E470">
        <f>if(isna(vlookup(A470,No_Water!$A$33:$E$377,4,false)),"",vlookup(A470,No_Water!$A$33:$E$377,4,false))</f>
        <v>61.1</v>
      </c>
      <c r="F470">
        <f>if(isna(vlookup($A470,Water!$A$33:$E$377,4,false)),"",vlookup($A470,Water!$A$33:$E$377,4,false))</f>
        <v>61.1</v>
      </c>
      <c r="G470">
        <f>if(isna(vlookup($A470,No_Water!$A$33:$E$377,5,false)),"",vlookup($A470,No_Water!$A$33:$E$377,5,false))</f>
        <v>63.1</v>
      </c>
      <c r="H470">
        <f>if(isna(vlookup($A470,Water!$A$33:$E$377,5,false)),"",vlookup($A470,Water!$A$33:$E$377,5,false))</f>
        <v>63.1</v>
      </c>
      <c r="I470">
        <f>if(isna(vlookup($A470,No_Water!$A$33:$BH$377,I$1,false)),"",vlookup($A470,No_Water!$A$33:$BH$377,I$1,false))</f>
        <v>0</v>
      </c>
      <c r="J470">
        <f>if(isna(vlookup($A470,Water!$A$33:$BH$377,J$1,false)),"",vlookup($A470,Water!$A$33:$BH$377,J$1,false))</f>
        <v>0</v>
      </c>
      <c r="K470">
        <f>if(isna(vlookup($A470,No_Water!$A$33:$BH$377,K$1,false)),"",vlookup($A470,No_Water!$A$33:$BH$377,K$1,false))</f>
        <v>0</v>
      </c>
      <c r="L470">
        <f>if(isna(vlookup($A470,Water!$A$33:$BH$377,L$1,false)),"",vlookup($A470,Water!$A$33:$BH$377,L$1,false))</f>
        <v>0</v>
      </c>
      <c r="M470">
        <f>if(isna(vlookup($A470,No_Water!$A$33:$BH$377,M$1,false)),"",vlookup($A470,No_Water!$A$33:$BH$377,M$1,false))</f>
        <v>0</v>
      </c>
      <c r="N470">
        <f>if(isna(vlookup($A470,Water!$A$33:$BH$377,N$1,false)),"",vlookup($A470,Water!$A$33:$BH$377,N$1,false))</f>
        <v>0</v>
      </c>
      <c r="O470">
        <f>if(isna(vlookup($A470,No_Water!$A$33:$BH$377,O$1,false)),"",vlookup($A470,No_Water!$A$33:$BH$377,O$1,false))</f>
        <v>0</v>
      </c>
      <c r="P470">
        <f>if(isna(vlookup($A470,Water!$A$33:$BH$377,P$1,false)),"",vlookup($A470,Water!$A$33:$BH$377,P$1,false))</f>
        <v>0</v>
      </c>
      <c r="Q470">
        <f>if(isna(vlookup($A470,No_Water!$A$33:$BH$377,Q$1,false)),"",vlookup($A470,No_Water!$A$33:$BH$377,Q$1,false))</f>
        <v>0</v>
      </c>
      <c r="R470">
        <f>if(isna(vlookup($A470,Water!$A$33:$BH$377,R$1,false)),"",vlookup($A470,Water!$A$33:$BH$377,R$1,false))</f>
        <v>0</v>
      </c>
      <c r="U470">
        <f>if(isna(vlookup($A470,Water!$A$33:$BH$377,U$1,false)),"",vlookup($A470,Water!$A$33:$BH$377,U$1,false))</f>
        <v>0</v>
      </c>
      <c r="V470">
        <f>if(isna(vlookup($A470,Water!$A$33:$BH$377,V$1,false)),"",vlookup($A470,Water!$A$33:$BH$377,V$1,false))</f>
        <v>0</v>
      </c>
      <c r="W470">
        <f>if(isna(vlookup($A470,Water!$A$33:$BH$377,W$1,false)),"",vlookup($A470,Water!$A$33:$BH$377,W$1,false))</f>
        <v>0</v>
      </c>
      <c r="X470">
        <f>if(isna(vlookup($A470,Water!$A$33:$BH$377,X$1,false)),"",vlookup($A470,Water!$A$33:$BH$377,X$1,false))</f>
        <v>0</v>
      </c>
      <c r="Y470">
        <f>if(isna(vlookup($A470,Water!$A$33:$BH$377,Y$1,false)),"",vlookup($A470,Water!$A$33:$BH$377,Y$1,false))</f>
        <v>0</v>
      </c>
      <c r="Z470">
        <f>if(isna(vlookup($A470,Water!$A$33:$BH$377,Z$1,false)),"",vlookup($A470,Water!$A$33:$BH$377,Z$1,false))</f>
        <v>0</v>
      </c>
      <c r="AA470">
        <f>if(isna(vlookup($A470,Water!$A$33:$BH$377,AA$1,false)),"",vlookup($A470,Water!$A$33:$BH$377,AA$1,false))</f>
        <v>0</v>
      </c>
      <c r="AB470">
        <f>if(isna(vlookup($A470,Water!$A$33:$BH$377,AB$1,false)),"",vlookup($A470,Water!$A$33:$BH$377,AB$1,false))</f>
        <v>0</v>
      </c>
      <c r="AC470">
        <f>if(isna(vlookup($A470,Water!$A$33:$BH$377,AC$1,false)),"",vlookup($A470,Water!$A$33:$BH$377,AC$1,false))</f>
        <v>0</v>
      </c>
      <c r="AD470">
        <f>if(isna(vlookup($A470,Water!$A$33:$BH$377,AD$1,false)),"",vlookup($A470,Water!$A$33:$BH$377,AD$1,false))</f>
        <v>0</v>
      </c>
      <c r="AE470">
        <f>if(isna(vlookup($A470,Water!$A$33:$BH$377,AE$1,false)),"",vlookup($A470,Water!$A$33:$BH$377,AE$1,false))</f>
        <v>0</v>
      </c>
      <c r="AF470">
        <f>if(isna(vlookup($A470,Water!$A$33:$BH$377,AF$1,false)),"",vlookup($A470,Water!$A$33:$BH$377,AF$1,false))</f>
        <v>0</v>
      </c>
      <c r="AG470">
        <f>if(isna(vlookup($A470,Water!$A$33:$BH$377,AG$1,false)),"",vlookup($A470,Water!$A$33:$BH$377,AG$1,false))</f>
        <v>0.01</v>
      </c>
      <c r="AH470">
        <f>if(isna(vlookup($A470,Water!$A$33:$BH$377,AH$1,false)),"",vlookup($A470,Water!$A$33:$BH$377,AH$1,false))</f>
        <v>0.01</v>
      </c>
      <c r="AI470">
        <f>if(isna(vlookup($A470,Water!$A$33:$BH$377,AI$1,false)),"",vlookup($A470,Water!$A$33:$BH$377,AI$1,false))</f>
        <v>0</v>
      </c>
      <c r="AJ470">
        <f>if(isna(vlookup($A470,Water!$A$33:$BH$377,AJ$1,false)),"",vlookup($A470,Water!$A$33:$BH$377,AJ$1,false))</f>
        <v>0</v>
      </c>
      <c r="AK470">
        <f>if(isna(vlookup($A470,Water!$A$33:$BH$377,AK$1,false)),"",vlookup($A470,Water!$A$33:$BH$377,AK$1,false))</f>
        <v>0</v>
      </c>
      <c r="AL470">
        <f>if(isna(vlookup($A470,Water!$A$33:$BH$377,AL$1,false)),"",vlookup($A470,Water!$A$33:$BH$377,AL$1,false))</f>
        <v>0</v>
      </c>
      <c r="AM470">
        <f>if(isna(vlookup($A470,Water!$A$33:$BH$377,AM$1,false)),"",vlookup($A470,Water!$A$33:$BH$377,AM$1,false))</f>
        <v>0</v>
      </c>
      <c r="AN470">
        <f>if(isna(vlookup($A470,Water!$A$33:$BH$377,AN$1,false)),"",vlookup($A470,Water!$A$33:$BH$377,AN$1,false))</f>
        <v>0</v>
      </c>
      <c r="AO470">
        <f>if(isna(vlookup($A470,Water!$A$33:$BH$377,AO$1,false)),"",vlookup($A470,Water!$A$33:$BH$377,AO$1,false))</f>
        <v>0</v>
      </c>
      <c r="AP470">
        <f>if(isna(vlookup($A470,Water!$A$33:$BH$377,AP$1,false)),"",vlookup($A470,Water!$A$33:$BH$377,AP$1,false))</f>
        <v>0</v>
      </c>
      <c r="AQ470">
        <f>if(isna(vlookup($A470,Water!$A$33:$BH$377,AQ$1,false)),"",vlookup($A470,Water!$A$33:$BH$377,AQ$1,false))</f>
        <v>0.11</v>
      </c>
      <c r="AR470">
        <f>if(isna(vlookup($A470,Water!$A$33:$BH$377,AR$1,false)),"",vlookup($A470,Water!$A$33:$BH$377,AR$1,false))</f>
        <v>0.11</v>
      </c>
    </row>
    <row r="471" hidden="1">
      <c r="A471" s="17">
        <v>2.61390005E8</v>
      </c>
      <c r="B471" s="18" t="s">
        <v>128</v>
      </c>
      <c r="C471" s="18" t="s">
        <v>256</v>
      </c>
      <c r="D471" s="18">
        <v>76.0</v>
      </c>
      <c r="E471">
        <f>if(isna(vlookup(A471,No_Water!$A$33:$E$377,4,false)),"",vlookup(A471,No_Water!$A$33:$E$377,4,false))</f>
        <v>62.3</v>
      </c>
      <c r="F471">
        <f>if(isna(vlookup($A471,Water!$A$33:$E$377,4,false)),"",vlookup($A471,Water!$A$33:$E$377,4,false))</f>
        <v>62.3</v>
      </c>
      <c r="G471">
        <f>if(isna(vlookup($A471,No_Water!$A$33:$E$377,5,false)),"",vlookup($A471,No_Water!$A$33:$E$377,5,false))</f>
        <v>64</v>
      </c>
      <c r="H471">
        <f>if(isna(vlookup($A471,Water!$A$33:$E$377,5,false)),"",vlookup($A471,Water!$A$33:$E$377,5,false))</f>
        <v>64</v>
      </c>
      <c r="I471">
        <f>if(isna(vlookup($A471,No_Water!$A$33:$BH$377,I$1,false)),"",vlookup($A471,No_Water!$A$33:$BH$377,I$1,false))</f>
        <v>13.12</v>
      </c>
      <c r="J471">
        <f>if(isna(vlookup($A471,Water!$A$33:$BH$377,J$1,false)),"",vlookup($A471,Water!$A$33:$BH$377,J$1,false))</f>
        <v>13.12</v>
      </c>
      <c r="K471">
        <f>if(isna(vlookup($A471,No_Water!$A$33:$BH$377,K$1,false)),"",vlookup($A471,No_Water!$A$33:$BH$377,K$1,false))</f>
        <v>4.64</v>
      </c>
      <c r="L471">
        <f>if(isna(vlookup($A471,Water!$A$33:$BH$377,L$1,false)),"",vlookup($A471,Water!$A$33:$BH$377,L$1,false))</f>
        <v>4.64</v>
      </c>
      <c r="M471">
        <f>if(isna(vlookup($A471,No_Water!$A$33:$BH$377,M$1,false)),"",vlookup($A471,No_Water!$A$33:$BH$377,M$1,false))</f>
        <v>5.11</v>
      </c>
      <c r="N471">
        <f>if(isna(vlookup($A471,Water!$A$33:$BH$377,N$1,false)),"",vlookup($A471,Water!$A$33:$BH$377,N$1,false))</f>
        <v>5.11</v>
      </c>
      <c r="O471">
        <f>if(isna(vlookup($A471,No_Water!$A$33:$BH$377,O$1,false)),"",vlookup($A471,No_Water!$A$33:$BH$377,O$1,false))</f>
        <v>0.23</v>
      </c>
      <c r="P471">
        <f>if(isna(vlookup($A471,Water!$A$33:$BH$377,P$1,false)),"",vlookup($A471,Water!$A$33:$BH$377,P$1,false))</f>
        <v>0.23</v>
      </c>
      <c r="Q471">
        <f>if(isna(vlookup($A471,No_Water!$A$33:$BH$377,Q$1,false)),"",vlookup($A471,No_Water!$A$33:$BH$377,Q$1,false))</f>
        <v>2.45</v>
      </c>
      <c r="R471">
        <f>if(isna(vlookup($A471,Water!$A$33:$BH$377,R$1,false)),"",vlookup($A471,Water!$A$33:$BH$377,R$1,false))</f>
        <v>2.45</v>
      </c>
      <c r="S471">
        <f>if(isna(vlookup($A471,No_Water!$A$30:$BH$377,S$1,false)),"",vlookup($A471,No_Water!$A$30:$BH$377,S$1,false))</f>
        <v>0.13</v>
      </c>
      <c r="T471">
        <f>if(isna(vlookup($A471,No_Water!$A$30:$BH$377,T$1,false)),"",vlookup($A471,No_Water!$A$30:$BH$377,T$1,false))</f>
        <v>0.13</v>
      </c>
      <c r="U471">
        <f>if(isna(vlookup($A471,Water!$A$33:$BH$377,U$1,false)),"",vlookup($A471,Water!$A$33:$BH$377,U$1,false))</f>
        <v>1.78</v>
      </c>
      <c r="V471">
        <f>if(isna(vlookup($A471,Water!$A$33:$BH$377,V$1,false)),"",vlookup($A471,Water!$A$33:$BH$377,V$1,false))</f>
        <v>1.78</v>
      </c>
      <c r="W471">
        <f>if(isna(vlookup($A471,Water!$A$33:$BH$377,W$1,false)),"",vlookup($A471,Water!$A$33:$BH$377,W$1,false))</f>
        <v>0.76</v>
      </c>
      <c r="X471">
        <f>if(isna(vlookup($A471,Water!$A$33:$BH$377,X$1,false)),"",vlookup($A471,Water!$A$33:$BH$377,X$1,false))</f>
        <v>0.76</v>
      </c>
      <c r="Y471">
        <f>if(isna(vlookup($A471,Water!$A$33:$BH$377,Y$1,false)),"",vlookup($A471,Water!$A$33:$BH$377,Y$1,false))</f>
        <v>1.36</v>
      </c>
      <c r="Z471">
        <f>if(isna(vlookup($A471,Water!$A$33:$BH$377,Z$1,false)),"",vlookup($A471,Water!$A$33:$BH$377,Z$1,false))</f>
        <v>1.36</v>
      </c>
      <c r="AA471">
        <f>if(isna(vlookup($A471,Water!$A$33:$BH$377,AA$1,false)),"",vlookup($A471,Water!$A$33:$BH$377,AA$1,false))</f>
        <v>0.64</v>
      </c>
      <c r="AB471">
        <f>if(isna(vlookup($A471,Water!$A$33:$BH$377,AB$1,false)),"",vlookup($A471,Water!$A$33:$BH$377,AB$1,false))</f>
        <v>0.64</v>
      </c>
      <c r="AC471">
        <f>if(isna(vlookup($A471,Water!$A$33:$BH$377,AC$1,false)),"",vlookup($A471,Water!$A$33:$BH$377,AC$1,false))</f>
        <v>0.06</v>
      </c>
      <c r="AD471">
        <f>if(isna(vlookup($A471,Water!$A$33:$BH$377,AD$1,false)),"",vlookup($A471,Water!$A$33:$BH$377,AD$1,false))</f>
        <v>0.06</v>
      </c>
      <c r="AE471">
        <f>if(isna(vlookup($A471,Water!$A$33:$BH$377,AE$1,false)),"",vlookup($A471,Water!$A$33:$BH$377,AE$1,false))</f>
        <v>0.52</v>
      </c>
      <c r="AF471">
        <f>if(isna(vlookup($A471,Water!$A$33:$BH$377,AF$1,false)),"",vlookup($A471,Water!$A$33:$BH$377,AF$1,false))</f>
        <v>0.52</v>
      </c>
      <c r="AG471">
        <f>if(isna(vlookup($A471,Water!$A$33:$BH$377,AG$1,false)),"",vlookup($A471,Water!$A$33:$BH$377,AG$1,false))</f>
        <v>2.29</v>
      </c>
      <c r="AH471">
        <f>if(isna(vlookup($A471,Water!$A$33:$BH$377,AH$1,false)),"",vlookup($A471,Water!$A$33:$BH$377,AH$1,false))</f>
        <v>2.29</v>
      </c>
      <c r="AI471">
        <f>if(isna(vlookup($A471,Water!$A$33:$BH$377,AI$1,false)),"",vlookup($A471,Water!$A$33:$BH$377,AI$1,false))</f>
        <v>2.5</v>
      </c>
      <c r="AJ471">
        <f>if(isna(vlookup($A471,Water!$A$33:$BH$377,AJ$1,false)),"",vlookup($A471,Water!$A$33:$BH$377,AJ$1,false))</f>
        <v>2.5</v>
      </c>
      <c r="AK471">
        <f>if(isna(vlookup($A471,Water!$A$33:$BH$377,AK$1,false)),"",vlookup($A471,Water!$A$33:$BH$377,AK$1,false))</f>
        <v>1.54</v>
      </c>
      <c r="AL471">
        <f>if(isna(vlookup($A471,Water!$A$33:$BH$377,AL$1,false)),"",vlookup($A471,Water!$A$33:$BH$377,AL$1,false))</f>
        <v>1.54</v>
      </c>
      <c r="AM471">
        <f>if(isna(vlookup($A471,Water!$A$33:$BH$377,AM$1,false)),"",vlookup($A471,Water!$A$33:$BH$377,AM$1,false))</f>
        <v>1.36</v>
      </c>
      <c r="AN471">
        <f>if(isna(vlookup($A471,Water!$A$33:$BH$377,AN$1,false)),"",vlookup($A471,Water!$A$33:$BH$377,AN$1,false))</f>
        <v>1.36</v>
      </c>
      <c r="AO471">
        <f>if(isna(vlookup($A471,Water!$A$33:$BH$377,AO$1,false)),"",vlookup($A471,Water!$A$33:$BH$377,AO$1,false))</f>
        <v>0.13</v>
      </c>
      <c r="AP471">
        <f>if(isna(vlookup($A471,Water!$A$33:$BH$377,AP$1,false)),"",vlookup($A471,Water!$A$33:$BH$377,AP$1,false))</f>
        <v>0.13</v>
      </c>
      <c r="AQ471">
        <f>if(isna(vlookup($A471,Water!$A$33:$BH$377,AQ$1,false)),"",vlookup($A471,Water!$A$33:$BH$377,AQ$1,false))</f>
        <v>0.54</v>
      </c>
      <c r="AR471">
        <f>if(isna(vlookup($A471,Water!$A$33:$BH$377,AR$1,false)),"",vlookup($A471,Water!$A$33:$BH$377,AR$1,false))</f>
        <v>0.54</v>
      </c>
    </row>
    <row r="472" hidden="1">
      <c r="A472" s="17">
        <v>3.40273001E8</v>
      </c>
      <c r="B472" s="18" t="s">
        <v>152</v>
      </c>
      <c r="C472" s="18" t="s">
        <v>349</v>
      </c>
      <c r="D472" s="18">
        <v>76.3</v>
      </c>
      <c r="E472" t="str">
        <f>if(isna(vlookup(A472,No_Water!$A$33:$E$377,4,false)),"",vlookup(A472,No_Water!$A$33:$E$377,4,false))</f>
        <v/>
      </c>
      <c r="F472" t="str">
        <f>if(isna(vlookup($A472,Water!$A$33:$E$377,4,false)),"",vlookup($A472,Water!$A$33:$E$377,4,false))</f>
        <v/>
      </c>
      <c r="G472" t="str">
        <f>if(isna(vlookup($A472,No_Water!$A$33:$E$377,5,false)),"",vlookup($A472,No_Water!$A$33:$E$377,5,false))</f>
        <v/>
      </c>
      <c r="H472" t="str">
        <f>if(isna(vlookup($A472,Water!$A$33:$E$377,5,false)),"",vlookup($A472,Water!$A$33:$E$377,5,false))</f>
        <v/>
      </c>
      <c r="I472" t="str">
        <f>if(isna(vlookup($A472,No_Water!$A$33:$BH$377,I$1,false)),"",vlookup($A472,No_Water!$A$33:$BH$377,I$1,false))</f>
        <v/>
      </c>
      <c r="J472" t="str">
        <f>if(isna(vlookup($A472,Water!$A$33:$BH$377,J$1,false)),"",vlookup($A472,Water!$A$33:$BH$377,J$1,false))</f>
        <v/>
      </c>
      <c r="K472" t="str">
        <f>if(isna(vlookup($A472,No_Water!$A$33:$BH$377,K$1,false)),"",vlookup($A472,No_Water!$A$33:$BH$377,K$1,false))</f>
        <v/>
      </c>
      <c r="L472" t="str">
        <f>if(isna(vlookup($A472,Water!$A$33:$BH$377,L$1,false)),"",vlookup($A472,Water!$A$33:$BH$377,L$1,false))</f>
        <v/>
      </c>
      <c r="M472" t="str">
        <f>if(isna(vlookup($A472,No_Water!$A$33:$BH$377,M$1,false)),"",vlookup($A472,No_Water!$A$33:$BH$377,M$1,false))</f>
        <v/>
      </c>
      <c r="N472" t="str">
        <f>if(isna(vlookup($A472,Water!$A$33:$BH$377,N$1,false)),"",vlookup($A472,Water!$A$33:$BH$377,N$1,false))</f>
        <v/>
      </c>
      <c r="O472" t="str">
        <f>if(isna(vlookup($A472,No_Water!$A$33:$BH$377,O$1,false)),"",vlookup($A472,No_Water!$A$33:$BH$377,O$1,false))</f>
        <v/>
      </c>
      <c r="P472" t="str">
        <f>if(isna(vlookup($A472,Water!$A$33:$BH$377,P$1,false)),"",vlookup($A472,Water!$A$33:$BH$377,P$1,false))</f>
        <v/>
      </c>
      <c r="Q472" t="str">
        <f>if(isna(vlookup($A472,No_Water!$A$33:$BH$377,Q$1,false)),"",vlookup($A472,No_Water!$A$33:$BH$377,Q$1,false))</f>
        <v/>
      </c>
      <c r="R472" t="str">
        <f>if(isna(vlookup($A472,Water!$A$33:$BH$377,R$1,false)),"",vlookup($A472,Water!$A$33:$BH$377,R$1,false))</f>
        <v/>
      </c>
      <c r="S472" t="str">
        <f>if(isna(vlookup($A472,No_Water!$A$30:$BH$377,S$1,false)),"",vlookup($A472,No_Water!$A$30:$BH$377,S$1,false))</f>
        <v/>
      </c>
      <c r="T472" t="str">
        <f>if(isna(vlookup($A472,No_Water!$A$30:$BH$377,T$1,false)),"",vlookup($A472,No_Water!$A$30:$BH$377,T$1,false))</f>
        <v/>
      </c>
      <c r="U472" t="str">
        <f>if(isna(vlookup($A472,Water!$A$33:$BH$377,U$1,false)),"",vlookup($A472,Water!$A$33:$BH$377,U$1,false))</f>
        <v/>
      </c>
      <c r="V472" t="str">
        <f>if(isna(vlookup($A472,Water!$A$33:$BH$377,V$1,false)),"",vlookup($A472,Water!$A$33:$BH$377,V$1,false))</f>
        <v/>
      </c>
      <c r="W472" t="str">
        <f>if(isna(vlookup($A472,Water!$A$33:$BH$377,W$1,false)),"",vlookup($A472,Water!$A$33:$BH$377,W$1,false))</f>
        <v/>
      </c>
      <c r="X472" t="str">
        <f>if(isna(vlookup($A472,Water!$A$33:$BH$377,X$1,false)),"",vlookup($A472,Water!$A$33:$BH$377,X$1,false))</f>
        <v/>
      </c>
      <c r="Y472" t="str">
        <f>if(isna(vlookup($A472,Water!$A$33:$BH$377,Y$1,false)),"",vlookup($A472,Water!$A$33:$BH$377,Y$1,false))</f>
        <v/>
      </c>
      <c r="Z472" t="str">
        <f>if(isna(vlookup($A472,Water!$A$33:$BH$377,Z$1,false)),"",vlookup($A472,Water!$A$33:$BH$377,Z$1,false))</f>
        <v/>
      </c>
      <c r="AA472" t="str">
        <f>if(isna(vlookup($A472,Water!$A$33:$BH$377,AA$1,false)),"",vlookup($A472,Water!$A$33:$BH$377,AA$1,false))</f>
        <v/>
      </c>
      <c r="AB472" t="str">
        <f>if(isna(vlookup($A472,Water!$A$33:$BH$377,AB$1,false)),"",vlookup($A472,Water!$A$33:$BH$377,AB$1,false))</f>
        <v/>
      </c>
      <c r="AC472" t="str">
        <f>if(isna(vlookup($A472,Water!$A$33:$BH$377,AC$1,false)),"",vlookup($A472,Water!$A$33:$BH$377,AC$1,false))</f>
        <v/>
      </c>
      <c r="AD472" t="str">
        <f>if(isna(vlookup($A472,Water!$A$33:$BH$377,AD$1,false)),"",vlookup($A472,Water!$A$33:$BH$377,AD$1,false))</f>
        <v/>
      </c>
      <c r="AE472" t="str">
        <f>if(isna(vlookup($A472,Water!$A$33:$BH$377,AE$1,false)),"",vlookup($A472,Water!$A$33:$BH$377,AE$1,false))</f>
        <v/>
      </c>
      <c r="AF472" t="str">
        <f>if(isna(vlookup($A472,Water!$A$33:$BH$377,AF$1,false)),"",vlookup($A472,Water!$A$33:$BH$377,AF$1,false))</f>
        <v/>
      </c>
      <c r="AG472" t="str">
        <f>if(isna(vlookup($A472,Water!$A$33:$BH$377,AG$1,false)),"",vlookup($A472,Water!$A$33:$BH$377,AG$1,false))</f>
        <v/>
      </c>
      <c r="AH472" t="str">
        <f>if(isna(vlookup($A472,Water!$A$33:$BH$377,AH$1,false)),"",vlookup($A472,Water!$A$33:$BH$377,AH$1,false))</f>
        <v/>
      </c>
      <c r="AI472" t="str">
        <f>if(isna(vlookup($A472,Water!$A$33:$BH$377,AI$1,false)),"",vlookup($A472,Water!$A$33:$BH$377,AI$1,false))</f>
        <v/>
      </c>
      <c r="AJ472" t="str">
        <f>if(isna(vlookup($A472,Water!$A$33:$BH$377,AJ$1,false)),"",vlookup($A472,Water!$A$33:$BH$377,AJ$1,false))</f>
        <v/>
      </c>
      <c r="AK472" t="str">
        <f>if(isna(vlookup($A472,Water!$A$33:$BH$377,AK$1,false)),"",vlookup($A472,Water!$A$33:$BH$377,AK$1,false))</f>
        <v/>
      </c>
      <c r="AL472" t="str">
        <f>if(isna(vlookup($A472,Water!$A$33:$BH$377,AL$1,false)),"",vlookup($A472,Water!$A$33:$BH$377,AL$1,false))</f>
        <v/>
      </c>
      <c r="AM472" t="str">
        <f>if(isna(vlookup($A472,Water!$A$33:$BH$377,AM$1,false)),"",vlookup($A472,Water!$A$33:$BH$377,AM$1,false))</f>
        <v/>
      </c>
      <c r="AN472" t="str">
        <f>if(isna(vlookup($A472,Water!$A$33:$BH$377,AN$1,false)),"",vlookup($A472,Water!$A$33:$BH$377,AN$1,false))</f>
        <v/>
      </c>
      <c r="AO472" t="str">
        <f>if(isna(vlookup($A472,Water!$A$33:$BH$377,AO$1,false)),"",vlookup($A472,Water!$A$33:$BH$377,AO$1,false))</f>
        <v/>
      </c>
      <c r="AP472" t="str">
        <f>if(isna(vlookup($A472,Water!$A$33:$BH$377,AP$1,false)),"",vlookup($A472,Water!$A$33:$BH$377,AP$1,false))</f>
        <v/>
      </c>
      <c r="AQ472" t="str">
        <f>if(isna(vlookup($A472,Water!$A$33:$BH$377,AQ$1,false)),"",vlookup($A472,Water!$A$33:$BH$377,AQ$1,false))</f>
        <v/>
      </c>
      <c r="AR472" t="str">
        <f>if(isna(vlookup($A472,Water!$A$33:$BH$377,AR$1,false)),"",vlookup($A472,Water!$A$33:$BH$377,AR$1,false))</f>
        <v/>
      </c>
    </row>
    <row r="473" hidden="1">
      <c r="A473" s="17">
        <v>4.01090096E8</v>
      </c>
      <c r="B473" s="18" t="s">
        <v>193</v>
      </c>
      <c r="C473" s="18" t="s">
        <v>193</v>
      </c>
      <c r="D473" s="18">
        <v>76.0</v>
      </c>
      <c r="E473">
        <f>if(isna(vlookup(A473,No_Water!$A$33:$E$377,4,false)),"",vlookup(A473,No_Water!$A$33:$E$377,4,false))</f>
        <v>62.3</v>
      </c>
      <c r="F473">
        <f>if(isna(vlookup($A473,Water!$A$33:$E$377,4,false)),"",vlookup($A473,Water!$A$33:$E$377,4,false))</f>
        <v>62.3</v>
      </c>
      <c r="G473">
        <f>if(isna(vlookup($A473,No_Water!$A$33:$E$377,5,false)),"",vlookup($A473,No_Water!$A$33:$E$377,5,false))</f>
        <v>63.1</v>
      </c>
      <c r="H473">
        <f>if(isna(vlookup($A473,Water!$A$33:$E$377,5,false)),"",vlookup($A473,Water!$A$33:$E$377,5,false))</f>
        <v>63.1</v>
      </c>
      <c r="I473">
        <f>if(isna(vlookup($A473,No_Water!$A$33:$BH$377,I$1,false)),"",vlookup($A473,No_Water!$A$33:$BH$377,I$1,false))</f>
        <v>0.05</v>
      </c>
      <c r="J473">
        <f>if(isna(vlookup($A473,Water!$A$33:$BH$377,J$1,false)),"",vlookup($A473,Water!$A$33:$BH$377,J$1,false))</f>
        <v>0.05</v>
      </c>
      <c r="K473">
        <f>if(isna(vlookup($A473,No_Water!$A$33:$BH$377,K$1,false)),"",vlookup($A473,No_Water!$A$33:$BH$377,K$1,false))</f>
        <v>0.04</v>
      </c>
      <c r="L473">
        <f>if(isna(vlookup($A473,Water!$A$33:$BH$377,L$1,false)),"",vlookup($A473,Water!$A$33:$BH$377,L$1,false))</f>
        <v>0.04</v>
      </c>
      <c r="M473">
        <f>if(isna(vlookup($A473,No_Water!$A$33:$BH$377,M$1,false)),"",vlookup($A473,No_Water!$A$33:$BH$377,M$1,false))</f>
        <v>0</v>
      </c>
      <c r="N473">
        <f>if(isna(vlookup($A473,Water!$A$33:$BH$377,N$1,false)),"",vlookup($A473,Water!$A$33:$BH$377,N$1,false))</f>
        <v>0</v>
      </c>
      <c r="O473">
        <f>if(isna(vlookup($A473,No_Water!$A$33:$BH$377,O$1,false)),"",vlookup($A473,No_Water!$A$33:$BH$377,O$1,false))</f>
        <v>0.02</v>
      </c>
      <c r="P473">
        <f>if(isna(vlookup($A473,Water!$A$33:$BH$377,P$1,false)),"",vlookup($A473,Water!$A$33:$BH$377,P$1,false))</f>
        <v>0.02</v>
      </c>
      <c r="Q473">
        <f>if(isna(vlookup($A473,No_Water!$A$33:$BH$377,Q$1,false)),"",vlookup($A473,No_Water!$A$33:$BH$377,Q$1,false))</f>
        <v>0.01</v>
      </c>
      <c r="R473">
        <f>if(isna(vlookup($A473,Water!$A$33:$BH$377,R$1,false)),"",vlookup($A473,Water!$A$33:$BH$377,R$1,false))</f>
        <v>0.01</v>
      </c>
      <c r="S473">
        <f>if(isna(vlookup($A473,No_Water!$A$30:$BH$377,S$1,false)),"",vlookup($A473,No_Water!$A$30:$BH$377,S$1,false))</f>
        <v>0.03</v>
      </c>
      <c r="T473">
        <f>if(isna(vlookup($A473,No_Water!$A$30:$BH$377,T$1,false)),"",vlookup($A473,No_Water!$A$30:$BH$377,T$1,false))</f>
        <v>0.03</v>
      </c>
      <c r="U473">
        <f>if(isna(vlookup($A473,Water!$A$33:$BH$377,U$1,false)),"",vlookup($A473,Water!$A$33:$BH$377,U$1,false))</f>
        <v>0.3</v>
      </c>
      <c r="V473">
        <f>if(isna(vlookup($A473,Water!$A$33:$BH$377,V$1,false)),"",vlookup($A473,Water!$A$33:$BH$377,V$1,false))</f>
        <v>0.3</v>
      </c>
      <c r="W473">
        <f>if(isna(vlookup($A473,Water!$A$33:$BH$377,W$1,false)),"",vlookup($A473,Water!$A$33:$BH$377,W$1,false))</f>
        <v>0.25</v>
      </c>
      <c r="X473">
        <f>if(isna(vlookup($A473,Water!$A$33:$BH$377,X$1,false)),"",vlookup($A473,Water!$A$33:$BH$377,X$1,false))</f>
        <v>0.25</v>
      </c>
      <c r="Y473">
        <f>if(isna(vlookup($A473,Water!$A$33:$BH$377,Y$1,false)),"",vlookup($A473,Water!$A$33:$BH$377,Y$1,false))</f>
        <v>15.84</v>
      </c>
      <c r="Z473">
        <f>if(isna(vlookup($A473,Water!$A$33:$BH$377,Z$1,false)),"",vlookup($A473,Water!$A$33:$BH$377,Z$1,false))</f>
        <v>15.84</v>
      </c>
      <c r="AA473">
        <f>if(isna(vlookup($A473,Water!$A$33:$BH$377,AA$1,false)),"",vlookup($A473,Water!$A$33:$BH$377,AA$1,false))</f>
        <v>0.05</v>
      </c>
      <c r="AB473">
        <f>if(isna(vlookup($A473,Water!$A$33:$BH$377,AB$1,false)),"",vlookup($A473,Water!$A$33:$BH$377,AB$1,false))</f>
        <v>0.05</v>
      </c>
      <c r="AC473">
        <f>if(isna(vlookup($A473,Water!$A$33:$BH$377,AC$1,false)),"",vlookup($A473,Water!$A$33:$BH$377,AC$1,false))</f>
        <v>0</v>
      </c>
      <c r="AD473">
        <f>if(isna(vlookup($A473,Water!$A$33:$BH$377,AD$1,false)),"",vlookup($A473,Water!$A$33:$BH$377,AD$1,false))</f>
        <v>0</v>
      </c>
      <c r="AE473">
        <f>if(isna(vlookup($A473,Water!$A$33:$BH$377,AE$1,false)),"",vlookup($A473,Water!$A$33:$BH$377,AE$1,false))</f>
        <v>0.41</v>
      </c>
      <c r="AF473">
        <f>if(isna(vlookup($A473,Water!$A$33:$BH$377,AF$1,false)),"",vlookup($A473,Water!$A$33:$BH$377,AF$1,false))</f>
        <v>0.41</v>
      </c>
      <c r="AG473">
        <f>if(isna(vlookup($A473,Water!$A$33:$BH$377,AG$1,false)),"",vlookup($A473,Water!$A$33:$BH$377,AG$1,false))</f>
        <v>6.68</v>
      </c>
      <c r="AH473">
        <f>if(isna(vlookup($A473,Water!$A$33:$BH$377,AH$1,false)),"",vlookup($A473,Water!$A$33:$BH$377,AH$1,false))</f>
        <v>6.68</v>
      </c>
      <c r="AI473">
        <f>if(isna(vlookup($A473,Water!$A$33:$BH$377,AI$1,false)),"",vlookup($A473,Water!$A$33:$BH$377,AI$1,false))</f>
        <v>0.62</v>
      </c>
      <c r="AJ473">
        <f>if(isna(vlookup($A473,Water!$A$33:$BH$377,AJ$1,false)),"",vlookup($A473,Water!$A$33:$BH$377,AJ$1,false))</f>
        <v>0.62</v>
      </c>
      <c r="AK473">
        <f>if(isna(vlookup($A473,Water!$A$33:$BH$377,AK$1,false)),"",vlookup($A473,Water!$A$33:$BH$377,AK$1,false))</f>
        <v>0.5</v>
      </c>
      <c r="AL473">
        <f>if(isna(vlookup($A473,Water!$A$33:$BH$377,AL$1,false)),"",vlookup($A473,Water!$A$33:$BH$377,AL$1,false))</f>
        <v>0.5</v>
      </c>
      <c r="AM473">
        <f>if(isna(vlookup($A473,Water!$A$33:$BH$377,AM$1,false)),"",vlookup($A473,Water!$A$33:$BH$377,AM$1,false))</f>
        <v>15.84</v>
      </c>
      <c r="AN473">
        <f>if(isna(vlookup($A473,Water!$A$33:$BH$377,AN$1,false)),"",vlookup($A473,Water!$A$33:$BH$377,AN$1,false))</f>
        <v>15.84</v>
      </c>
      <c r="AO473">
        <f>if(isna(vlookup($A473,Water!$A$33:$BH$377,AO$1,false)),"",vlookup($A473,Water!$A$33:$BH$377,AO$1,false))</f>
        <v>0.01</v>
      </c>
      <c r="AP473">
        <f>if(isna(vlookup($A473,Water!$A$33:$BH$377,AP$1,false)),"",vlookup($A473,Water!$A$33:$BH$377,AP$1,false))</f>
        <v>0.01</v>
      </c>
      <c r="AQ473">
        <f>if(isna(vlookup($A473,Water!$A$33:$BH$377,AQ$1,false)),"",vlookup($A473,Water!$A$33:$BH$377,AQ$1,false))</f>
        <v>1.54</v>
      </c>
      <c r="AR473">
        <f>if(isna(vlookup($A473,Water!$A$33:$BH$377,AR$1,false)),"",vlookup($A473,Water!$A$33:$BH$377,AR$1,false))</f>
        <v>1.54</v>
      </c>
    </row>
    <row r="474" hidden="1">
      <c r="A474" s="17">
        <v>1.80190008E8</v>
      </c>
      <c r="B474" s="18" t="s">
        <v>162</v>
      </c>
      <c r="C474" s="18" t="s">
        <v>137</v>
      </c>
      <c r="D474" s="18">
        <v>78.0</v>
      </c>
      <c r="E474">
        <f>if(isna(vlookup(A474,No_Water!$A$33:$E$377,4,false)),"",vlookup(A474,No_Water!$A$33:$E$377,4,false))</f>
        <v>62.2</v>
      </c>
      <c r="F474">
        <f>if(isna(vlookup($A474,Water!$A$33:$E$377,4,false)),"",vlookup($A474,Water!$A$33:$E$377,4,false))</f>
        <v>62.2</v>
      </c>
      <c r="G474">
        <f>if(isna(vlookup($A474,No_Water!$A$33:$E$377,5,false)),"",vlookup($A474,No_Water!$A$33:$E$377,5,false))</f>
        <v>64.6</v>
      </c>
      <c r="H474">
        <f>if(isna(vlookup($A474,Water!$A$33:$E$377,5,false)),"",vlookup($A474,Water!$A$33:$E$377,5,false))</f>
        <v>64.6</v>
      </c>
      <c r="I474">
        <f>if(isna(vlookup($A474,No_Water!$A$33:$BH$377,I$1,false)),"",vlookup($A474,No_Water!$A$33:$BH$377,I$1,false))</f>
        <v>1.52</v>
      </c>
      <c r="J474">
        <f>if(isna(vlookup($A474,Water!$A$33:$BH$377,J$1,false)),"",vlookup($A474,Water!$A$33:$BH$377,J$1,false))</f>
        <v>1.52</v>
      </c>
      <c r="K474">
        <f>if(isna(vlookup($A474,No_Water!$A$33:$BH$377,K$1,false)),"",vlookup($A474,No_Water!$A$33:$BH$377,K$1,false))</f>
        <v>11.89</v>
      </c>
      <c r="L474">
        <f>if(isna(vlookup($A474,Water!$A$33:$BH$377,L$1,false)),"",vlookup($A474,Water!$A$33:$BH$377,L$1,false))</f>
        <v>11.89</v>
      </c>
      <c r="M474">
        <f>if(isna(vlookup($A474,No_Water!$A$33:$BH$377,M$1,false)),"",vlookup($A474,No_Water!$A$33:$BH$377,M$1,false))</f>
        <v>0.71</v>
      </c>
      <c r="N474">
        <f>if(isna(vlookup($A474,Water!$A$33:$BH$377,N$1,false)),"",vlookup($A474,Water!$A$33:$BH$377,N$1,false))</f>
        <v>0.71</v>
      </c>
      <c r="O474">
        <f>if(isna(vlookup($A474,No_Water!$A$33:$BH$377,O$1,false)),"",vlookup($A474,No_Water!$A$33:$BH$377,O$1,false))</f>
        <v>2.09</v>
      </c>
      <c r="P474">
        <f>if(isna(vlookup($A474,Water!$A$33:$BH$377,P$1,false)),"",vlookup($A474,Water!$A$33:$BH$377,P$1,false))</f>
        <v>2.09</v>
      </c>
      <c r="Q474">
        <f>if(isna(vlookup($A474,No_Water!$A$33:$BH$377,Q$1,false)),"",vlookup($A474,No_Water!$A$33:$BH$377,Q$1,false))</f>
        <v>0.43</v>
      </c>
      <c r="R474">
        <f>if(isna(vlookup($A474,Water!$A$33:$BH$377,R$1,false)),"",vlookup($A474,Water!$A$33:$BH$377,R$1,false))</f>
        <v>0.43</v>
      </c>
      <c r="S474">
        <f>if(isna(vlookup($A474,No_Water!$A$30:$BH$377,S$1,false)),"",vlookup($A474,No_Water!$A$30:$BH$377,S$1,false))</f>
        <v>0.28</v>
      </c>
      <c r="T474">
        <f>if(isna(vlookup($A474,No_Water!$A$30:$BH$377,T$1,false)),"",vlookup($A474,No_Water!$A$30:$BH$377,T$1,false))</f>
        <v>0.28</v>
      </c>
      <c r="U474">
        <f>if(isna(vlookup($A474,Water!$A$33:$BH$377,U$1,false)),"",vlookup($A474,Water!$A$33:$BH$377,U$1,false))</f>
        <v>0.16</v>
      </c>
      <c r="V474">
        <f>if(isna(vlookup($A474,Water!$A$33:$BH$377,V$1,false)),"",vlookup($A474,Water!$A$33:$BH$377,V$1,false))</f>
        <v>0.16</v>
      </c>
      <c r="W474">
        <f>if(isna(vlookup($A474,Water!$A$33:$BH$377,W$1,false)),"",vlookup($A474,Water!$A$33:$BH$377,W$1,false))</f>
        <v>0.31</v>
      </c>
      <c r="X474">
        <f>if(isna(vlookup($A474,Water!$A$33:$BH$377,X$1,false)),"",vlookup($A474,Water!$A$33:$BH$377,X$1,false))</f>
        <v>0.31</v>
      </c>
      <c r="Y474">
        <f>if(isna(vlookup($A474,Water!$A$33:$BH$377,Y$1,false)),"",vlookup($A474,Water!$A$33:$BH$377,Y$1,false))</f>
        <v>0.36</v>
      </c>
      <c r="Z474">
        <f>if(isna(vlookup($A474,Water!$A$33:$BH$377,Z$1,false)),"",vlookup($A474,Water!$A$33:$BH$377,Z$1,false))</f>
        <v>0.36</v>
      </c>
      <c r="AA474">
        <f>if(isna(vlookup($A474,Water!$A$33:$BH$377,AA$1,false)),"",vlookup($A474,Water!$A$33:$BH$377,AA$1,false))</f>
        <v>14.65</v>
      </c>
      <c r="AB474">
        <f>if(isna(vlookup($A474,Water!$A$33:$BH$377,AB$1,false)),"",vlookup($A474,Water!$A$33:$BH$377,AB$1,false))</f>
        <v>14.65</v>
      </c>
      <c r="AC474">
        <f>if(isna(vlookup($A474,Water!$A$33:$BH$377,AC$1,false)),"",vlookup($A474,Water!$A$33:$BH$377,AC$1,false))</f>
        <v>0.38</v>
      </c>
      <c r="AD474">
        <f>if(isna(vlookup($A474,Water!$A$33:$BH$377,AD$1,false)),"",vlookup($A474,Water!$A$33:$BH$377,AD$1,false))</f>
        <v>0.38</v>
      </c>
      <c r="AE474">
        <f>if(isna(vlookup($A474,Water!$A$33:$BH$377,AE$1,false)),"",vlookup($A474,Water!$A$33:$BH$377,AE$1,false))</f>
        <v>0.16</v>
      </c>
      <c r="AF474">
        <f>if(isna(vlookup($A474,Water!$A$33:$BH$377,AF$1,false)),"",vlookup($A474,Water!$A$33:$BH$377,AF$1,false))</f>
        <v>0.16</v>
      </c>
      <c r="AG474">
        <f>if(isna(vlookup($A474,Water!$A$33:$BH$377,AG$1,false)),"",vlookup($A474,Water!$A$33:$BH$377,AG$1,false))</f>
        <v>0.8</v>
      </c>
      <c r="AH474">
        <f>if(isna(vlookup($A474,Water!$A$33:$BH$377,AH$1,false)),"",vlookup($A474,Water!$A$33:$BH$377,AH$1,false))</f>
        <v>0.8</v>
      </c>
      <c r="AI474">
        <f>if(isna(vlookup($A474,Water!$A$33:$BH$377,AI$1,false)),"",vlookup($A474,Water!$A$33:$BH$377,AI$1,false))</f>
        <v>0.35</v>
      </c>
      <c r="AJ474">
        <f>if(isna(vlookup($A474,Water!$A$33:$BH$377,AJ$1,false)),"",vlookup($A474,Water!$A$33:$BH$377,AJ$1,false))</f>
        <v>0.35</v>
      </c>
      <c r="AK474">
        <f>if(isna(vlookup($A474,Water!$A$33:$BH$377,AK$1,false)),"",vlookup($A474,Water!$A$33:$BH$377,AK$1,false))</f>
        <v>1.15</v>
      </c>
      <c r="AL474">
        <f>if(isna(vlookup($A474,Water!$A$33:$BH$377,AL$1,false)),"",vlookup($A474,Water!$A$33:$BH$377,AL$1,false))</f>
        <v>1.15</v>
      </c>
      <c r="AM474">
        <f>if(isna(vlookup($A474,Water!$A$33:$BH$377,AM$1,false)),"",vlookup($A474,Water!$A$33:$BH$377,AM$1,false))</f>
        <v>0.36</v>
      </c>
      <c r="AN474">
        <f>if(isna(vlookup($A474,Water!$A$33:$BH$377,AN$1,false)),"",vlookup($A474,Water!$A$33:$BH$377,AN$1,false))</f>
        <v>0.36</v>
      </c>
      <c r="AO474">
        <f>if(isna(vlookup($A474,Water!$A$33:$BH$377,AO$1,false)),"",vlookup($A474,Water!$A$33:$BH$377,AO$1,false))</f>
        <v>0.78</v>
      </c>
      <c r="AP474">
        <f>if(isna(vlookup($A474,Water!$A$33:$BH$377,AP$1,false)),"",vlookup($A474,Water!$A$33:$BH$377,AP$1,false))</f>
        <v>0.78</v>
      </c>
      <c r="AQ474">
        <f>if(isna(vlookup($A474,Water!$A$33:$BH$377,AQ$1,false)),"",vlookup($A474,Water!$A$33:$BH$377,AQ$1,false))</f>
        <v>0.55</v>
      </c>
      <c r="AR474">
        <f>if(isna(vlookup($A474,Water!$A$33:$BH$377,AR$1,false)),"",vlookup($A474,Water!$A$33:$BH$377,AR$1,false))</f>
        <v>0.55</v>
      </c>
    </row>
    <row r="475" hidden="1">
      <c r="A475" s="17">
        <v>2.90490001E8</v>
      </c>
      <c r="B475" s="18" t="s">
        <v>209</v>
      </c>
      <c r="C475" s="18" t="s">
        <v>262</v>
      </c>
      <c r="D475" s="18">
        <v>78.0</v>
      </c>
      <c r="E475">
        <f>if(isna(vlookup(A475,No_Water!$A$33:$E$377,4,false)),"",vlookup(A475,No_Water!$A$33:$E$377,4,false))</f>
        <v>62.2</v>
      </c>
      <c r="F475">
        <f>if(isna(vlookup($A475,Water!$A$33:$E$377,4,false)),"",vlookup($A475,Water!$A$33:$E$377,4,false))</f>
        <v>62.2</v>
      </c>
      <c r="G475">
        <f>if(isna(vlookup($A475,No_Water!$A$33:$E$377,5,false)),"",vlookup($A475,No_Water!$A$33:$E$377,5,false))</f>
        <v>63.8</v>
      </c>
      <c r="H475">
        <f>if(isna(vlookup($A475,Water!$A$33:$E$377,5,false)),"",vlookup($A475,Water!$A$33:$E$377,5,false))</f>
        <v>63.8</v>
      </c>
      <c r="I475">
        <f>if(isna(vlookup($A475,No_Water!$A$33:$BH$377,I$1,false)),"",vlookup($A475,No_Water!$A$33:$BH$377,I$1,false))</f>
        <v>0.09</v>
      </c>
      <c r="J475">
        <f>if(isna(vlookup($A475,Water!$A$33:$BH$377,J$1,false)),"",vlookup($A475,Water!$A$33:$BH$377,J$1,false))</f>
        <v>0.09</v>
      </c>
      <c r="K475">
        <f>if(isna(vlookup($A475,No_Water!$A$33:$BH$377,K$1,false)),"",vlookup($A475,No_Water!$A$33:$BH$377,K$1,false))</f>
        <v>0.08</v>
      </c>
      <c r="L475">
        <f>if(isna(vlookup($A475,Water!$A$33:$BH$377,L$1,false)),"",vlookup($A475,Water!$A$33:$BH$377,L$1,false))</f>
        <v>0.08</v>
      </c>
      <c r="M475">
        <f>if(isna(vlookup($A475,No_Water!$A$33:$BH$377,M$1,false)),"",vlookup($A475,No_Water!$A$33:$BH$377,M$1,false))</f>
        <v>0.02</v>
      </c>
      <c r="N475">
        <f>if(isna(vlookup($A475,Water!$A$33:$BH$377,N$1,false)),"",vlookup($A475,Water!$A$33:$BH$377,N$1,false))</f>
        <v>0.02</v>
      </c>
      <c r="O475">
        <f>if(isna(vlookup($A475,No_Water!$A$33:$BH$377,O$1,false)),"",vlookup($A475,No_Water!$A$33:$BH$377,O$1,false))</f>
        <v>0.03</v>
      </c>
      <c r="P475">
        <f>if(isna(vlookup($A475,Water!$A$33:$BH$377,P$1,false)),"",vlookup($A475,Water!$A$33:$BH$377,P$1,false))</f>
        <v>0.03</v>
      </c>
      <c r="Q475">
        <f>if(isna(vlookup($A475,No_Water!$A$33:$BH$377,Q$1,false)),"",vlookup($A475,No_Water!$A$33:$BH$377,Q$1,false))</f>
        <v>0.02</v>
      </c>
      <c r="R475">
        <f>if(isna(vlookup($A475,Water!$A$33:$BH$377,R$1,false)),"",vlookup($A475,Water!$A$33:$BH$377,R$1,false))</f>
        <v>0.02</v>
      </c>
      <c r="S475">
        <f>if(isna(vlookup($A475,No_Water!$A$30:$BH$377,S$1,false)),"",vlookup($A475,No_Water!$A$30:$BH$377,S$1,false))</f>
        <v>0.02</v>
      </c>
      <c r="T475">
        <f>if(isna(vlookup($A475,No_Water!$A$30:$BH$377,T$1,false)),"",vlookup($A475,No_Water!$A$30:$BH$377,T$1,false))</f>
        <v>0.02</v>
      </c>
      <c r="U475">
        <f>if(isna(vlookup($A475,Water!$A$33:$BH$377,U$1,false)),"",vlookup($A475,Water!$A$33:$BH$377,U$1,false))</f>
        <v>1.26</v>
      </c>
      <c r="V475">
        <f>if(isna(vlookup($A475,Water!$A$33:$BH$377,V$1,false)),"",vlookup($A475,Water!$A$33:$BH$377,V$1,false))</f>
        <v>1.26</v>
      </c>
      <c r="W475">
        <f>if(isna(vlookup($A475,Water!$A$33:$BH$377,W$1,false)),"",vlookup($A475,Water!$A$33:$BH$377,W$1,false))</f>
        <v>0.06</v>
      </c>
      <c r="X475">
        <f>if(isna(vlookup($A475,Water!$A$33:$BH$377,X$1,false)),"",vlookup($A475,Water!$A$33:$BH$377,X$1,false))</f>
        <v>0.06</v>
      </c>
      <c r="Y475">
        <f>if(isna(vlookup($A475,Water!$A$33:$BH$377,Y$1,false)),"",vlookup($A475,Water!$A$33:$BH$377,Y$1,false))</f>
        <v>3.79</v>
      </c>
      <c r="Z475">
        <f>if(isna(vlookup($A475,Water!$A$33:$BH$377,Z$1,false)),"",vlookup($A475,Water!$A$33:$BH$377,Z$1,false))</f>
        <v>3.79</v>
      </c>
      <c r="AA475">
        <f>if(isna(vlookup($A475,Water!$A$33:$BH$377,AA$1,false)),"",vlookup($A475,Water!$A$33:$BH$377,AA$1,false))</f>
        <v>0.13</v>
      </c>
      <c r="AB475">
        <f>if(isna(vlookup($A475,Water!$A$33:$BH$377,AB$1,false)),"",vlookup($A475,Water!$A$33:$BH$377,AB$1,false))</f>
        <v>0.13</v>
      </c>
      <c r="AC475">
        <f>if(isna(vlookup($A475,Water!$A$33:$BH$377,AC$1,false)),"",vlookup($A475,Water!$A$33:$BH$377,AC$1,false))</f>
        <v>0.01</v>
      </c>
      <c r="AD475">
        <f>if(isna(vlookup($A475,Water!$A$33:$BH$377,AD$1,false)),"",vlookup($A475,Water!$A$33:$BH$377,AD$1,false))</f>
        <v>0.01</v>
      </c>
      <c r="AE475">
        <f>if(isna(vlookup($A475,Water!$A$33:$BH$377,AE$1,false)),"",vlookup($A475,Water!$A$33:$BH$377,AE$1,false))</f>
        <v>0.9</v>
      </c>
      <c r="AF475">
        <f>if(isna(vlookup($A475,Water!$A$33:$BH$377,AF$1,false)),"",vlookup($A475,Water!$A$33:$BH$377,AF$1,false))</f>
        <v>0.9</v>
      </c>
      <c r="AG475">
        <f>if(isna(vlookup($A475,Water!$A$33:$BH$377,AG$1,false)),"",vlookup($A475,Water!$A$33:$BH$377,AG$1,false))</f>
        <v>5.36</v>
      </c>
      <c r="AH475">
        <f>if(isna(vlookup($A475,Water!$A$33:$BH$377,AH$1,false)),"",vlookup($A475,Water!$A$33:$BH$377,AH$1,false))</f>
        <v>5.36</v>
      </c>
      <c r="AI475">
        <f>if(isna(vlookup($A475,Water!$A$33:$BH$377,AI$1,false)),"",vlookup($A475,Water!$A$33:$BH$377,AI$1,false))</f>
        <v>10.52</v>
      </c>
      <c r="AJ475">
        <f>if(isna(vlookup($A475,Water!$A$33:$BH$377,AJ$1,false)),"",vlookup($A475,Water!$A$33:$BH$377,AJ$1,false))</f>
        <v>10.52</v>
      </c>
      <c r="AK475">
        <f>if(isna(vlookup($A475,Water!$A$33:$BH$377,AK$1,false)),"",vlookup($A475,Water!$A$33:$BH$377,AK$1,false))</f>
        <v>1.32</v>
      </c>
      <c r="AL475">
        <f>if(isna(vlookup($A475,Water!$A$33:$BH$377,AL$1,false)),"",vlookup($A475,Water!$A$33:$BH$377,AL$1,false))</f>
        <v>1.32</v>
      </c>
      <c r="AM475">
        <f>if(isna(vlookup($A475,Water!$A$33:$BH$377,AM$1,false)),"",vlookup($A475,Water!$A$33:$BH$377,AM$1,false))</f>
        <v>3.79</v>
      </c>
      <c r="AN475">
        <f>if(isna(vlookup($A475,Water!$A$33:$BH$377,AN$1,false)),"",vlookup($A475,Water!$A$33:$BH$377,AN$1,false))</f>
        <v>3.79</v>
      </c>
      <c r="AO475">
        <f>if(isna(vlookup($A475,Water!$A$33:$BH$377,AO$1,false)),"",vlookup($A475,Water!$A$33:$BH$377,AO$1,false))</f>
        <v>0.02</v>
      </c>
      <c r="AP475">
        <f>if(isna(vlookup($A475,Water!$A$33:$BH$377,AP$1,false)),"",vlookup($A475,Water!$A$33:$BH$377,AP$1,false))</f>
        <v>0.02</v>
      </c>
      <c r="AQ475">
        <f>if(isna(vlookup($A475,Water!$A$33:$BH$377,AQ$1,false)),"",vlookup($A475,Water!$A$33:$BH$377,AQ$1,false))</f>
        <v>0.58</v>
      </c>
      <c r="AR475">
        <f>if(isna(vlookup($A475,Water!$A$33:$BH$377,AR$1,false)),"",vlookup($A475,Water!$A$33:$BH$377,AR$1,false))</f>
        <v>0.58</v>
      </c>
    </row>
    <row r="476" hidden="1">
      <c r="A476" s="17">
        <v>3.20030538E8</v>
      </c>
      <c r="B476" s="18" t="s">
        <v>138</v>
      </c>
      <c r="C476" s="18" t="s">
        <v>137</v>
      </c>
      <c r="D476" s="18">
        <v>71.0</v>
      </c>
      <c r="E476">
        <f>if(isna(vlookup(A476,No_Water!$A$33:$E$377,4,false)),"",vlookup(A476,No_Water!$A$33:$E$377,4,false))</f>
        <v>62.2</v>
      </c>
      <c r="F476">
        <f>if(isna(vlookup($A476,Water!$A$33:$E$377,4,false)),"",vlookup($A476,Water!$A$33:$E$377,4,false))</f>
        <v>62.2</v>
      </c>
      <c r="G476">
        <f>if(isna(vlookup($A476,No_Water!$A$33:$E$377,5,false)),"",vlookup($A476,No_Water!$A$33:$E$377,5,false))</f>
        <v>63.1</v>
      </c>
      <c r="H476">
        <f>if(isna(vlookup($A476,Water!$A$33:$E$377,5,false)),"",vlookup($A476,Water!$A$33:$E$377,5,false))</f>
        <v>63.1</v>
      </c>
      <c r="I476">
        <f>if(isna(vlookup($A476,No_Water!$A$33:$BH$377,I$1,false)),"",vlookup($A476,No_Water!$A$33:$BH$377,I$1,false))</f>
        <v>0</v>
      </c>
      <c r="J476">
        <f>if(isna(vlookup($A476,Water!$A$33:$BH$377,J$1,false)),"",vlookup($A476,Water!$A$33:$BH$377,J$1,false))</f>
        <v>0</v>
      </c>
      <c r="K476">
        <f>if(isna(vlookup($A476,No_Water!$A$33:$BH$377,K$1,false)),"",vlookup($A476,No_Water!$A$33:$BH$377,K$1,false))</f>
        <v>0</v>
      </c>
      <c r="L476">
        <f>if(isna(vlookup($A476,Water!$A$33:$BH$377,L$1,false)),"",vlookup($A476,Water!$A$33:$BH$377,L$1,false))</f>
        <v>0</v>
      </c>
      <c r="M476">
        <f>if(isna(vlookup($A476,No_Water!$A$33:$BH$377,M$1,false)),"",vlookup($A476,No_Water!$A$33:$BH$377,M$1,false))</f>
        <v>0</v>
      </c>
      <c r="N476">
        <f>if(isna(vlookup($A476,Water!$A$33:$BH$377,N$1,false)),"",vlookup($A476,Water!$A$33:$BH$377,N$1,false))</f>
        <v>0</v>
      </c>
      <c r="O476">
        <f>if(isna(vlookup($A476,No_Water!$A$33:$BH$377,O$1,false)),"",vlookup($A476,No_Water!$A$33:$BH$377,O$1,false))</f>
        <v>0</v>
      </c>
      <c r="P476">
        <f>if(isna(vlookup($A476,Water!$A$33:$BH$377,P$1,false)),"",vlookup($A476,Water!$A$33:$BH$377,P$1,false))</f>
        <v>0</v>
      </c>
      <c r="Q476">
        <f>if(isna(vlookup($A476,No_Water!$A$33:$BH$377,Q$1,false)),"",vlookup($A476,No_Water!$A$33:$BH$377,Q$1,false))</f>
        <v>0</v>
      </c>
      <c r="R476">
        <f>if(isna(vlookup($A476,Water!$A$33:$BH$377,R$1,false)),"",vlookup($A476,Water!$A$33:$BH$377,R$1,false))</f>
        <v>0</v>
      </c>
      <c r="U476">
        <f>if(isna(vlookup($A476,Water!$A$33:$BH$377,U$1,false)),"",vlookup($A476,Water!$A$33:$BH$377,U$1,false))</f>
        <v>0.01</v>
      </c>
      <c r="V476">
        <f>if(isna(vlookup($A476,Water!$A$33:$BH$377,V$1,false)),"",vlookup($A476,Water!$A$33:$BH$377,V$1,false))</f>
        <v>0.01</v>
      </c>
      <c r="W476">
        <f>if(isna(vlookup($A476,Water!$A$33:$BH$377,W$1,false)),"",vlookup($A476,Water!$A$33:$BH$377,W$1,false))</f>
        <v>0</v>
      </c>
      <c r="X476">
        <f>if(isna(vlookup($A476,Water!$A$33:$BH$377,X$1,false)),"",vlookup($A476,Water!$A$33:$BH$377,X$1,false))</f>
        <v>0</v>
      </c>
      <c r="Y476">
        <f>if(isna(vlookup($A476,Water!$A$33:$BH$377,Y$1,false)),"",vlookup($A476,Water!$A$33:$BH$377,Y$1,false))</f>
        <v>0.06</v>
      </c>
      <c r="Z476">
        <f>if(isna(vlookup($A476,Water!$A$33:$BH$377,Z$1,false)),"",vlookup($A476,Water!$A$33:$BH$377,Z$1,false))</f>
        <v>0.06</v>
      </c>
      <c r="AA476">
        <f>if(isna(vlookup($A476,Water!$A$33:$BH$377,AA$1,false)),"",vlookup($A476,Water!$A$33:$BH$377,AA$1,false))</f>
        <v>0</v>
      </c>
      <c r="AB476">
        <f>if(isna(vlookup($A476,Water!$A$33:$BH$377,AB$1,false)),"",vlookup($A476,Water!$A$33:$BH$377,AB$1,false))</f>
        <v>0</v>
      </c>
      <c r="AC476">
        <f>if(isna(vlookup($A476,Water!$A$33:$BH$377,AC$1,false)),"",vlookup($A476,Water!$A$33:$BH$377,AC$1,false))</f>
        <v>0</v>
      </c>
      <c r="AD476">
        <f>if(isna(vlookup($A476,Water!$A$33:$BH$377,AD$1,false)),"",vlookup($A476,Water!$A$33:$BH$377,AD$1,false))</f>
        <v>0</v>
      </c>
      <c r="AE476">
        <f>if(isna(vlookup($A476,Water!$A$33:$BH$377,AE$1,false)),"",vlookup($A476,Water!$A$33:$BH$377,AE$1,false))</f>
        <v>0.06</v>
      </c>
      <c r="AF476">
        <f>if(isna(vlookup($A476,Water!$A$33:$BH$377,AF$1,false)),"",vlookup($A476,Water!$A$33:$BH$377,AF$1,false))</f>
        <v>0.06</v>
      </c>
      <c r="AG476">
        <f>if(isna(vlookup($A476,Water!$A$33:$BH$377,AG$1,false)),"",vlookup($A476,Water!$A$33:$BH$377,AG$1,false))</f>
        <v>0.38</v>
      </c>
      <c r="AH476">
        <f>if(isna(vlookup($A476,Water!$A$33:$BH$377,AH$1,false)),"",vlookup($A476,Water!$A$33:$BH$377,AH$1,false))</f>
        <v>0.38</v>
      </c>
      <c r="AI476">
        <f>if(isna(vlookup($A476,Water!$A$33:$BH$377,AI$1,false)),"",vlookup($A476,Water!$A$33:$BH$377,AI$1,false))</f>
        <v>0</v>
      </c>
      <c r="AJ476">
        <f>if(isna(vlookup($A476,Water!$A$33:$BH$377,AJ$1,false)),"",vlookup($A476,Water!$A$33:$BH$377,AJ$1,false))</f>
        <v>0</v>
      </c>
      <c r="AK476">
        <f>if(isna(vlookup($A476,Water!$A$33:$BH$377,AK$1,false)),"",vlookup($A476,Water!$A$33:$BH$377,AK$1,false))</f>
        <v>0.03</v>
      </c>
      <c r="AL476">
        <f>if(isna(vlookup($A476,Water!$A$33:$BH$377,AL$1,false)),"",vlookup($A476,Water!$A$33:$BH$377,AL$1,false))</f>
        <v>0.03</v>
      </c>
      <c r="AM476">
        <f>if(isna(vlookup($A476,Water!$A$33:$BH$377,AM$1,false)),"",vlookup($A476,Water!$A$33:$BH$377,AM$1,false))</f>
        <v>0.06</v>
      </c>
      <c r="AN476">
        <f>if(isna(vlookup($A476,Water!$A$33:$BH$377,AN$1,false)),"",vlookup($A476,Water!$A$33:$BH$377,AN$1,false))</f>
        <v>0.06</v>
      </c>
      <c r="AO476">
        <f>if(isna(vlookup($A476,Water!$A$33:$BH$377,AO$1,false)),"",vlookup($A476,Water!$A$33:$BH$377,AO$1,false))</f>
        <v>0</v>
      </c>
      <c r="AP476">
        <f>if(isna(vlookup($A476,Water!$A$33:$BH$377,AP$1,false)),"",vlookup($A476,Water!$A$33:$BH$377,AP$1,false))</f>
        <v>0</v>
      </c>
      <c r="AQ476">
        <f>if(isna(vlookup($A476,Water!$A$33:$BH$377,AQ$1,false)),"",vlookup($A476,Water!$A$33:$BH$377,AQ$1,false))</f>
        <v>1.32</v>
      </c>
      <c r="AR476">
        <f>if(isna(vlookup($A476,Water!$A$33:$BH$377,AR$1,false)),"",vlookup($A476,Water!$A$33:$BH$377,AR$1,false))</f>
        <v>1.32</v>
      </c>
    </row>
    <row r="477" hidden="1">
      <c r="A477" s="17">
        <v>3.2003054E8</v>
      </c>
      <c r="B477" s="18" t="s">
        <v>138</v>
      </c>
      <c r="C477" s="18" t="s">
        <v>137</v>
      </c>
      <c r="D477" s="18">
        <v>71.0</v>
      </c>
      <c r="E477">
        <f>if(isna(vlookup(A477,No_Water!$A$33:$E$377,4,false)),"",vlookup(A477,No_Water!$A$33:$E$377,4,false))</f>
        <v>62.2</v>
      </c>
      <c r="F477">
        <f>if(isna(vlookup($A477,Water!$A$33:$E$377,4,false)),"",vlookup($A477,Water!$A$33:$E$377,4,false))</f>
        <v>62.2</v>
      </c>
      <c r="G477">
        <f>if(isna(vlookup($A477,No_Water!$A$33:$E$377,5,false)),"",vlookup($A477,No_Water!$A$33:$E$377,5,false))</f>
        <v>62.2</v>
      </c>
      <c r="H477">
        <f>if(isna(vlookup($A477,Water!$A$33:$E$377,5,false)),"",vlookup($A477,Water!$A$33:$E$377,5,false))</f>
        <v>62.2</v>
      </c>
      <c r="I477">
        <f>if(isna(vlookup($A477,No_Water!$A$33:$BH$377,I$1,false)),"",vlookup($A477,No_Water!$A$33:$BH$377,I$1,false))</f>
        <v>0</v>
      </c>
      <c r="J477">
        <f>if(isna(vlookup($A477,Water!$A$33:$BH$377,J$1,false)),"",vlookup($A477,Water!$A$33:$BH$377,J$1,false))</f>
        <v>0</v>
      </c>
      <c r="K477">
        <f>if(isna(vlookup($A477,No_Water!$A$33:$BH$377,K$1,false)),"",vlookup($A477,No_Water!$A$33:$BH$377,K$1,false))</f>
        <v>0</v>
      </c>
      <c r="L477">
        <f>if(isna(vlookup($A477,Water!$A$33:$BH$377,L$1,false)),"",vlookup($A477,Water!$A$33:$BH$377,L$1,false))</f>
        <v>0</v>
      </c>
      <c r="M477">
        <f>if(isna(vlookup($A477,No_Water!$A$33:$BH$377,M$1,false)),"",vlookup($A477,No_Water!$A$33:$BH$377,M$1,false))</f>
        <v>0</v>
      </c>
      <c r="N477">
        <f>if(isna(vlookup($A477,Water!$A$33:$BH$377,N$1,false)),"",vlookup($A477,Water!$A$33:$BH$377,N$1,false))</f>
        <v>0</v>
      </c>
      <c r="O477">
        <f>if(isna(vlookup($A477,No_Water!$A$33:$BH$377,O$1,false)),"",vlookup($A477,No_Water!$A$33:$BH$377,O$1,false))</f>
        <v>0</v>
      </c>
      <c r="P477">
        <f>if(isna(vlookup($A477,Water!$A$33:$BH$377,P$1,false)),"",vlookup($A477,Water!$A$33:$BH$377,P$1,false))</f>
        <v>0</v>
      </c>
      <c r="Q477">
        <f>if(isna(vlookup($A477,No_Water!$A$33:$BH$377,Q$1,false)),"",vlookup($A477,No_Water!$A$33:$BH$377,Q$1,false))</f>
        <v>0</v>
      </c>
      <c r="R477">
        <f>if(isna(vlookup($A477,Water!$A$33:$BH$377,R$1,false)),"",vlookup($A477,Water!$A$33:$BH$377,R$1,false))</f>
        <v>0</v>
      </c>
      <c r="U477">
        <f>if(isna(vlookup($A477,Water!$A$33:$BH$377,U$1,false)),"",vlookup($A477,Water!$A$33:$BH$377,U$1,false))</f>
        <v>0.01</v>
      </c>
      <c r="V477">
        <f>if(isna(vlookup($A477,Water!$A$33:$BH$377,V$1,false)),"",vlookup($A477,Water!$A$33:$BH$377,V$1,false))</f>
        <v>0.01</v>
      </c>
      <c r="W477">
        <f>if(isna(vlookup($A477,Water!$A$33:$BH$377,W$1,false)),"",vlookup($A477,Water!$A$33:$BH$377,W$1,false))</f>
        <v>0</v>
      </c>
      <c r="X477">
        <f>if(isna(vlookup($A477,Water!$A$33:$BH$377,X$1,false)),"",vlookup($A477,Water!$A$33:$BH$377,X$1,false))</f>
        <v>0</v>
      </c>
      <c r="Y477">
        <f>if(isna(vlookup($A477,Water!$A$33:$BH$377,Y$1,false)),"",vlookup($A477,Water!$A$33:$BH$377,Y$1,false))</f>
        <v>0.06</v>
      </c>
      <c r="Z477">
        <f>if(isna(vlookup($A477,Water!$A$33:$BH$377,Z$1,false)),"",vlookup($A477,Water!$A$33:$BH$377,Z$1,false))</f>
        <v>0.06</v>
      </c>
      <c r="AA477">
        <f>if(isna(vlookup($A477,Water!$A$33:$BH$377,AA$1,false)),"",vlookup($A477,Water!$A$33:$BH$377,AA$1,false))</f>
        <v>0</v>
      </c>
      <c r="AB477">
        <f>if(isna(vlookup($A477,Water!$A$33:$BH$377,AB$1,false)),"",vlookup($A477,Water!$A$33:$BH$377,AB$1,false))</f>
        <v>0</v>
      </c>
      <c r="AC477">
        <f>if(isna(vlookup($A477,Water!$A$33:$BH$377,AC$1,false)),"",vlookup($A477,Water!$A$33:$BH$377,AC$1,false))</f>
        <v>0</v>
      </c>
      <c r="AD477">
        <f>if(isna(vlookup($A477,Water!$A$33:$BH$377,AD$1,false)),"",vlookup($A477,Water!$A$33:$BH$377,AD$1,false))</f>
        <v>0</v>
      </c>
      <c r="AE477">
        <f>if(isna(vlookup($A477,Water!$A$33:$BH$377,AE$1,false)),"",vlookup($A477,Water!$A$33:$BH$377,AE$1,false))</f>
        <v>0.06</v>
      </c>
      <c r="AF477">
        <f>if(isna(vlookup($A477,Water!$A$33:$BH$377,AF$1,false)),"",vlookup($A477,Water!$A$33:$BH$377,AF$1,false))</f>
        <v>0.06</v>
      </c>
      <c r="AG477">
        <f>if(isna(vlookup($A477,Water!$A$33:$BH$377,AG$1,false)),"",vlookup($A477,Water!$A$33:$BH$377,AG$1,false))</f>
        <v>0.38</v>
      </c>
      <c r="AH477">
        <f>if(isna(vlookup($A477,Water!$A$33:$BH$377,AH$1,false)),"",vlookup($A477,Water!$A$33:$BH$377,AH$1,false))</f>
        <v>0.38</v>
      </c>
      <c r="AI477">
        <f>if(isna(vlookup($A477,Water!$A$33:$BH$377,AI$1,false)),"",vlookup($A477,Water!$A$33:$BH$377,AI$1,false))</f>
        <v>0</v>
      </c>
      <c r="AJ477">
        <f>if(isna(vlookup($A477,Water!$A$33:$BH$377,AJ$1,false)),"",vlookup($A477,Water!$A$33:$BH$377,AJ$1,false))</f>
        <v>0</v>
      </c>
      <c r="AK477">
        <f>if(isna(vlookup($A477,Water!$A$33:$BH$377,AK$1,false)),"",vlookup($A477,Water!$A$33:$BH$377,AK$1,false))</f>
        <v>0.03</v>
      </c>
      <c r="AL477">
        <f>if(isna(vlookup($A477,Water!$A$33:$BH$377,AL$1,false)),"",vlookup($A477,Water!$A$33:$BH$377,AL$1,false))</f>
        <v>0.03</v>
      </c>
      <c r="AM477">
        <f>if(isna(vlookup($A477,Water!$A$33:$BH$377,AM$1,false)),"",vlookup($A477,Water!$A$33:$BH$377,AM$1,false))</f>
        <v>0.06</v>
      </c>
      <c r="AN477">
        <f>if(isna(vlookup($A477,Water!$A$33:$BH$377,AN$1,false)),"",vlookup($A477,Water!$A$33:$BH$377,AN$1,false))</f>
        <v>0.06</v>
      </c>
      <c r="AO477">
        <f>if(isna(vlookup($A477,Water!$A$33:$BH$377,AO$1,false)),"",vlookup($A477,Water!$A$33:$BH$377,AO$1,false))</f>
        <v>0</v>
      </c>
      <c r="AP477">
        <f>if(isna(vlookup($A477,Water!$A$33:$BH$377,AP$1,false)),"",vlookup($A477,Water!$A$33:$BH$377,AP$1,false))</f>
        <v>0</v>
      </c>
      <c r="AQ477">
        <f>if(isna(vlookup($A477,Water!$A$33:$BH$377,AQ$1,false)),"",vlookup($A477,Water!$A$33:$BH$377,AQ$1,false))</f>
        <v>1.32</v>
      </c>
      <c r="AR477">
        <f>if(isna(vlookup($A477,Water!$A$33:$BH$377,AR$1,false)),"",vlookup($A477,Water!$A$33:$BH$377,AR$1,false))</f>
        <v>1.32</v>
      </c>
    </row>
    <row r="478" hidden="1">
      <c r="A478" s="17">
        <v>1.00051003E8</v>
      </c>
      <c r="B478" s="18" t="s">
        <v>259</v>
      </c>
      <c r="C478" s="18" t="s">
        <v>258</v>
      </c>
      <c r="D478" s="18">
        <v>77.7</v>
      </c>
      <c r="E478">
        <f>if(isna(vlookup(A478,No_Water!$A$33:$E$377,4,false)),"",vlookup(A478,No_Water!$A$33:$E$377,4,false))</f>
        <v>60.9</v>
      </c>
      <c r="F478">
        <f>if(isna(vlookup($A478,Water!$A$33:$E$377,4,false)),"",vlookup($A478,Water!$A$33:$E$377,4,false))</f>
        <v>62.2</v>
      </c>
      <c r="G478">
        <f>if(isna(vlookup($A478,No_Water!$A$33:$E$377,5,false)),"",vlookup($A478,No_Water!$A$33:$E$377,5,false))</f>
        <v>63.5</v>
      </c>
      <c r="H478">
        <f>if(isna(vlookup($A478,Water!$A$33:$E$377,5,false)),"",vlookup($A478,Water!$A$33:$E$377,5,false))</f>
        <v>64.9</v>
      </c>
      <c r="I478">
        <f>if(isna(vlookup($A478,No_Water!$A$33:$BH$377,I$1,false)),"",vlookup($A478,No_Water!$A$33:$BH$377,I$1,false))</f>
        <v>0.69</v>
      </c>
      <c r="J478">
        <f>if(isna(vlookup($A478,Water!$A$33:$BH$377,J$1,false)),"",vlookup($A478,Water!$A$33:$BH$377,J$1,false))</f>
        <v>0.7</v>
      </c>
      <c r="K478">
        <f>if(isna(vlookup($A478,No_Water!$A$33:$BH$377,K$1,false)),"",vlookup($A478,No_Water!$A$33:$BH$377,K$1,false))</f>
        <v>1.08</v>
      </c>
      <c r="L478">
        <f>if(isna(vlookup($A478,Water!$A$33:$BH$377,L$1,false)),"",vlookup($A478,Water!$A$33:$BH$377,L$1,false))</f>
        <v>1.1</v>
      </c>
      <c r="M478">
        <f>if(isna(vlookup($A478,No_Water!$A$33:$BH$377,M$1,false)),"",vlookup($A478,No_Water!$A$33:$BH$377,M$1,false))</f>
        <v>0.48</v>
      </c>
      <c r="N478">
        <f>if(isna(vlookup($A478,Water!$A$33:$BH$377,N$1,false)),"",vlookup($A478,Water!$A$33:$BH$377,N$1,false))</f>
        <v>0.49</v>
      </c>
      <c r="O478">
        <f>if(isna(vlookup($A478,No_Water!$A$33:$BH$377,O$1,false)),"",vlookup($A478,No_Water!$A$33:$BH$377,O$1,false))</f>
        <v>2.33</v>
      </c>
      <c r="P478">
        <f>if(isna(vlookup($A478,Water!$A$33:$BH$377,P$1,false)),"",vlookup($A478,Water!$A$33:$BH$377,P$1,false))</f>
        <v>2.38</v>
      </c>
      <c r="Q478">
        <f>if(isna(vlookup($A478,No_Water!$A$33:$BH$377,Q$1,false)),"",vlookup($A478,No_Water!$A$33:$BH$377,Q$1,false))</f>
        <v>0.14</v>
      </c>
      <c r="R478">
        <f>if(isna(vlookup($A478,Water!$A$33:$BH$377,R$1,false)),"",vlookup($A478,Water!$A$33:$BH$377,R$1,false))</f>
        <v>0.14</v>
      </c>
      <c r="S478">
        <f>if(isna(vlookup($A478,No_Water!$A$30:$BH$377,S$1,false)),"",vlookup($A478,No_Water!$A$30:$BH$377,S$1,false))</f>
        <v>0.06</v>
      </c>
      <c r="T478">
        <f>if(isna(vlookup($A478,No_Water!$A$30:$BH$377,T$1,false)),"",vlookup($A478,No_Water!$A$30:$BH$377,T$1,false))</f>
        <v>0.06</v>
      </c>
      <c r="U478">
        <f>if(isna(vlookup($A478,Water!$A$33:$BH$377,U$1,false)),"",vlookup($A478,Water!$A$33:$BH$377,U$1,false))</f>
        <v>0.25</v>
      </c>
      <c r="V478">
        <f>if(isna(vlookup($A478,Water!$A$33:$BH$377,V$1,false)),"",vlookup($A478,Water!$A$33:$BH$377,V$1,false))</f>
        <v>0.25</v>
      </c>
      <c r="W478">
        <f>if(isna(vlookup($A478,Water!$A$33:$BH$377,W$1,false)),"",vlookup($A478,Water!$A$33:$BH$377,W$1,false))</f>
        <v>0.15</v>
      </c>
      <c r="X478">
        <f>if(isna(vlookup($A478,Water!$A$33:$BH$377,X$1,false)),"",vlookup($A478,Water!$A$33:$BH$377,X$1,false))</f>
        <v>0.15</v>
      </c>
      <c r="Y478">
        <f>if(isna(vlookup($A478,Water!$A$33:$BH$377,Y$1,false)),"",vlookup($A478,Water!$A$33:$BH$377,Y$1,false))</f>
        <v>0.46</v>
      </c>
      <c r="Z478">
        <f>if(isna(vlookup($A478,Water!$A$33:$BH$377,Z$1,false)),"",vlookup($A478,Water!$A$33:$BH$377,Z$1,false))</f>
        <v>0.46</v>
      </c>
      <c r="AA478">
        <f>if(isna(vlookup($A478,Water!$A$33:$BH$377,AA$1,false)),"",vlookup($A478,Water!$A$33:$BH$377,AA$1,false))</f>
        <v>1.23</v>
      </c>
      <c r="AB478">
        <f>if(isna(vlookup($A478,Water!$A$33:$BH$377,AB$1,false)),"",vlookup($A478,Water!$A$33:$BH$377,AB$1,false))</f>
        <v>1.23</v>
      </c>
      <c r="AC478">
        <f>if(isna(vlookup($A478,Water!$A$33:$BH$377,AC$1,false)),"",vlookup($A478,Water!$A$33:$BH$377,AC$1,false))</f>
        <v>6.07</v>
      </c>
      <c r="AD478">
        <f>if(isna(vlookup($A478,Water!$A$33:$BH$377,AD$1,false)),"",vlookup($A478,Water!$A$33:$BH$377,AD$1,false))</f>
        <v>6.07</v>
      </c>
      <c r="AE478">
        <f>if(isna(vlookup($A478,Water!$A$33:$BH$377,AE$1,false)),"",vlookup($A478,Water!$A$33:$BH$377,AE$1,false))</f>
        <v>0.41</v>
      </c>
      <c r="AF478">
        <f>if(isna(vlookup($A478,Water!$A$33:$BH$377,AF$1,false)),"",vlookup($A478,Water!$A$33:$BH$377,AF$1,false))</f>
        <v>0.41</v>
      </c>
      <c r="AG478">
        <f>if(isna(vlookup($A478,Water!$A$33:$BH$377,AG$1,false)),"",vlookup($A478,Water!$A$33:$BH$377,AG$1,false))</f>
        <v>0.97</v>
      </c>
      <c r="AH478">
        <f>if(isna(vlookup($A478,Water!$A$33:$BH$377,AH$1,false)),"",vlookup($A478,Water!$A$33:$BH$377,AH$1,false))</f>
        <v>0.97</v>
      </c>
      <c r="AI478">
        <f>if(isna(vlookup($A478,Water!$A$33:$BH$377,AI$1,false)),"",vlookup($A478,Water!$A$33:$BH$377,AI$1,false))</f>
        <v>0.52</v>
      </c>
      <c r="AJ478">
        <f>if(isna(vlookup($A478,Water!$A$33:$BH$377,AJ$1,false)),"",vlookup($A478,Water!$A$33:$BH$377,AJ$1,false))</f>
        <v>0.52</v>
      </c>
      <c r="AK478">
        <f>if(isna(vlookup($A478,Water!$A$33:$BH$377,AK$1,false)),"",vlookup($A478,Water!$A$33:$BH$377,AK$1,false))</f>
        <v>2.2</v>
      </c>
      <c r="AL478">
        <f>if(isna(vlookup($A478,Water!$A$33:$BH$377,AL$1,false)),"",vlookup($A478,Water!$A$33:$BH$377,AL$1,false))</f>
        <v>2.2</v>
      </c>
      <c r="AM478">
        <f>if(isna(vlookup($A478,Water!$A$33:$BH$377,AM$1,false)),"",vlookup($A478,Water!$A$33:$BH$377,AM$1,false))</f>
        <v>0.46</v>
      </c>
      <c r="AN478">
        <f>if(isna(vlookup($A478,Water!$A$33:$BH$377,AN$1,false)),"",vlookup($A478,Water!$A$33:$BH$377,AN$1,false))</f>
        <v>0.46</v>
      </c>
      <c r="AO478">
        <f>if(isna(vlookup($A478,Water!$A$33:$BH$377,AO$1,false)),"",vlookup($A478,Water!$A$33:$BH$377,AO$1,false))</f>
        <v>1.84</v>
      </c>
      <c r="AP478">
        <f>if(isna(vlookup($A478,Water!$A$33:$BH$377,AP$1,false)),"",vlookup($A478,Water!$A$33:$BH$377,AP$1,false))</f>
        <v>1.84</v>
      </c>
      <c r="AQ478">
        <f>if(isna(vlookup($A478,Water!$A$33:$BH$377,AQ$1,false)),"",vlookup($A478,Water!$A$33:$BH$377,AQ$1,false))</f>
        <v>0.98</v>
      </c>
      <c r="AR478">
        <f>if(isna(vlookup($A478,Water!$A$33:$BH$377,AR$1,false)),"",vlookup($A478,Water!$A$33:$BH$377,AR$1,false))</f>
        <v>0.98</v>
      </c>
    </row>
    <row r="479" hidden="1">
      <c r="A479" s="17">
        <v>2.90470003E8</v>
      </c>
      <c r="B479" s="18" t="s">
        <v>209</v>
      </c>
      <c r="C479" s="18" t="s">
        <v>249</v>
      </c>
      <c r="D479" s="18">
        <v>77.0</v>
      </c>
      <c r="E479">
        <f>if(isna(vlookup(A479,No_Water!$A$33:$E$377,4,false)),"",vlookup(A479,No_Water!$A$33:$E$377,4,false))</f>
        <v>62.1</v>
      </c>
      <c r="F479">
        <f>if(isna(vlookup($A479,Water!$A$33:$E$377,4,false)),"",vlookup($A479,Water!$A$33:$E$377,4,false))</f>
        <v>62.1</v>
      </c>
      <c r="G479">
        <f>if(isna(vlookup($A479,No_Water!$A$33:$E$377,5,false)),"",vlookup($A479,No_Water!$A$33:$E$377,5,false))</f>
        <v>63.7</v>
      </c>
      <c r="H479">
        <f>if(isna(vlookup($A479,Water!$A$33:$E$377,5,false)),"",vlookup($A479,Water!$A$33:$E$377,5,false))</f>
        <v>63.7</v>
      </c>
      <c r="I479">
        <f>if(isna(vlookup($A479,No_Water!$A$33:$BH$377,I$1,false)),"",vlookup($A479,No_Water!$A$33:$BH$377,I$1,false))</f>
        <v>0.08</v>
      </c>
      <c r="J479">
        <f>if(isna(vlookup($A479,Water!$A$33:$BH$377,J$1,false)),"",vlookup($A479,Water!$A$33:$BH$377,J$1,false))</f>
        <v>0.08</v>
      </c>
      <c r="K479">
        <f>if(isna(vlookup($A479,No_Water!$A$33:$BH$377,K$1,false)),"",vlookup($A479,No_Water!$A$33:$BH$377,K$1,false))</f>
        <v>0.08</v>
      </c>
      <c r="L479">
        <f>if(isna(vlookup($A479,Water!$A$33:$BH$377,L$1,false)),"",vlookup($A479,Water!$A$33:$BH$377,L$1,false))</f>
        <v>0.08</v>
      </c>
      <c r="M479">
        <f>if(isna(vlookup($A479,No_Water!$A$33:$BH$377,M$1,false)),"",vlookup($A479,No_Water!$A$33:$BH$377,M$1,false))</f>
        <v>0.04</v>
      </c>
      <c r="N479">
        <f>if(isna(vlookup($A479,Water!$A$33:$BH$377,N$1,false)),"",vlookup($A479,Water!$A$33:$BH$377,N$1,false))</f>
        <v>0.04</v>
      </c>
      <c r="O479">
        <f>if(isna(vlookup($A479,No_Water!$A$33:$BH$377,O$1,false)),"",vlookup($A479,No_Water!$A$33:$BH$377,O$1,false))</f>
        <v>0.04</v>
      </c>
      <c r="P479">
        <f>if(isna(vlookup($A479,Water!$A$33:$BH$377,P$1,false)),"",vlookup($A479,Water!$A$33:$BH$377,P$1,false))</f>
        <v>0.04</v>
      </c>
      <c r="Q479">
        <f>if(isna(vlookup($A479,No_Water!$A$33:$BH$377,Q$1,false)),"",vlookup($A479,No_Water!$A$33:$BH$377,Q$1,false))</f>
        <v>0.02</v>
      </c>
      <c r="R479">
        <f>if(isna(vlookup($A479,Water!$A$33:$BH$377,R$1,false)),"",vlookup($A479,Water!$A$33:$BH$377,R$1,false))</f>
        <v>0.02</v>
      </c>
      <c r="S479">
        <f>if(isna(vlookup($A479,No_Water!$A$30:$BH$377,S$1,false)),"",vlookup($A479,No_Water!$A$30:$BH$377,S$1,false))</f>
        <v>0.02</v>
      </c>
      <c r="T479">
        <f>if(isna(vlookup($A479,No_Water!$A$30:$BH$377,T$1,false)),"",vlookup($A479,No_Water!$A$30:$BH$377,T$1,false))</f>
        <v>0.02</v>
      </c>
      <c r="U479">
        <f>if(isna(vlookup($A479,Water!$A$33:$BH$377,U$1,false)),"",vlookup($A479,Water!$A$33:$BH$377,U$1,false))</f>
        <v>0.41</v>
      </c>
      <c r="V479">
        <f>if(isna(vlookup($A479,Water!$A$33:$BH$377,V$1,false)),"",vlookup($A479,Water!$A$33:$BH$377,V$1,false))</f>
        <v>0.41</v>
      </c>
      <c r="W479">
        <f>if(isna(vlookup($A479,Water!$A$33:$BH$377,W$1,false)),"",vlookup($A479,Water!$A$33:$BH$377,W$1,false))</f>
        <v>0.05</v>
      </c>
      <c r="X479">
        <f>if(isna(vlookup($A479,Water!$A$33:$BH$377,X$1,false)),"",vlookup($A479,Water!$A$33:$BH$377,X$1,false))</f>
        <v>0.05</v>
      </c>
      <c r="Y479">
        <f>if(isna(vlookup($A479,Water!$A$33:$BH$377,Y$1,false)),"",vlookup($A479,Water!$A$33:$BH$377,Y$1,false))</f>
        <v>3.37</v>
      </c>
      <c r="Z479">
        <f>if(isna(vlookup($A479,Water!$A$33:$BH$377,Z$1,false)),"",vlookup($A479,Water!$A$33:$BH$377,Z$1,false))</f>
        <v>3.37</v>
      </c>
      <c r="AA479">
        <f>if(isna(vlookup($A479,Water!$A$33:$BH$377,AA$1,false)),"",vlookup($A479,Water!$A$33:$BH$377,AA$1,false))</f>
        <v>0.07</v>
      </c>
      <c r="AB479">
        <f>if(isna(vlookup($A479,Water!$A$33:$BH$377,AB$1,false)),"",vlookup($A479,Water!$A$33:$BH$377,AB$1,false))</f>
        <v>0.07</v>
      </c>
      <c r="AC479">
        <f>if(isna(vlookup($A479,Water!$A$33:$BH$377,AC$1,false)),"",vlookup($A479,Water!$A$33:$BH$377,AC$1,false))</f>
        <v>0.02</v>
      </c>
      <c r="AD479">
        <f>if(isna(vlookup($A479,Water!$A$33:$BH$377,AD$1,false)),"",vlookup($A479,Water!$A$33:$BH$377,AD$1,false))</f>
        <v>0.02</v>
      </c>
      <c r="AE479">
        <f>if(isna(vlookup($A479,Water!$A$33:$BH$377,AE$1,false)),"",vlookup($A479,Water!$A$33:$BH$377,AE$1,false))</f>
        <v>1.04</v>
      </c>
      <c r="AF479">
        <f>if(isna(vlookup($A479,Water!$A$33:$BH$377,AF$1,false)),"",vlookup($A479,Water!$A$33:$BH$377,AF$1,false))</f>
        <v>1.04</v>
      </c>
      <c r="AG479">
        <f>if(isna(vlookup($A479,Water!$A$33:$BH$377,AG$1,false)),"",vlookup($A479,Water!$A$33:$BH$377,AG$1,false))</f>
        <v>5.94</v>
      </c>
      <c r="AH479">
        <f>if(isna(vlookup($A479,Water!$A$33:$BH$377,AH$1,false)),"",vlookup($A479,Water!$A$33:$BH$377,AH$1,false))</f>
        <v>5.94</v>
      </c>
      <c r="AI479">
        <f>if(isna(vlookup($A479,Water!$A$33:$BH$377,AI$1,false)),"",vlookup($A479,Water!$A$33:$BH$377,AI$1,false))</f>
        <v>12.51</v>
      </c>
      <c r="AJ479">
        <f>if(isna(vlookup($A479,Water!$A$33:$BH$377,AJ$1,false)),"",vlookup($A479,Water!$A$33:$BH$377,AJ$1,false))</f>
        <v>12.51</v>
      </c>
      <c r="AK479">
        <f>if(isna(vlookup($A479,Water!$A$33:$BH$377,AK$1,false)),"",vlookup($A479,Water!$A$33:$BH$377,AK$1,false))</f>
        <v>1.26</v>
      </c>
      <c r="AL479">
        <f>if(isna(vlookup($A479,Water!$A$33:$BH$377,AL$1,false)),"",vlookup($A479,Water!$A$33:$BH$377,AL$1,false))</f>
        <v>1.26</v>
      </c>
      <c r="AM479">
        <f>if(isna(vlookup($A479,Water!$A$33:$BH$377,AM$1,false)),"",vlookup($A479,Water!$A$33:$BH$377,AM$1,false))</f>
        <v>3.37</v>
      </c>
      <c r="AN479">
        <f>if(isna(vlookup($A479,Water!$A$33:$BH$377,AN$1,false)),"",vlookup($A479,Water!$A$33:$BH$377,AN$1,false))</f>
        <v>3.37</v>
      </c>
      <c r="AO479">
        <f>if(isna(vlookup($A479,Water!$A$33:$BH$377,AO$1,false)),"",vlookup($A479,Water!$A$33:$BH$377,AO$1,false))</f>
        <v>0.03</v>
      </c>
      <c r="AP479">
        <f>if(isna(vlookup($A479,Water!$A$33:$BH$377,AP$1,false)),"",vlookup($A479,Water!$A$33:$BH$377,AP$1,false))</f>
        <v>0.03</v>
      </c>
      <c r="AQ479">
        <f>if(isna(vlookup($A479,Water!$A$33:$BH$377,AQ$1,false)),"",vlookup($A479,Water!$A$33:$BH$377,AQ$1,false))</f>
        <v>0.45</v>
      </c>
      <c r="AR479">
        <f>if(isna(vlookup($A479,Water!$A$33:$BH$377,AR$1,false)),"",vlookup($A479,Water!$A$33:$BH$377,AR$1,false))</f>
        <v>0.45</v>
      </c>
    </row>
    <row r="480" hidden="1">
      <c r="A480" s="17">
        <v>2.11451024E8</v>
      </c>
      <c r="B480" s="18" t="s">
        <v>116</v>
      </c>
      <c r="C480" s="18" t="s">
        <v>263</v>
      </c>
      <c r="D480" s="18">
        <v>73.7</v>
      </c>
      <c r="E480">
        <f>if(isna(vlookup(A480,No_Water!$A$33:$E$377,4,false)),"",vlookup(A480,No_Water!$A$33:$E$377,4,false))</f>
        <v>62</v>
      </c>
      <c r="F480">
        <f>if(isna(vlookup($A480,Water!$A$33:$E$377,4,false)),"",vlookup($A480,Water!$A$33:$E$377,4,false))</f>
        <v>62</v>
      </c>
      <c r="G480">
        <f>if(isna(vlookup($A480,No_Water!$A$33:$E$377,5,false)),"",vlookup($A480,No_Water!$A$33:$E$377,5,false))</f>
        <v>64.7</v>
      </c>
      <c r="H480">
        <f>if(isna(vlookup($A480,Water!$A$33:$E$377,5,false)),"",vlookup($A480,Water!$A$33:$E$377,5,false))</f>
        <v>64.7</v>
      </c>
      <c r="I480">
        <f>if(isna(vlookup($A480,No_Water!$A$33:$BH$377,I$1,false)),"",vlookup($A480,No_Water!$A$33:$BH$377,I$1,false))</f>
        <v>3.68</v>
      </c>
      <c r="J480">
        <f>if(isna(vlookup($A480,Water!$A$33:$BH$377,J$1,false)),"",vlookup($A480,Water!$A$33:$BH$377,J$1,false))</f>
        <v>3.68</v>
      </c>
      <c r="K480">
        <f>if(isna(vlookup($A480,No_Water!$A$33:$BH$377,K$1,false)),"",vlookup($A480,No_Water!$A$33:$BH$377,K$1,false))</f>
        <v>1.85</v>
      </c>
      <c r="L480">
        <f>if(isna(vlookup($A480,Water!$A$33:$BH$377,L$1,false)),"",vlookup($A480,Water!$A$33:$BH$377,L$1,false))</f>
        <v>1.85</v>
      </c>
      <c r="M480">
        <f>if(isna(vlookup($A480,No_Water!$A$33:$BH$377,M$1,false)),"",vlookup($A480,No_Water!$A$33:$BH$377,M$1,false))</f>
        <v>0.26</v>
      </c>
      <c r="N480">
        <f>if(isna(vlookup($A480,Water!$A$33:$BH$377,N$1,false)),"",vlookup($A480,Water!$A$33:$BH$377,N$1,false))</f>
        <v>0.26</v>
      </c>
      <c r="O480">
        <f>if(isna(vlookup($A480,No_Water!$A$33:$BH$377,O$1,false)),"",vlookup($A480,No_Water!$A$33:$BH$377,O$1,false))</f>
        <v>0.74</v>
      </c>
      <c r="P480">
        <f>if(isna(vlookup($A480,Water!$A$33:$BH$377,P$1,false)),"",vlookup($A480,Water!$A$33:$BH$377,P$1,false))</f>
        <v>0.74</v>
      </c>
      <c r="Q480">
        <f>if(isna(vlookup($A480,No_Water!$A$33:$BH$377,Q$1,false)),"",vlookup($A480,No_Water!$A$33:$BH$377,Q$1,false))</f>
        <v>0.22</v>
      </c>
      <c r="R480">
        <f>if(isna(vlookup($A480,Water!$A$33:$BH$377,R$1,false)),"",vlookup($A480,Water!$A$33:$BH$377,R$1,false))</f>
        <v>0.22</v>
      </c>
      <c r="U480">
        <f>if(isna(vlookup($A480,Water!$A$33:$BH$377,U$1,false)),"",vlookup($A480,Water!$A$33:$BH$377,U$1,false))</f>
        <v>1.33</v>
      </c>
      <c r="V480">
        <f>if(isna(vlookup($A480,Water!$A$33:$BH$377,V$1,false)),"",vlookup($A480,Water!$A$33:$BH$377,V$1,false))</f>
        <v>1.33</v>
      </c>
      <c r="W480">
        <f>if(isna(vlookup($A480,Water!$A$33:$BH$377,W$1,false)),"",vlookup($A480,Water!$A$33:$BH$377,W$1,false))</f>
        <v>0.12</v>
      </c>
      <c r="X480">
        <f>if(isna(vlookup($A480,Water!$A$33:$BH$377,X$1,false)),"",vlookup($A480,Water!$A$33:$BH$377,X$1,false))</f>
        <v>0.12</v>
      </c>
      <c r="Y480">
        <f>if(isna(vlookup($A480,Water!$A$33:$BH$377,Y$1,false)),"",vlookup($A480,Water!$A$33:$BH$377,Y$1,false))</f>
        <v>0.32</v>
      </c>
      <c r="Z480">
        <f>if(isna(vlookup($A480,Water!$A$33:$BH$377,Z$1,false)),"",vlookup($A480,Water!$A$33:$BH$377,Z$1,false))</f>
        <v>0.32</v>
      </c>
      <c r="AA480">
        <f>if(isna(vlookup($A480,Water!$A$33:$BH$377,AA$1,false)),"",vlookup($A480,Water!$A$33:$BH$377,AA$1,false))</f>
        <v>13.88</v>
      </c>
      <c r="AB480">
        <f>if(isna(vlookup($A480,Water!$A$33:$BH$377,AB$1,false)),"",vlookup($A480,Water!$A$33:$BH$377,AB$1,false))</f>
        <v>13.88</v>
      </c>
      <c r="AC480">
        <f>if(isna(vlookup($A480,Water!$A$33:$BH$377,AC$1,false)),"",vlookup($A480,Water!$A$33:$BH$377,AC$1,false))</f>
        <v>0.11</v>
      </c>
      <c r="AD480">
        <f>if(isna(vlookup($A480,Water!$A$33:$BH$377,AD$1,false)),"",vlookup($A480,Water!$A$33:$BH$377,AD$1,false))</f>
        <v>0.11</v>
      </c>
      <c r="AE480">
        <f>if(isna(vlookup($A480,Water!$A$33:$BH$377,AE$1,false)),"",vlookup($A480,Water!$A$33:$BH$377,AE$1,false))</f>
        <v>0.85</v>
      </c>
      <c r="AF480">
        <f>if(isna(vlookup($A480,Water!$A$33:$BH$377,AF$1,false)),"",vlookup($A480,Water!$A$33:$BH$377,AF$1,false))</f>
        <v>0.85</v>
      </c>
      <c r="AG480">
        <f>if(isna(vlookup($A480,Water!$A$33:$BH$377,AG$1,false)),"",vlookup($A480,Water!$A$33:$BH$377,AG$1,false))</f>
        <v>1.37</v>
      </c>
      <c r="AH480">
        <f>if(isna(vlookup($A480,Water!$A$33:$BH$377,AH$1,false)),"",vlookup($A480,Water!$A$33:$BH$377,AH$1,false))</f>
        <v>1.37</v>
      </c>
      <c r="AI480">
        <f>if(isna(vlookup($A480,Water!$A$33:$BH$377,AI$1,false)),"",vlookup($A480,Water!$A$33:$BH$377,AI$1,false))</f>
        <v>1.45</v>
      </c>
      <c r="AJ480">
        <f>if(isna(vlookup($A480,Water!$A$33:$BH$377,AJ$1,false)),"",vlookup($A480,Water!$A$33:$BH$377,AJ$1,false))</f>
        <v>1.45</v>
      </c>
      <c r="AK480">
        <f>if(isna(vlookup($A480,Water!$A$33:$BH$377,AK$1,false)),"",vlookup($A480,Water!$A$33:$BH$377,AK$1,false))</f>
        <v>2.82</v>
      </c>
      <c r="AL480">
        <f>if(isna(vlookup($A480,Water!$A$33:$BH$377,AL$1,false)),"",vlookup($A480,Water!$A$33:$BH$377,AL$1,false))</f>
        <v>2.82</v>
      </c>
      <c r="AM480">
        <f>if(isna(vlookup($A480,Water!$A$33:$BH$377,AM$1,false)),"",vlookup($A480,Water!$A$33:$BH$377,AM$1,false))</f>
        <v>0.32</v>
      </c>
      <c r="AN480">
        <f>if(isna(vlookup($A480,Water!$A$33:$BH$377,AN$1,false)),"",vlookup($A480,Water!$A$33:$BH$377,AN$1,false))</f>
        <v>0.32</v>
      </c>
      <c r="AO480">
        <f>if(isna(vlookup($A480,Water!$A$33:$BH$377,AO$1,false)),"",vlookup($A480,Water!$A$33:$BH$377,AO$1,false))</f>
        <v>0.25</v>
      </c>
      <c r="AP480">
        <f>if(isna(vlookup($A480,Water!$A$33:$BH$377,AP$1,false)),"",vlookup($A480,Water!$A$33:$BH$377,AP$1,false))</f>
        <v>0.25</v>
      </c>
      <c r="AQ480">
        <f>if(isna(vlookup($A480,Water!$A$33:$BH$377,AQ$1,false)),"",vlookup($A480,Water!$A$33:$BH$377,AQ$1,false))</f>
        <v>0.63</v>
      </c>
      <c r="AR480">
        <f>if(isna(vlookup($A480,Water!$A$33:$BH$377,AR$1,false)),"",vlookup($A480,Water!$A$33:$BH$377,AR$1,false))</f>
        <v>0.63</v>
      </c>
    </row>
    <row r="481" hidden="1">
      <c r="A481" s="17">
        <v>3.40030006E8</v>
      </c>
      <c r="B481" s="18" t="s">
        <v>152</v>
      </c>
      <c r="C481" s="18" t="s">
        <v>264</v>
      </c>
      <c r="D481" s="18">
        <v>77.0</v>
      </c>
      <c r="E481">
        <f>if(isna(vlookup(A481,No_Water!$A$33:$E$377,4,false)),"",vlookup(A481,No_Water!$A$33:$E$377,4,false))</f>
        <v>62</v>
      </c>
      <c r="F481">
        <f>if(isna(vlookup($A481,Water!$A$33:$E$377,4,false)),"",vlookup($A481,Water!$A$33:$E$377,4,false))</f>
        <v>62</v>
      </c>
      <c r="G481">
        <f>if(isna(vlookup($A481,No_Water!$A$33:$E$377,5,false)),"",vlookup($A481,No_Water!$A$33:$E$377,5,false))</f>
        <v>62.8</v>
      </c>
      <c r="H481">
        <f>if(isna(vlookup($A481,Water!$A$33:$E$377,5,false)),"",vlookup($A481,Water!$A$33:$E$377,5,false))</f>
        <v>62.8</v>
      </c>
      <c r="I481">
        <f>if(isna(vlookup($A481,No_Water!$A$33:$BH$377,I$1,false)),"",vlookup($A481,No_Water!$A$33:$BH$377,I$1,false))</f>
        <v>0.59</v>
      </c>
      <c r="J481">
        <f>if(isna(vlookup($A481,Water!$A$33:$BH$377,J$1,false)),"",vlookup($A481,Water!$A$33:$BH$377,J$1,false))</f>
        <v>0.59</v>
      </c>
      <c r="K481">
        <f>if(isna(vlookup($A481,No_Water!$A$33:$BH$377,K$1,false)),"",vlookup($A481,No_Water!$A$33:$BH$377,K$1,false))</f>
        <v>0.75</v>
      </c>
      <c r="L481">
        <f>if(isna(vlookup($A481,Water!$A$33:$BH$377,L$1,false)),"",vlookup($A481,Water!$A$33:$BH$377,L$1,false))</f>
        <v>0.75</v>
      </c>
      <c r="M481">
        <f>if(isna(vlookup($A481,No_Water!$A$33:$BH$377,M$1,false)),"",vlookup($A481,No_Water!$A$33:$BH$377,M$1,false))</f>
        <v>0.65</v>
      </c>
      <c r="N481">
        <f>if(isna(vlookup($A481,Water!$A$33:$BH$377,N$1,false)),"",vlookup($A481,Water!$A$33:$BH$377,N$1,false))</f>
        <v>0.65</v>
      </c>
      <c r="O481">
        <f>if(isna(vlookup($A481,No_Water!$A$33:$BH$377,O$1,false)),"",vlookup($A481,No_Water!$A$33:$BH$377,O$1,false))</f>
        <v>1.71</v>
      </c>
      <c r="P481">
        <f>if(isna(vlookup($A481,Water!$A$33:$BH$377,P$1,false)),"",vlookup($A481,Water!$A$33:$BH$377,P$1,false))</f>
        <v>1.71</v>
      </c>
      <c r="Q481">
        <f>if(isna(vlookup($A481,No_Water!$A$33:$BH$377,Q$1,false)),"",vlookup($A481,No_Water!$A$33:$BH$377,Q$1,false))</f>
        <v>0.22</v>
      </c>
      <c r="R481">
        <f>if(isna(vlookup($A481,Water!$A$33:$BH$377,R$1,false)),"",vlookup($A481,Water!$A$33:$BH$377,R$1,false))</f>
        <v>0.22</v>
      </c>
      <c r="S481">
        <f>if(isna(vlookup($A481,No_Water!$A$30:$BH$377,S$1,false)),"",vlookup($A481,No_Water!$A$30:$BH$377,S$1,false))</f>
        <v>0.13</v>
      </c>
      <c r="T481">
        <f>if(isna(vlookup($A481,No_Water!$A$30:$BH$377,T$1,false)),"",vlookup($A481,No_Water!$A$30:$BH$377,T$1,false))</f>
        <v>0.13</v>
      </c>
      <c r="U481">
        <f>if(isna(vlookup($A481,Water!$A$33:$BH$377,U$1,false)),"",vlookup($A481,Water!$A$33:$BH$377,U$1,false))</f>
        <v>0.16</v>
      </c>
      <c r="V481">
        <f>if(isna(vlookup($A481,Water!$A$33:$BH$377,V$1,false)),"",vlookup($A481,Water!$A$33:$BH$377,V$1,false))</f>
        <v>0.16</v>
      </c>
      <c r="W481">
        <f>if(isna(vlookup($A481,Water!$A$33:$BH$377,W$1,false)),"",vlookup($A481,Water!$A$33:$BH$377,W$1,false))</f>
        <v>0.15</v>
      </c>
      <c r="X481">
        <f>if(isna(vlookup($A481,Water!$A$33:$BH$377,X$1,false)),"",vlookup($A481,Water!$A$33:$BH$377,X$1,false))</f>
        <v>0.15</v>
      </c>
      <c r="Y481">
        <f>if(isna(vlookup($A481,Water!$A$33:$BH$377,Y$1,false)),"",vlookup($A481,Water!$A$33:$BH$377,Y$1,false))</f>
        <v>0.22</v>
      </c>
      <c r="Z481">
        <f>if(isna(vlookup($A481,Water!$A$33:$BH$377,Z$1,false)),"",vlookup($A481,Water!$A$33:$BH$377,Z$1,false))</f>
        <v>0.22</v>
      </c>
      <c r="AA481">
        <f>if(isna(vlookup($A481,Water!$A$33:$BH$377,AA$1,false)),"",vlookup($A481,Water!$A$33:$BH$377,AA$1,false))</f>
        <v>0.78</v>
      </c>
      <c r="AB481">
        <f>if(isna(vlookup($A481,Water!$A$33:$BH$377,AB$1,false)),"",vlookup($A481,Water!$A$33:$BH$377,AB$1,false))</f>
        <v>0.78</v>
      </c>
      <c r="AC481">
        <f>if(isna(vlookup($A481,Water!$A$33:$BH$377,AC$1,false)),"",vlookup($A481,Water!$A$33:$BH$377,AC$1,false))</f>
        <v>7.12</v>
      </c>
      <c r="AD481">
        <f>if(isna(vlookup($A481,Water!$A$33:$BH$377,AD$1,false)),"",vlookup($A481,Water!$A$33:$BH$377,AD$1,false))</f>
        <v>7.12</v>
      </c>
      <c r="AE481">
        <f>if(isna(vlookup($A481,Water!$A$33:$BH$377,AE$1,false)),"",vlookup($A481,Water!$A$33:$BH$377,AE$1,false))</f>
        <v>0.15</v>
      </c>
      <c r="AF481">
        <f>if(isna(vlookup($A481,Water!$A$33:$BH$377,AF$1,false)),"",vlookup($A481,Water!$A$33:$BH$377,AF$1,false))</f>
        <v>0.15</v>
      </c>
      <c r="AG481">
        <f>if(isna(vlookup($A481,Water!$A$33:$BH$377,AG$1,false)),"",vlookup($A481,Water!$A$33:$BH$377,AG$1,false))</f>
        <v>0.53</v>
      </c>
      <c r="AH481">
        <f>if(isna(vlookup($A481,Water!$A$33:$BH$377,AH$1,false)),"",vlookup($A481,Water!$A$33:$BH$377,AH$1,false))</f>
        <v>0.53</v>
      </c>
      <c r="AI481">
        <f>if(isna(vlookup($A481,Water!$A$33:$BH$377,AI$1,false)),"",vlookup($A481,Water!$A$33:$BH$377,AI$1,false))</f>
        <v>0.31</v>
      </c>
      <c r="AJ481">
        <f>if(isna(vlookup($A481,Water!$A$33:$BH$377,AJ$1,false)),"",vlookup($A481,Water!$A$33:$BH$377,AJ$1,false))</f>
        <v>0.31</v>
      </c>
      <c r="AK481">
        <f>if(isna(vlookup($A481,Water!$A$33:$BH$377,AK$1,false)),"",vlookup($A481,Water!$A$33:$BH$377,AK$1,false))</f>
        <v>1.49</v>
      </c>
      <c r="AL481">
        <f>if(isna(vlookup($A481,Water!$A$33:$BH$377,AL$1,false)),"",vlookup($A481,Water!$A$33:$BH$377,AL$1,false))</f>
        <v>1.49</v>
      </c>
      <c r="AM481">
        <f>if(isna(vlookup($A481,Water!$A$33:$BH$377,AM$1,false)),"",vlookup($A481,Water!$A$33:$BH$377,AM$1,false))</f>
        <v>0.22</v>
      </c>
      <c r="AN481">
        <f>if(isna(vlookup($A481,Water!$A$33:$BH$377,AN$1,false)),"",vlookup($A481,Water!$A$33:$BH$377,AN$1,false))</f>
        <v>0.22</v>
      </c>
      <c r="AO481">
        <f>if(isna(vlookup($A481,Water!$A$33:$BH$377,AO$1,false)),"",vlookup($A481,Water!$A$33:$BH$377,AO$1,false))</f>
        <v>1.06</v>
      </c>
      <c r="AP481">
        <f>if(isna(vlookup($A481,Water!$A$33:$BH$377,AP$1,false)),"",vlookup($A481,Water!$A$33:$BH$377,AP$1,false))</f>
        <v>1.06</v>
      </c>
      <c r="AQ481">
        <f>if(isna(vlookup($A481,Water!$A$33:$BH$377,AQ$1,false)),"",vlookup($A481,Water!$A$33:$BH$377,AQ$1,false))</f>
        <v>1.6</v>
      </c>
      <c r="AR481">
        <f>if(isna(vlookup($A481,Water!$A$33:$BH$377,AR$1,false)),"",vlookup($A481,Water!$A$33:$BH$377,AR$1,false))</f>
        <v>1.6</v>
      </c>
    </row>
    <row r="482" hidden="1">
      <c r="A482" s="17">
        <v>5.15100009E8</v>
      </c>
      <c r="B482" s="18" t="s">
        <v>218</v>
      </c>
      <c r="C482" s="18" t="s">
        <v>265</v>
      </c>
      <c r="D482" s="18">
        <v>80.0</v>
      </c>
      <c r="E482">
        <f>if(isna(vlookup(A482,No_Water!$A$33:$E$377,4,false)),"",vlookup(A482,No_Water!$A$33:$E$377,4,false))</f>
        <v>62</v>
      </c>
      <c r="F482">
        <f>if(isna(vlookup($A482,Water!$A$33:$E$377,4,false)),"",vlookup($A482,Water!$A$33:$E$377,4,false))</f>
        <v>62</v>
      </c>
      <c r="G482">
        <f>if(isna(vlookup($A482,No_Water!$A$33:$E$377,5,false)),"",vlookup($A482,No_Water!$A$33:$E$377,5,false))</f>
        <v>64.3</v>
      </c>
      <c r="H482">
        <f>if(isna(vlookup($A482,Water!$A$33:$E$377,5,false)),"",vlookup($A482,Water!$A$33:$E$377,5,false))</f>
        <v>64.3</v>
      </c>
      <c r="I482">
        <f>if(isna(vlookup($A482,No_Water!$A$33:$BH$377,I$1,false)),"",vlookup($A482,No_Water!$A$33:$BH$377,I$1,false))</f>
        <v>0.56</v>
      </c>
      <c r="J482">
        <f>if(isna(vlookup($A482,Water!$A$33:$BH$377,J$1,false)),"",vlookup($A482,Water!$A$33:$BH$377,J$1,false))</f>
        <v>0.56</v>
      </c>
      <c r="K482">
        <f>if(isna(vlookup($A482,No_Water!$A$33:$BH$377,K$1,false)),"",vlookup($A482,No_Water!$A$33:$BH$377,K$1,false))</f>
        <v>1.18</v>
      </c>
      <c r="L482">
        <f>if(isna(vlookup($A482,Water!$A$33:$BH$377,L$1,false)),"",vlookup($A482,Water!$A$33:$BH$377,L$1,false))</f>
        <v>1.18</v>
      </c>
      <c r="M482">
        <f>if(isna(vlookup($A482,No_Water!$A$33:$BH$377,M$1,false)),"",vlookup($A482,No_Water!$A$33:$BH$377,M$1,false))</f>
        <v>0.54</v>
      </c>
      <c r="N482">
        <f>if(isna(vlookup($A482,Water!$A$33:$BH$377,N$1,false)),"",vlookup($A482,Water!$A$33:$BH$377,N$1,false))</f>
        <v>0.54</v>
      </c>
      <c r="O482">
        <f>if(isna(vlookup($A482,No_Water!$A$33:$BH$377,O$1,false)),"",vlookup($A482,No_Water!$A$33:$BH$377,O$1,false))</f>
        <v>2.61</v>
      </c>
      <c r="P482">
        <f>if(isna(vlookup($A482,Water!$A$33:$BH$377,P$1,false)),"",vlookup($A482,Water!$A$33:$BH$377,P$1,false))</f>
        <v>2.61</v>
      </c>
      <c r="Q482">
        <f>if(isna(vlookup($A482,No_Water!$A$33:$BH$377,Q$1,false)),"",vlookup($A482,No_Water!$A$33:$BH$377,Q$1,false))</f>
        <v>0.13</v>
      </c>
      <c r="R482">
        <f>if(isna(vlookup($A482,Water!$A$33:$BH$377,R$1,false)),"",vlookup($A482,Water!$A$33:$BH$377,R$1,false))</f>
        <v>0.13</v>
      </c>
      <c r="S482">
        <f>if(isna(vlookup($A482,No_Water!$A$30:$BH$377,S$1,false)),"",vlookup($A482,No_Water!$A$30:$BH$377,S$1,false))</f>
        <v>0.08</v>
      </c>
      <c r="T482">
        <f>if(isna(vlookup($A482,No_Water!$A$30:$BH$377,T$1,false)),"",vlookup($A482,No_Water!$A$30:$BH$377,T$1,false))</f>
        <v>0.08</v>
      </c>
      <c r="U482">
        <f>if(isna(vlookup($A482,Water!$A$33:$BH$377,U$1,false)),"",vlookup($A482,Water!$A$33:$BH$377,U$1,false))</f>
        <v>0.17</v>
      </c>
      <c r="V482">
        <f>if(isna(vlookup($A482,Water!$A$33:$BH$377,V$1,false)),"",vlookup($A482,Water!$A$33:$BH$377,V$1,false))</f>
        <v>0.17</v>
      </c>
      <c r="W482">
        <f>if(isna(vlookup($A482,Water!$A$33:$BH$377,W$1,false)),"",vlookup($A482,Water!$A$33:$BH$377,W$1,false))</f>
        <v>0.12</v>
      </c>
      <c r="X482">
        <f>if(isna(vlookup($A482,Water!$A$33:$BH$377,X$1,false)),"",vlookup($A482,Water!$A$33:$BH$377,X$1,false))</f>
        <v>0.12</v>
      </c>
      <c r="Y482">
        <f>if(isna(vlookup($A482,Water!$A$33:$BH$377,Y$1,false)),"",vlookup($A482,Water!$A$33:$BH$377,Y$1,false))</f>
        <v>0.35</v>
      </c>
      <c r="Z482">
        <f>if(isna(vlookup($A482,Water!$A$33:$BH$377,Z$1,false)),"",vlookup($A482,Water!$A$33:$BH$377,Z$1,false))</f>
        <v>0.35</v>
      </c>
      <c r="AA482">
        <f>if(isna(vlookup($A482,Water!$A$33:$BH$377,AA$1,false)),"",vlookup($A482,Water!$A$33:$BH$377,AA$1,false))</f>
        <v>1.26</v>
      </c>
      <c r="AB482">
        <f>if(isna(vlookup($A482,Water!$A$33:$BH$377,AB$1,false)),"",vlookup($A482,Water!$A$33:$BH$377,AB$1,false))</f>
        <v>1.26</v>
      </c>
      <c r="AC482">
        <f>if(isna(vlookup($A482,Water!$A$33:$BH$377,AC$1,false)),"",vlookup($A482,Water!$A$33:$BH$377,AC$1,false))</f>
        <v>4.28</v>
      </c>
      <c r="AD482">
        <f>if(isna(vlookup($A482,Water!$A$33:$BH$377,AD$1,false)),"",vlookup($A482,Water!$A$33:$BH$377,AD$1,false))</f>
        <v>4.28</v>
      </c>
      <c r="AE482">
        <f>if(isna(vlookup($A482,Water!$A$33:$BH$377,AE$1,false)),"",vlookup($A482,Water!$A$33:$BH$377,AE$1,false))</f>
        <v>0.18</v>
      </c>
      <c r="AF482">
        <f>if(isna(vlookup($A482,Water!$A$33:$BH$377,AF$1,false)),"",vlookup($A482,Water!$A$33:$BH$377,AF$1,false))</f>
        <v>0.18</v>
      </c>
      <c r="AG482">
        <f>if(isna(vlookup($A482,Water!$A$33:$BH$377,AG$1,false)),"",vlookup($A482,Water!$A$33:$BH$377,AG$1,false))</f>
        <v>0.7</v>
      </c>
      <c r="AH482">
        <f>if(isna(vlookup($A482,Water!$A$33:$BH$377,AH$1,false)),"",vlookup($A482,Water!$A$33:$BH$377,AH$1,false))</f>
        <v>0.7</v>
      </c>
      <c r="AI482">
        <f>if(isna(vlookup($A482,Water!$A$33:$BH$377,AI$1,false)),"",vlookup($A482,Water!$A$33:$BH$377,AI$1,false))</f>
        <v>0.51</v>
      </c>
      <c r="AJ482">
        <f>if(isna(vlookup($A482,Water!$A$33:$BH$377,AJ$1,false)),"",vlookup($A482,Water!$A$33:$BH$377,AJ$1,false))</f>
        <v>0.51</v>
      </c>
      <c r="AK482">
        <f>if(isna(vlookup($A482,Water!$A$33:$BH$377,AK$1,false)),"",vlookup($A482,Water!$A$33:$BH$377,AK$1,false))</f>
        <v>1.91</v>
      </c>
      <c r="AL482">
        <f>if(isna(vlookup($A482,Water!$A$33:$BH$377,AL$1,false)),"",vlookup($A482,Water!$A$33:$BH$377,AL$1,false))</f>
        <v>1.91</v>
      </c>
      <c r="AM482">
        <f>if(isna(vlookup($A482,Water!$A$33:$BH$377,AM$1,false)),"",vlookup($A482,Water!$A$33:$BH$377,AM$1,false))</f>
        <v>0.35</v>
      </c>
      <c r="AN482">
        <f>if(isna(vlookup($A482,Water!$A$33:$BH$377,AN$1,false)),"",vlookup($A482,Water!$A$33:$BH$377,AN$1,false))</f>
        <v>0.35</v>
      </c>
      <c r="AO482">
        <f>if(isna(vlookup($A482,Water!$A$33:$BH$377,AO$1,false)),"",vlookup($A482,Water!$A$33:$BH$377,AO$1,false))</f>
        <v>1.79</v>
      </c>
      <c r="AP482">
        <f>if(isna(vlookup($A482,Water!$A$33:$BH$377,AP$1,false)),"",vlookup($A482,Water!$A$33:$BH$377,AP$1,false))</f>
        <v>1.79</v>
      </c>
      <c r="AQ482">
        <f>if(isna(vlookup($A482,Water!$A$33:$BH$377,AQ$1,false)),"",vlookup($A482,Water!$A$33:$BH$377,AQ$1,false))</f>
        <v>1.14</v>
      </c>
      <c r="AR482">
        <f>if(isna(vlookup($A482,Water!$A$33:$BH$377,AR$1,false)),"",vlookup($A482,Water!$A$33:$BH$377,AR$1,false))</f>
        <v>1.14</v>
      </c>
    </row>
    <row r="483" hidden="1">
      <c r="A483" s="17">
        <v>2.91831004E8</v>
      </c>
      <c r="B483" s="18" t="s">
        <v>209</v>
      </c>
      <c r="C483" s="18" t="s">
        <v>208</v>
      </c>
      <c r="D483" s="18">
        <v>77.7</v>
      </c>
      <c r="E483">
        <f>if(isna(vlookup(A483,No_Water!$A$33:$E$377,4,false)),"",vlookup(A483,No_Water!$A$33:$E$377,4,false))</f>
        <v>62</v>
      </c>
      <c r="F483">
        <f>if(isna(vlookup($A483,Water!$A$33:$E$377,4,false)),"",vlookup($A483,Water!$A$33:$E$377,4,false))</f>
        <v>62</v>
      </c>
      <c r="G483">
        <f>if(isna(vlookup($A483,No_Water!$A$33:$E$377,5,false)),"",vlookup($A483,No_Water!$A$33:$E$377,5,false))</f>
        <v>63.9</v>
      </c>
      <c r="H483">
        <f>if(isna(vlookup($A483,Water!$A$33:$E$377,5,false)),"",vlookup($A483,Water!$A$33:$E$377,5,false))</f>
        <v>63.9</v>
      </c>
      <c r="I483">
        <f>if(isna(vlookup($A483,No_Water!$A$33:$BH$377,I$1,false)),"",vlookup($A483,No_Water!$A$33:$BH$377,I$1,false))</f>
        <v>7.49</v>
      </c>
      <c r="J483">
        <f>if(isna(vlookup($A483,Water!$A$33:$BH$377,J$1,false)),"",vlookup($A483,Water!$A$33:$BH$377,J$1,false))</f>
        <v>7.49</v>
      </c>
      <c r="K483">
        <f>if(isna(vlookup($A483,No_Water!$A$33:$BH$377,K$1,false)),"",vlookup($A483,No_Water!$A$33:$BH$377,K$1,false))</f>
        <v>2.05</v>
      </c>
      <c r="L483">
        <f>if(isna(vlookup($A483,Water!$A$33:$BH$377,L$1,false)),"",vlookup($A483,Water!$A$33:$BH$377,L$1,false))</f>
        <v>2.05</v>
      </c>
      <c r="M483">
        <f>if(isna(vlookup($A483,No_Water!$A$33:$BH$377,M$1,false)),"",vlookup($A483,No_Water!$A$33:$BH$377,M$1,false))</f>
        <v>0.23</v>
      </c>
      <c r="N483">
        <f>if(isna(vlookup($A483,Water!$A$33:$BH$377,N$1,false)),"",vlookup($A483,Water!$A$33:$BH$377,N$1,false))</f>
        <v>0.23</v>
      </c>
      <c r="O483">
        <f>if(isna(vlookup($A483,No_Water!$A$33:$BH$377,O$1,false)),"",vlookup($A483,No_Water!$A$33:$BH$377,O$1,false))</f>
        <v>0.97</v>
      </c>
      <c r="P483">
        <f>if(isna(vlookup($A483,Water!$A$33:$BH$377,P$1,false)),"",vlookup($A483,Water!$A$33:$BH$377,P$1,false))</f>
        <v>0.97</v>
      </c>
      <c r="Q483">
        <f>if(isna(vlookup($A483,No_Water!$A$33:$BH$377,Q$1,false)),"",vlookup($A483,No_Water!$A$33:$BH$377,Q$1,false))</f>
        <v>0.23</v>
      </c>
      <c r="R483">
        <f>if(isna(vlookup($A483,Water!$A$33:$BH$377,R$1,false)),"",vlookup($A483,Water!$A$33:$BH$377,R$1,false))</f>
        <v>0.23</v>
      </c>
      <c r="S483">
        <f>if(isna(vlookup($A483,No_Water!$A$30:$BH$377,S$1,false)),"",vlookup($A483,No_Water!$A$30:$BH$377,S$1,false))</f>
        <v>0.19</v>
      </c>
      <c r="T483">
        <f>if(isna(vlookup($A483,No_Water!$A$30:$BH$377,T$1,false)),"",vlookup($A483,No_Water!$A$30:$BH$377,T$1,false))</f>
        <v>0.19</v>
      </c>
      <c r="U483">
        <f>if(isna(vlookup($A483,Water!$A$33:$BH$377,U$1,false)),"",vlookup($A483,Water!$A$33:$BH$377,U$1,false))</f>
        <v>0.8</v>
      </c>
      <c r="V483">
        <f>if(isna(vlookup($A483,Water!$A$33:$BH$377,V$1,false)),"",vlookup($A483,Water!$A$33:$BH$377,V$1,false))</f>
        <v>0.8</v>
      </c>
      <c r="W483">
        <f>if(isna(vlookup($A483,Water!$A$33:$BH$377,W$1,false)),"",vlookup($A483,Water!$A$33:$BH$377,W$1,false))</f>
        <v>0.47</v>
      </c>
      <c r="X483">
        <f>if(isna(vlookup($A483,Water!$A$33:$BH$377,X$1,false)),"",vlookup($A483,Water!$A$33:$BH$377,X$1,false))</f>
        <v>0.47</v>
      </c>
      <c r="Y483">
        <f>if(isna(vlookup($A483,Water!$A$33:$BH$377,Y$1,false)),"",vlookup($A483,Water!$A$33:$BH$377,Y$1,false))</f>
        <v>0.78</v>
      </c>
      <c r="Z483">
        <f>if(isna(vlookup($A483,Water!$A$33:$BH$377,Z$1,false)),"",vlookup($A483,Water!$A$33:$BH$377,Z$1,false))</f>
        <v>0.78</v>
      </c>
      <c r="AA483">
        <f>if(isna(vlookup($A483,Water!$A$33:$BH$377,AA$1,false)),"",vlookup($A483,Water!$A$33:$BH$377,AA$1,false))</f>
        <v>0.96</v>
      </c>
      <c r="AB483">
        <f>if(isna(vlookup($A483,Water!$A$33:$BH$377,AB$1,false)),"",vlookup($A483,Water!$A$33:$BH$377,AB$1,false))</f>
        <v>0.96</v>
      </c>
      <c r="AC483">
        <f>if(isna(vlookup($A483,Water!$A$33:$BH$377,AC$1,false)),"",vlookup($A483,Water!$A$33:$BH$377,AC$1,false))</f>
        <v>0.15</v>
      </c>
      <c r="AD483">
        <f>if(isna(vlookup($A483,Water!$A$33:$BH$377,AD$1,false)),"",vlookup($A483,Water!$A$33:$BH$377,AD$1,false))</f>
        <v>0.15</v>
      </c>
      <c r="AE483">
        <f>if(isna(vlookup($A483,Water!$A$33:$BH$377,AE$1,false)),"",vlookup($A483,Water!$A$33:$BH$377,AE$1,false))</f>
        <v>0.14</v>
      </c>
      <c r="AF483">
        <f>if(isna(vlookup($A483,Water!$A$33:$BH$377,AF$1,false)),"",vlookup($A483,Water!$A$33:$BH$377,AF$1,false))</f>
        <v>0.14</v>
      </c>
      <c r="AG483">
        <f>if(isna(vlookup($A483,Water!$A$33:$BH$377,AG$1,false)),"",vlookup($A483,Water!$A$33:$BH$377,AG$1,false))</f>
        <v>1.28</v>
      </c>
      <c r="AH483">
        <f>if(isna(vlookup($A483,Water!$A$33:$BH$377,AH$1,false)),"",vlookup($A483,Water!$A$33:$BH$377,AH$1,false))</f>
        <v>1.28</v>
      </c>
      <c r="AI483">
        <f>if(isna(vlookup($A483,Water!$A$33:$BH$377,AI$1,false)),"",vlookup($A483,Water!$A$33:$BH$377,AI$1,false))</f>
        <v>18.38</v>
      </c>
      <c r="AJ483">
        <f>if(isna(vlookup($A483,Water!$A$33:$BH$377,AJ$1,false)),"",vlookup($A483,Water!$A$33:$BH$377,AJ$1,false))</f>
        <v>18.38</v>
      </c>
      <c r="AK483">
        <f>if(isna(vlookup($A483,Water!$A$33:$BH$377,AK$1,false)),"",vlookup($A483,Water!$A$33:$BH$377,AK$1,false))</f>
        <v>0.32</v>
      </c>
      <c r="AL483">
        <f>if(isna(vlookup($A483,Water!$A$33:$BH$377,AL$1,false)),"",vlookup($A483,Water!$A$33:$BH$377,AL$1,false))</f>
        <v>0.32</v>
      </c>
      <c r="AM483">
        <f>if(isna(vlookup($A483,Water!$A$33:$BH$377,AM$1,false)),"",vlookup($A483,Water!$A$33:$BH$377,AM$1,false))</f>
        <v>0.78</v>
      </c>
      <c r="AN483">
        <f>if(isna(vlookup($A483,Water!$A$33:$BH$377,AN$1,false)),"",vlookup($A483,Water!$A$33:$BH$377,AN$1,false))</f>
        <v>0.78</v>
      </c>
      <c r="AO483">
        <f>if(isna(vlookup($A483,Water!$A$33:$BH$377,AO$1,false)),"",vlookup($A483,Water!$A$33:$BH$377,AO$1,false))</f>
        <v>0.31</v>
      </c>
      <c r="AP483">
        <f>if(isna(vlookup($A483,Water!$A$33:$BH$377,AP$1,false)),"",vlookup($A483,Water!$A$33:$BH$377,AP$1,false))</f>
        <v>0.31</v>
      </c>
      <c r="AQ483">
        <f>if(isna(vlookup($A483,Water!$A$33:$BH$377,AQ$1,false)),"",vlookup($A483,Water!$A$33:$BH$377,AQ$1,false))</f>
        <v>0.59</v>
      </c>
      <c r="AR483">
        <f>if(isna(vlookup($A483,Water!$A$33:$BH$377,AR$1,false)),"",vlookup($A483,Water!$A$33:$BH$377,AR$1,false))</f>
        <v>0.59</v>
      </c>
    </row>
    <row r="484" hidden="1">
      <c r="A484" s="17">
        <v>3.40190001E8</v>
      </c>
      <c r="B484" s="18" t="s">
        <v>152</v>
      </c>
      <c r="C484" s="18" t="s">
        <v>304</v>
      </c>
      <c r="D484" s="18">
        <v>78.0</v>
      </c>
      <c r="E484" t="str">
        <f>if(isna(vlookup(A484,No_Water!$A$33:$E$377,4,false)),"",vlookup(A484,No_Water!$A$33:$E$377,4,false))</f>
        <v/>
      </c>
      <c r="F484" t="str">
        <f>if(isna(vlookup($A484,Water!$A$33:$E$377,4,false)),"",vlookup($A484,Water!$A$33:$E$377,4,false))</f>
        <v/>
      </c>
      <c r="G484" t="str">
        <f>if(isna(vlookup($A484,No_Water!$A$33:$E$377,5,false)),"",vlookup($A484,No_Water!$A$33:$E$377,5,false))</f>
        <v/>
      </c>
      <c r="H484" t="str">
        <f>if(isna(vlookup($A484,Water!$A$33:$E$377,5,false)),"",vlookup($A484,Water!$A$33:$E$377,5,false))</f>
        <v/>
      </c>
      <c r="I484" t="str">
        <f>if(isna(vlookup($A484,No_Water!$A$33:$BH$377,I$1,false)),"",vlookup($A484,No_Water!$A$33:$BH$377,I$1,false))</f>
        <v/>
      </c>
      <c r="J484" t="str">
        <f>if(isna(vlookup($A484,Water!$A$33:$BH$377,J$1,false)),"",vlookup($A484,Water!$A$33:$BH$377,J$1,false))</f>
        <v/>
      </c>
      <c r="K484" t="str">
        <f>if(isna(vlookup($A484,No_Water!$A$33:$BH$377,K$1,false)),"",vlookup($A484,No_Water!$A$33:$BH$377,K$1,false))</f>
        <v/>
      </c>
      <c r="L484" t="str">
        <f>if(isna(vlookup($A484,Water!$A$33:$BH$377,L$1,false)),"",vlookup($A484,Water!$A$33:$BH$377,L$1,false))</f>
        <v/>
      </c>
      <c r="M484" t="str">
        <f>if(isna(vlookup($A484,No_Water!$A$33:$BH$377,M$1,false)),"",vlookup($A484,No_Water!$A$33:$BH$377,M$1,false))</f>
        <v/>
      </c>
      <c r="N484" t="str">
        <f>if(isna(vlookup($A484,Water!$A$33:$BH$377,N$1,false)),"",vlookup($A484,Water!$A$33:$BH$377,N$1,false))</f>
        <v/>
      </c>
      <c r="O484" t="str">
        <f>if(isna(vlookup($A484,No_Water!$A$33:$BH$377,O$1,false)),"",vlookup($A484,No_Water!$A$33:$BH$377,O$1,false))</f>
        <v/>
      </c>
      <c r="P484" t="str">
        <f>if(isna(vlookup($A484,Water!$A$33:$BH$377,P$1,false)),"",vlookup($A484,Water!$A$33:$BH$377,P$1,false))</f>
        <v/>
      </c>
      <c r="Q484" t="str">
        <f>if(isna(vlookup($A484,No_Water!$A$33:$BH$377,Q$1,false)),"",vlookup($A484,No_Water!$A$33:$BH$377,Q$1,false))</f>
        <v/>
      </c>
      <c r="R484" t="str">
        <f>if(isna(vlookup($A484,Water!$A$33:$BH$377,R$1,false)),"",vlookup($A484,Water!$A$33:$BH$377,R$1,false))</f>
        <v/>
      </c>
      <c r="S484" t="str">
        <f>if(isna(vlookup($A484,No_Water!$A$30:$BH$377,S$1,false)),"",vlookup($A484,No_Water!$A$30:$BH$377,S$1,false))</f>
        <v/>
      </c>
      <c r="T484" t="str">
        <f>if(isna(vlookup($A484,No_Water!$A$30:$BH$377,T$1,false)),"",vlookup($A484,No_Water!$A$30:$BH$377,T$1,false))</f>
        <v/>
      </c>
      <c r="U484" t="str">
        <f>if(isna(vlookup($A484,Water!$A$33:$BH$377,U$1,false)),"",vlookup($A484,Water!$A$33:$BH$377,U$1,false))</f>
        <v/>
      </c>
      <c r="V484" t="str">
        <f>if(isna(vlookup($A484,Water!$A$33:$BH$377,V$1,false)),"",vlookup($A484,Water!$A$33:$BH$377,V$1,false))</f>
        <v/>
      </c>
      <c r="W484" t="str">
        <f>if(isna(vlookup($A484,Water!$A$33:$BH$377,W$1,false)),"",vlookup($A484,Water!$A$33:$BH$377,W$1,false))</f>
        <v/>
      </c>
      <c r="X484" t="str">
        <f>if(isna(vlookup($A484,Water!$A$33:$BH$377,X$1,false)),"",vlookup($A484,Water!$A$33:$BH$377,X$1,false))</f>
        <v/>
      </c>
      <c r="Y484" t="str">
        <f>if(isna(vlookup($A484,Water!$A$33:$BH$377,Y$1,false)),"",vlookup($A484,Water!$A$33:$BH$377,Y$1,false))</f>
        <v/>
      </c>
      <c r="Z484" t="str">
        <f>if(isna(vlookup($A484,Water!$A$33:$BH$377,Z$1,false)),"",vlookup($A484,Water!$A$33:$BH$377,Z$1,false))</f>
        <v/>
      </c>
      <c r="AA484" t="str">
        <f>if(isna(vlookup($A484,Water!$A$33:$BH$377,AA$1,false)),"",vlookup($A484,Water!$A$33:$BH$377,AA$1,false))</f>
        <v/>
      </c>
      <c r="AB484" t="str">
        <f>if(isna(vlookup($A484,Water!$A$33:$BH$377,AB$1,false)),"",vlookup($A484,Water!$A$33:$BH$377,AB$1,false))</f>
        <v/>
      </c>
      <c r="AC484" t="str">
        <f>if(isna(vlookup($A484,Water!$A$33:$BH$377,AC$1,false)),"",vlookup($A484,Water!$A$33:$BH$377,AC$1,false))</f>
        <v/>
      </c>
      <c r="AD484" t="str">
        <f>if(isna(vlookup($A484,Water!$A$33:$BH$377,AD$1,false)),"",vlookup($A484,Water!$A$33:$BH$377,AD$1,false))</f>
        <v/>
      </c>
      <c r="AE484" t="str">
        <f>if(isna(vlookup($A484,Water!$A$33:$BH$377,AE$1,false)),"",vlookup($A484,Water!$A$33:$BH$377,AE$1,false))</f>
        <v/>
      </c>
      <c r="AF484" t="str">
        <f>if(isna(vlookup($A484,Water!$A$33:$BH$377,AF$1,false)),"",vlookup($A484,Water!$A$33:$BH$377,AF$1,false))</f>
        <v/>
      </c>
      <c r="AG484" t="str">
        <f>if(isna(vlookup($A484,Water!$A$33:$BH$377,AG$1,false)),"",vlookup($A484,Water!$A$33:$BH$377,AG$1,false))</f>
        <v/>
      </c>
      <c r="AH484" t="str">
        <f>if(isna(vlookup($A484,Water!$A$33:$BH$377,AH$1,false)),"",vlookup($A484,Water!$A$33:$BH$377,AH$1,false))</f>
        <v/>
      </c>
      <c r="AI484" t="str">
        <f>if(isna(vlookup($A484,Water!$A$33:$BH$377,AI$1,false)),"",vlookup($A484,Water!$A$33:$BH$377,AI$1,false))</f>
        <v/>
      </c>
      <c r="AJ484" t="str">
        <f>if(isna(vlookup($A484,Water!$A$33:$BH$377,AJ$1,false)),"",vlookup($A484,Water!$A$33:$BH$377,AJ$1,false))</f>
        <v/>
      </c>
      <c r="AK484" t="str">
        <f>if(isna(vlookup($A484,Water!$A$33:$BH$377,AK$1,false)),"",vlookup($A484,Water!$A$33:$BH$377,AK$1,false))</f>
        <v/>
      </c>
      <c r="AL484" t="str">
        <f>if(isna(vlookup($A484,Water!$A$33:$BH$377,AL$1,false)),"",vlookup($A484,Water!$A$33:$BH$377,AL$1,false))</f>
        <v/>
      </c>
      <c r="AM484" t="str">
        <f>if(isna(vlookup($A484,Water!$A$33:$BH$377,AM$1,false)),"",vlookup($A484,Water!$A$33:$BH$377,AM$1,false))</f>
        <v/>
      </c>
      <c r="AN484" t="str">
        <f>if(isna(vlookup($A484,Water!$A$33:$BH$377,AN$1,false)),"",vlookup($A484,Water!$A$33:$BH$377,AN$1,false))</f>
        <v/>
      </c>
      <c r="AO484" t="str">
        <f>if(isna(vlookup($A484,Water!$A$33:$BH$377,AO$1,false)),"",vlookup($A484,Water!$A$33:$BH$377,AO$1,false))</f>
        <v/>
      </c>
      <c r="AP484" t="str">
        <f>if(isna(vlookup($A484,Water!$A$33:$BH$377,AP$1,false)),"",vlookup($A484,Water!$A$33:$BH$377,AP$1,false))</f>
        <v/>
      </c>
      <c r="AQ484" t="str">
        <f>if(isna(vlookup($A484,Water!$A$33:$BH$377,AQ$1,false)),"",vlookup($A484,Water!$A$33:$BH$377,AQ$1,false))</f>
        <v/>
      </c>
      <c r="AR484" t="str">
        <f>if(isna(vlookup($A484,Water!$A$33:$BH$377,AR$1,false)),"",vlookup($A484,Water!$A$33:$BH$377,AR$1,false))</f>
        <v/>
      </c>
    </row>
    <row r="485">
      <c r="A485" s="17">
        <v>5.50890009E8</v>
      </c>
      <c r="B485" s="18" t="s">
        <v>112</v>
      </c>
      <c r="C485" s="18" t="s">
        <v>168</v>
      </c>
      <c r="D485" s="18">
        <v>74.7</v>
      </c>
      <c r="E485">
        <f>if(isna(vlookup(A485,No_Water!$A$33:$E$377,4,false)),"",vlookup(A485,No_Water!$A$33:$E$377,4,false))</f>
        <v>63.2</v>
      </c>
      <c r="F485">
        <f>if(isna(vlookup($A485,Water!$A$33:$E$377,4,false)),"",vlookup($A485,Water!$A$33:$E$377,4,false))</f>
        <v>61.9</v>
      </c>
      <c r="G485">
        <f>if(isna(vlookup($A485,No_Water!$A$33:$E$377,5,false)),"",vlookup($A485,No_Water!$A$33:$E$377,5,false))</f>
        <v>65.1</v>
      </c>
      <c r="H485">
        <f>if(isna(vlookup($A485,Water!$A$33:$E$377,5,false)),"",vlookup($A485,Water!$A$33:$E$377,5,false))</f>
        <v>63.8</v>
      </c>
      <c r="I485">
        <f>if(isna(vlookup($A485,No_Water!$A$33:$BH$377,I$1,false)),"",vlookup($A485,No_Water!$A$33:$BH$377,I$1,false))</f>
        <v>13.96</v>
      </c>
      <c r="J485">
        <f>if(isna(vlookup($A485,Water!$A$33:$BH$377,J$1,false)),"",vlookup($A485,Water!$A$33:$BH$377,J$1,false))</f>
        <v>13.68</v>
      </c>
      <c r="K485">
        <f>if(isna(vlookup($A485,No_Water!$A$33:$BH$377,K$1,false)),"",vlookup($A485,No_Water!$A$33:$BH$377,K$1,false))</f>
        <v>5.94</v>
      </c>
      <c r="L485">
        <f>if(isna(vlookup($A485,Water!$A$33:$BH$377,L$1,false)),"",vlookup($A485,Water!$A$33:$BH$377,L$1,false))</f>
        <v>5.82</v>
      </c>
      <c r="M485">
        <f>if(isna(vlookup($A485,No_Water!$A$33:$BH$377,M$1,false)),"",vlookup($A485,No_Water!$A$33:$BH$377,M$1,false))</f>
        <v>1.44</v>
      </c>
      <c r="N485">
        <f>if(isna(vlookup($A485,Water!$A$33:$BH$377,N$1,false)),"",vlookup($A485,Water!$A$33:$BH$377,N$1,false))</f>
        <v>1.41</v>
      </c>
      <c r="O485">
        <f>if(isna(vlookup($A485,No_Water!$A$33:$BH$377,O$1,false)),"",vlookup($A485,No_Water!$A$33:$BH$377,O$1,false))</f>
        <v>1.22</v>
      </c>
      <c r="P485">
        <f>if(isna(vlookup($A485,Water!$A$33:$BH$377,P$1,false)),"",vlookup($A485,Water!$A$33:$BH$377,P$1,false))</f>
        <v>1.2</v>
      </c>
      <c r="Q485">
        <f>if(isna(vlookup($A485,No_Water!$A$33:$BH$377,Q$1,false)),"",vlookup($A485,No_Water!$A$33:$BH$377,Q$1,false))</f>
        <v>8.41</v>
      </c>
      <c r="R485">
        <f>if(isna(vlookup($A485,Water!$A$33:$BH$377,R$1,false)),"",vlookup($A485,Water!$A$33:$BH$377,R$1,false))</f>
        <v>8.24</v>
      </c>
      <c r="S485">
        <f>if(isna(vlookup($A485,No_Water!$A$30:$BH$377,S$1,false)),"",vlookup($A485,No_Water!$A$30:$BH$377,S$1,false))</f>
        <v>0.23</v>
      </c>
      <c r="T485">
        <f>if(isna(vlookup($A485,No_Water!$A$30:$BH$377,T$1,false)),"",vlookup($A485,No_Water!$A$30:$BH$377,T$1,false))</f>
        <v>0.23</v>
      </c>
      <c r="U485">
        <f>if(isna(vlookup($A485,Water!$A$33:$BH$377,U$1,false)),"",vlookup($A485,Water!$A$33:$BH$377,U$1,false))</f>
        <v>0.54</v>
      </c>
      <c r="V485">
        <f>if(isna(vlookup($A485,Water!$A$33:$BH$377,V$1,false)),"",vlookup($A485,Water!$A$33:$BH$377,V$1,false))</f>
        <v>0.54</v>
      </c>
      <c r="W485">
        <f>if(isna(vlookup($A485,Water!$A$33:$BH$377,W$1,false)),"",vlookup($A485,Water!$A$33:$BH$377,W$1,false))</f>
        <v>0.24</v>
      </c>
      <c r="X485">
        <f>if(isna(vlookup($A485,Water!$A$33:$BH$377,X$1,false)),"",vlookup($A485,Water!$A$33:$BH$377,X$1,false))</f>
        <v>0.24</v>
      </c>
      <c r="Y485">
        <f>if(isna(vlookup($A485,Water!$A$33:$BH$377,Y$1,false)),"",vlookup($A485,Water!$A$33:$BH$377,Y$1,false))</f>
        <v>0.84</v>
      </c>
      <c r="Z485">
        <f>if(isna(vlookup($A485,Water!$A$33:$BH$377,Z$1,false)),"",vlookup($A485,Water!$A$33:$BH$377,Z$1,false))</f>
        <v>0.84</v>
      </c>
      <c r="AA485">
        <f>if(isna(vlookup($A485,Water!$A$33:$BH$377,AA$1,false)),"",vlookup($A485,Water!$A$33:$BH$377,AA$1,false))</f>
        <v>1.08</v>
      </c>
      <c r="AB485">
        <f>if(isna(vlookup($A485,Water!$A$33:$BH$377,AB$1,false)),"",vlookup($A485,Water!$A$33:$BH$377,AB$1,false))</f>
        <v>1.08</v>
      </c>
      <c r="AC485">
        <f>if(isna(vlookup($A485,Water!$A$33:$BH$377,AC$1,false)),"",vlookup($A485,Water!$A$33:$BH$377,AC$1,false))</f>
        <v>0.36</v>
      </c>
      <c r="AD485">
        <f>if(isna(vlookup($A485,Water!$A$33:$BH$377,AD$1,false)),"",vlookup($A485,Water!$A$33:$BH$377,AD$1,false))</f>
        <v>0.36</v>
      </c>
      <c r="AE485">
        <f>if(isna(vlookup($A485,Water!$A$33:$BH$377,AE$1,false)),"",vlookup($A485,Water!$A$33:$BH$377,AE$1,false))</f>
        <v>0.71</v>
      </c>
      <c r="AF485">
        <f>if(isna(vlookup($A485,Water!$A$33:$BH$377,AF$1,false)),"",vlookup($A485,Water!$A$33:$BH$377,AF$1,false))</f>
        <v>0.71</v>
      </c>
      <c r="AG485">
        <f>if(isna(vlookup($A485,Water!$A$33:$BH$377,AG$1,false)),"",vlookup($A485,Water!$A$33:$BH$377,AG$1,false))</f>
        <v>1.35</v>
      </c>
      <c r="AH485">
        <f>if(isna(vlookup($A485,Water!$A$33:$BH$377,AH$1,false)),"",vlookup($A485,Water!$A$33:$BH$377,AH$1,false))</f>
        <v>1.35</v>
      </c>
      <c r="AI485">
        <f>if(isna(vlookup($A485,Water!$A$33:$BH$377,AI$1,false)),"",vlookup($A485,Water!$A$33:$BH$377,AI$1,false))</f>
        <v>1.03</v>
      </c>
      <c r="AJ485">
        <f>if(isna(vlookup($A485,Water!$A$33:$BH$377,AJ$1,false)),"",vlookup($A485,Water!$A$33:$BH$377,AJ$1,false))</f>
        <v>1.03</v>
      </c>
      <c r="AK485">
        <f>if(isna(vlookup($A485,Water!$A$33:$BH$377,AK$1,false)),"",vlookup($A485,Water!$A$33:$BH$377,AK$1,false))</f>
        <v>0.91</v>
      </c>
      <c r="AL485">
        <f>if(isna(vlookup($A485,Water!$A$33:$BH$377,AL$1,false)),"",vlookup($A485,Water!$A$33:$BH$377,AL$1,false))</f>
        <v>0.91</v>
      </c>
      <c r="AM485">
        <f>if(isna(vlookup($A485,Water!$A$33:$BH$377,AM$1,false)),"",vlookup($A485,Water!$A$33:$BH$377,AM$1,false))</f>
        <v>0.84</v>
      </c>
      <c r="AN485">
        <f>if(isna(vlookup($A485,Water!$A$33:$BH$377,AN$1,false)),"",vlookup($A485,Water!$A$33:$BH$377,AN$1,false))</f>
        <v>0.84</v>
      </c>
      <c r="AO485">
        <f>if(isna(vlookup($A485,Water!$A$33:$BH$377,AO$1,false)),"",vlookup($A485,Water!$A$33:$BH$377,AO$1,false))</f>
        <v>0.52</v>
      </c>
      <c r="AP485">
        <f>if(isna(vlookup($A485,Water!$A$33:$BH$377,AP$1,false)),"",vlookup($A485,Water!$A$33:$BH$377,AP$1,false))</f>
        <v>0.52</v>
      </c>
      <c r="AQ485">
        <f>if(isna(vlookup($A485,Water!$A$33:$BH$377,AQ$1,false)),"",vlookup($A485,Water!$A$33:$BH$377,AQ$1,false))</f>
        <v>0.66</v>
      </c>
      <c r="AR485">
        <f>if(isna(vlookup($A485,Water!$A$33:$BH$377,AR$1,false)),"",vlookup($A485,Water!$A$33:$BH$377,AR$1,false))</f>
        <v>0.66</v>
      </c>
    </row>
    <row r="486" hidden="1">
      <c r="A486" s="17">
        <v>3.60870005E8</v>
      </c>
      <c r="B486" s="18" t="s">
        <v>104</v>
      </c>
      <c r="C486" s="18" t="s">
        <v>329</v>
      </c>
      <c r="D486" s="18">
        <v>75.0</v>
      </c>
      <c r="E486" t="str">
        <f>if(isna(vlookup(A486,No_Water!$A$33:$E$377,4,false)),"",vlookup(A486,No_Water!$A$33:$E$377,4,false))</f>
        <v/>
      </c>
      <c r="F486" t="str">
        <f>if(isna(vlookup($A486,Water!$A$33:$E$377,4,false)),"",vlookup($A486,Water!$A$33:$E$377,4,false))</f>
        <v/>
      </c>
      <c r="G486" t="str">
        <f>if(isna(vlookup($A486,No_Water!$A$33:$E$377,5,false)),"",vlookup($A486,No_Water!$A$33:$E$377,5,false))</f>
        <v/>
      </c>
      <c r="H486" t="str">
        <f>if(isna(vlookup($A486,Water!$A$33:$E$377,5,false)),"",vlookup($A486,Water!$A$33:$E$377,5,false))</f>
        <v/>
      </c>
      <c r="I486" t="str">
        <f>if(isna(vlookup($A486,No_Water!$A$33:$BH$377,I$1,false)),"",vlookup($A486,No_Water!$A$33:$BH$377,I$1,false))</f>
        <v/>
      </c>
      <c r="J486" t="str">
        <f>if(isna(vlookup($A486,Water!$A$33:$BH$377,J$1,false)),"",vlookup($A486,Water!$A$33:$BH$377,J$1,false))</f>
        <v/>
      </c>
      <c r="K486" t="str">
        <f>if(isna(vlookup($A486,No_Water!$A$33:$BH$377,K$1,false)),"",vlookup($A486,No_Water!$A$33:$BH$377,K$1,false))</f>
        <v/>
      </c>
      <c r="L486" t="str">
        <f>if(isna(vlookup($A486,Water!$A$33:$BH$377,L$1,false)),"",vlookup($A486,Water!$A$33:$BH$377,L$1,false))</f>
        <v/>
      </c>
      <c r="M486" t="str">
        <f>if(isna(vlookup($A486,No_Water!$A$33:$BH$377,M$1,false)),"",vlookup($A486,No_Water!$A$33:$BH$377,M$1,false))</f>
        <v/>
      </c>
      <c r="N486" t="str">
        <f>if(isna(vlookup($A486,Water!$A$33:$BH$377,N$1,false)),"",vlookup($A486,Water!$A$33:$BH$377,N$1,false))</f>
        <v/>
      </c>
      <c r="O486" t="str">
        <f>if(isna(vlookup($A486,No_Water!$A$33:$BH$377,O$1,false)),"",vlookup($A486,No_Water!$A$33:$BH$377,O$1,false))</f>
        <v/>
      </c>
      <c r="P486" t="str">
        <f>if(isna(vlookup($A486,Water!$A$33:$BH$377,P$1,false)),"",vlookup($A486,Water!$A$33:$BH$377,P$1,false))</f>
        <v/>
      </c>
      <c r="Q486" t="str">
        <f>if(isna(vlookup($A486,No_Water!$A$33:$BH$377,Q$1,false)),"",vlookup($A486,No_Water!$A$33:$BH$377,Q$1,false))</f>
        <v/>
      </c>
      <c r="R486" t="str">
        <f>if(isna(vlookup($A486,Water!$A$33:$BH$377,R$1,false)),"",vlookup($A486,Water!$A$33:$BH$377,R$1,false))</f>
        <v/>
      </c>
      <c r="S486" t="str">
        <f>if(isna(vlookup($A486,No_Water!$A$30:$BH$377,S$1,false)),"",vlookup($A486,No_Water!$A$30:$BH$377,S$1,false))</f>
        <v/>
      </c>
      <c r="T486" t="str">
        <f>if(isna(vlookup($A486,No_Water!$A$30:$BH$377,T$1,false)),"",vlookup($A486,No_Water!$A$30:$BH$377,T$1,false))</f>
        <v/>
      </c>
      <c r="U486" t="str">
        <f>if(isna(vlookup($A486,Water!$A$33:$BH$377,U$1,false)),"",vlookup($A486,Water!$A$33:$BH$377,U$1,false))</f>
        <v/>
      </c>
      <c r="V486" t="str">
        <f>if(isna(vlookup($A486,Water!$A$33:$BH$377,V$1,false)),"",vlookup($A486,Water!$A$33:$BH$377,V$1,false))</f>
        <v/>
      </c>
      <c r="W486" t="str">
        <f>if(isna(vlookup($A486,Water!$A$33:$BH$377,W$1,false)),"",vlookup($A486,Water!$A$33:$BH$377,W$1,false))</f>
        <v/>
      </c>
      <c r="X486" t="str">
        <f>if(isna(vlookup($A486,Water!$A$33:$BH$377,X$1,false)),"",vlookup($A486,Water!$A$33:$BH$377,X$1,false))</f>
        <v/>
      </c>
      <c r="Y486" t="str">
        <f>if(isna(vlookup($A486,Water!$A$33:$BH$377,Y$1,false)),"",vlookup($A486,Water!$A$33:$BH$377,Y$1,false))</f>
        <v/>
      </c>
      <c r="Z486" t="str">
        <f>if(isna(vlookup($A486,Water!$A$33:$BH$377,Z$1,false)),"",vlookup($A486,Water!$A$33:$BH$377,Z$1,false))</f>
        <v/>
      </c>
      <c r="AA486" t="str">
        <f>if(isna(vlookup($A486,Water!$A$33:$BH$377,AA$1,false)),"",vlookup($A486,Water!$A$33:$BH$377,AA$1,false))</f>
        <v/>
      </c>
      <c r="AB486" t="str">
        <f>if(isna(vlookup($A486,Water!$A$33:$BH$377,AB$1,false)),"",vlookup($A486,Water!$A$33:$BH$377,AB$1,false))</f>
        <v/>
      </c>
      <c r="AC486" t="str">
        <f>if(isna(vlookup($A486,Water!$A$33:$BH$377,AC$1,false)),"",vlookup($A486,Water!$A$33:$BH$377,AC$1,false))</f>
        <v/>
      </c>
      <c r="AD486" t="str">
        <f>if(isna(vlookup($A486,Water!$A$33:$BH$377,AD$1,false)),"",vlookup($A486,Water!$A$33:$BH$377,AD$1,false))</f>
        <v/>
      </c>
      <c r="AE486" t="str">
        <f>if(isna(vlookup($A486,Water!$A$33:$BH$377,AE$1,false)),"",vlookup($A486,Water!$A$33:$BH$377,AE$1,false))</f>
        <v/>
      </c>
      <c r="AF486" t="str">
        <f>if(isna(vlookup($A486,Water!$A$33:$BH$377,AF$1,false)),"",vlookup($A486,Water!$A$33:$BH$377,AF$1,false))</f>
        <v/>
      </c>
      <c r="AG486" t="str">
        <f>if(isna(vlookup($A486,Water!$A$33:$BH$377,AG$1,false)),"",vlookup($A486,Water!$A$33:$BH$377,AG$1,false))</f>
        <v/>
      </c>
      <c r="AH486" t="str">
        <f>if(isna(vlookup($A486,Water!$A$33:$BH$377,AH$1,false)),"",vlookup($A486,Water!$A$33:$BH$377,AH$1,false))</f>
        <v/>
      </c>
      <c r="AI486" t="str">
        <f>if(isna(vlookup($A486,Water!$A$33:$BH$377,AI$1,false)),"",vlookup($A486,Water!$A$33:$BH$377,AI$1,false))</f>
        <v/>
      </c>
      <c r="AJ486" t="str">
        <f>if(isna(vlookup($A486,Water!$A$33:$BH$377,AJ$1,false)),"",vlookup($A486,Water!$A$33:$BH$377,AJ$1,false))</f>
        <v/>
      </c>
      <c r="AK486" t="str">
        <f>if(isna(vlookup($A486,Water!$A$33:$BH$377,AK$1,false)),"",vlookup($A486,Water!$A$33:$BH$377,AK$1,false))</f>
        <v/>
      </c>
      <c r="AL486" t="str">
        <f>if(isna(vlookup($A486,Water!$A$33:$BH$377,AL$1,false)),"",vlookup($A486,Water!$A$33:$BH$377,AL$1,false))</f>
        <v/>
      </c>
      <c r="AM486" t="str">
        <f>if(isna(vlookup($A486,Water!$A$33:$BH$377,AM$1,false)),"",vlookup($A486,Water!$A$33:$BH$377,AM$1,false))</f>
        <v/>
      </c>
      <c r="AN486" t="str">
        <f>if(isna(vlookup($A486,Water!$A$33:$BH$377,AN$1,false)),"",vlookup($A486,Water!$A$33:$BH$377,AN$1,false))</f>
        <v/>
      </c>
      <c r="AO486" t="str">
        <f>if(isna(vlookup($A486,Water!$A$33:$BH$377,AO$1,false)),"",vlookup($A486,Water!$A$33:$BH$377,AO$1,false))</f>
        <v/>
      </c>
      <c r="AP486" t="str">
        <f>if(isna(vlookup($A486,Water!$A$33:$BH$377,AP$1,false)),"",vlookup($A486,Water!$A$33:$BH$377,AP$1,false))</f>
        <v/>
      </c>
      <c r="AQ486" t="str">
        <f>if(isna(vlookup($A486,Water!$A$33:$BH$377,AQ$1,false)),"",vlookup($A486,Water!$A$33:$BH$377,AQ$1,false))</f>
        <v/>
      </c>
      <c r="AR486" t="str">
        <f>if(isna(vlookup($A486,Water!$A$33:$BH$377,AR$1,false)),"",vlookup($A486,Water!$A$33:$BH$377,AR$1,false))</f>
        <v/>
      </c>
    </row>
    <row r="487" hidden="1">
      <c r="A487" s="17">
        <v>9.0090027E7</v>
      </c>
      <c r="B487" s="18" t="s">
        <v>106</v>
      </c>
      <c r="C487" s="18" t="s">
        <v>117</v>
      </c>
      <c r="D487" s="18">
        <v>74.3</v>
      </c>
      <c r="E487" t="str">
        <f>if(isna(vlookup(A487,No_Water!$A$33:$E$377,4,false)),"",vlookup(A487,No_Water!$A$33:$E$377,4,false))</f>
        <v/>
      </c>
      <c r="F487">
        <f>if(isna(vlookup($A487,Water!$A$33:$E$377,4,false)),"",vlookup($A487,Water!$A$33:$E$377,4,false))</f>
        <v>60.9</v>
      </c>
      <c r="G487" t="str">
        <f>if(isna(vlookup($A487,No_Water!$A$33:$E$377,5,false)),"",vlookup($A487,No_Water!$A$33:$E$377,5,false))</f>
        <v/>
      </c>
      <c r="H487">
        <f>if(isna(vlookup($A487,Water!$A$33:$E$377,5,false)),"",vlookup($A487,Water!$A$33:$E$377,5,false))</f>
        <v>63.9</v>
      </c>
      <c r="I487" t="str">
        <f>if(isna(vlookup($A487,No_Water!$A$33:$BH$377,I$1,false)),"",vlookup($A487,No_Water!$A$33:$BH$377,I$1,false))</f>
        <v/>
      </c>
      <c r="J487">
        <f>if(isna(vlookup($A487,Water!$A$33:$BH$377,J$1,false)),"",vlookup($A487,Water!$A$33:$BH$377,J$1,false))</f>
        <v>0.62</v>
      </c>
      <c r="K487" t="str">
        <f>if(isna(vlookup($A487,No_Water!$A$33:$BH$377,K$1,false)),"",vlookup($A487,No_Water!$A$33:$BH$377,K$1,false))</f>
        <v/>
      </c>
      <c r="L487">
        <f>if(isna(vlookup($A487,Water!$A$33:$BH$377,L$1,false)),"",vlookup($A487,Water!$A$33:$BH$377,L$1,false))</f>
        <v>0.82</v>
      </c>
      <c r="M487" t="str">
        <f>if(isna(vlookup($A487,No_Water!$A$33:$BH$377,M$1,false)),"",vlookup($A487,No_Water!$A$33:$BH$377,M$1,false))</f>
        <v/>
      </c>
      <c r="N487">
        <f>if(isna(vlookup($A487,Water!$A$33:$BH$377,N$1,false)),"",vlookup($A487,Water!$A$33:$BH$377,N$1,false))</f>
        <v>0.58</v>
      </c>
      <c r="O487" t="str">
        <f>if(isna(vlookup($A487,No_Water!$A$33:$BH$377,O$1,false)),"",vlookup($A487,No_Water!$A$33:$BH$377,O$1,false))</f>
        <v/>
      </c>
      <c r="P487">
        <f>if(isna(vlookup($A487,Water!$A$33:$BH$377,P$1,false)),"",vlookup($A487,Water!$A$33:$BH$377,P$1,false))</f>
        <v>1.57</v>
      </c>
      <c r="Q487" t="str">
        <f>if(isna(vlookup($A487,No_Water!$A$33:$BH$377,Q$1,false)),"",vlookup($A487,No_Water!$A$33:$BH$377,Q$1,false))</f>
        <v/>
      </c>
      <c r="R487">
        <f>if(isna(vlookup($A487,Water!$A$33:$BH$377,R$1,false)),"",vlookup($A487,Water!$A$33:$BH$377,R$1,false))</f>
        <v>0.2</v>
      </c>
      <c r="S487" t="str">
        <f>if(isna(vlookup($A487,No_Water!$A$30:$BH$377,S$1,false)),"",vlookup($A487,No_Water!$A$30:$BH$377,S$1,false))</f>
        <v/>
      </c>
      <c r="T487" t="str">
        <f>if(isna(vlookup($A487,No_Water!$A$30:$BH$377,T$1,false)),"",vlookup($A487,No_Water!$A$30:$BH$377,T$1,false))</f>
        <v/>
      </c>
      <c r="U487">
        <f>if(isna(vlookup($A487,Water!$A$33:$BH$377,U$1,false)),"",vlookup($A487,Water!$A$33:$BH$377,U$1,false))</f>
        <v>0.13</v>
      </c>
      <c r="V487">
        <f>if(isna(vlookup($A487,Water!$A$33:$BH$377,V$1,false)),"",vlookup($A487,Water!$A$33:$BH$377,V$1,false))</f>
        <v>0.13</v>
      </c>
      <c r="W487">
        <f>if(isna(vlookup($A487,Water!$A$33:$BH$377,W$1,false)),"",vlookup($A487,Water!$A$33:$BH$377,W$1,false))</f>
        <v>0.14</v>
      </c>
      <c r="X487">
        <f>if(isna(vlookup($A487,Water!$A$33:$BH$377,X$1,false)),"",vlookup($A487,Water!$A$33:$BH$377,X$1,false))</f>
        <v>0.14</v>
      </c>
      <c r="Y487">
        <f>if(isna(vlookup($A487,Water!$A$33:$BH$377,Y$1,false)),"",vlookup($A487,Water!$A$33:$BH$377,Y$1,false))</f>
        <v>0.19</v>
      </c>
      <c r="Z487">
        <f>if(isna(vlookup($A487,Water!$A$33:$BH$377,Z$1,false)),"",vlookup($A487,Water!$A$33:$BH$377,Z$1,false))</f>
        <v>0.19</v>
      </c>
      <c r="AA487">
        <f>if(isna(vlookup($A487,Water!$A$33:$BH$377,AA$1,false)),"",vlookup($A487,Water!$A$33:$BH$377,AA$1,false))</f>
        <v>0.78</v>
      </c>
      <c r="AB487">
        <f>if(isna(vlookup($A487,Water!$A$33:$BH$377,AB$1,false)),"",vlookup($A487,Water!$A$33:$BH$377,AB$1,false))</f>
        <v>0.78</v>
      </c>
      <c r="AC487">
        <f>if(isna(vlookup($A487,Water!$A$33:$BH$377,AC$1,false)),"",vlookup($A487,Water!$A$33:$BH$377,AC$1,false))</f>
        <v>4.94</v>
      </c>
      <c r="AD487">
        <f>if(isna(vlookup($A487,Water!$A$33:$BH$377,AD$1,false)),"",vlookup($A487,Water!$A$33:$BH$377,AD$1,false))</f>
        <v>4.94</v>
      </c>
      <c r="AE487">
        <f>if(isna(vlookup($A487,Water!$A$33:$BH$377,AE$1,false)),"",vlookup($A487,Water!$A$33:$BH$377,AE$1,false))</f>
        <v>0.09</v>
      </c>
      <c r="AF487">
        <f>if(isna(vlookup($A487,Water!$A$33:$BH$377,AF$1,false)),"",vlookup($A487,Water!$A$33:$BH$377,AF$1,false))</f>
        <v>0.09</v>
      </c>
      <c r="AG487">
        <f>if(isna(vlookup($A487,Water!$A$33:$BH$377,AG$1,false)),"",vlookup($A487,Water!$A$33:$BH$377,AG$1,false))</f>
        <v>0.37</v>
      </c>
      <c r="AH487">
        <f>if(isna(vlookup($A487,Water!$A$33:$BH$377,AH$1,false)),"",vlookup($A487,Water!$A$33:$BH$377,AH$1,false))</f>
        <v>0.37</v>
      </c>
      <c r="AI487">
        <f>if(isna(vlookup($A487,Water!$A$33:$BH$377,AI$1,false)),"",vlookup($A487,Water!$A$33:$BH$377,AI$1,false))</f>
        <v>0.32</v>
      </c>
      <c r="AJ487">
        <f>if(isna(vlookup($A487,Water!$A$33:$BH$377,AJ$1,false)),"",vlookup($A487,Water!$A$33:$BH$377,AJ$1,false))</f>
        <v>0.32</v>
      </c>
      <c r="AK487">
        <f>if(isna(vlookup($A487,Water!$A$33:$BH$377,AK$1,false)),"",vlookup($A487,Water!$A$33:$BH$377,AK$1,false))</f>
        <v>1.05</v>
      </c>
      <c r="AL487">
        <f>if(isna(vlookup($A487,Water!$A$33:$BH$377,AL$1,false)),"",vlookup($A487,Water!$A$33:$BH$377,AL$1,false))</f>
        <v>1.05</v>
      </c>
      <c r="AM487">
        <f>if(isna(vlookup($A487,Water!$A$33:$BH$377,AM$1,false)),"",vlookup($A487,Water!$A$33:$BH$377,AM$1,false))</f>
        <v>0.19</v>
      </c>
      <c r="AN487">
        <f>if(isna(vlookup($A487,Water!$A$33:$BH$377,AN$1,false)),"",vlookup($A487,Water!$A$33:$BH$377,AN$1,false))</f>
        <v>0.19</v>
      </c>
      <c r="AO487">
        <f>if(isna(vlookup($A487,Water!$A$33:$BH$377,AO$1,false)),"",vlookup($A487,Water!$A$33:$BH$377,AO$1,false))</f>
        <v>0.91</v>
      </c>
      <c r="AP487">
        <f>if(isna(vlookup($A487,Water!$A$33:$BH$377,AP$1,false)),"",vlookup($A487,Water!$A$33:$BH$377,AP$1,false))</f>
        <v>0.91</v>
      </c>
      <c r="AQ487">
        <f>if(isna(vlookup($A487,Water!$A$33:$BH$377,AQ$1,false)),"",vlookup($A487,Water!$A$33:$BH$377,AQ$1,false))</f>
        <v>1.17</v>
      </c>
      <c r="AR487">
        <f>if(isna(vlookup($A487,Water!$A$33:$BH$377,AR$1,false)),"",vlookup($A487,Water!$A$33:$BH$377,AR$1,false))</f>
        <v>1.17</v>
      </c>
    </row>
    <row r="488" hidden="1">
      <c r="A488" s="17">
        <v>4.20030067E8</v>
      </c>
      <c r="B488" s="18" t="s">
        <v>160</v>
      </c>
      <c r="C488" s="18" t="s">
        <v>164</v>
      </c>
      <c r="D488" s="18">
        <v>75.7</v>
      </c>
      <c r="E488">
        <f>if(isna(vlookup(A488,No_Water!$A$33:$E$377,4,false)),"",vlookup(A488,No_Water!$A$33:$E$377,4,false))</f>
        <v>61.9</v>
      </c>
      <c r="F488">
        <f>if(isna(vlookup($A488,Water!$A$33:$E$377,4,false)),"",vlookup($A488,Water!$A$33:$E$377,4,false))</f>
        <v>61.9</v>
      </c>
      <c r="G488">
        <f>if(isna(vlookup($A488,No_Water!$A$33:$E$377,5,false)),"",vlookup($A488,No_Water!$A$33:$E$377,5,false))</f>
        <v>63.5</v>
      </c>
      <c r="H488">
        <f>if(isna(vlookup($A488,Water!$A$33:$E$377,5,false)),"",vlookup($A488,Water!$A$33:$E$377,5,false))</f>
        <v>63.5</v>
      </c>
      <c r="I488">
        <f>if(isna(vlookup($A488,No_Water!$A$33:$BH$377,I$1,false)),"",vlookup($A488,No_Water!$A$33:$BH$377,I$1,false))</f>
        <v>1.83</v>
      </c>
      <c r="J488">
        <f>if(isna(vlookup($A488,Water!$A$33:$BH$377,J$1,false)),"",vlookup($A488,Water!$A$33:$BH$377,J$1,false))</f>
        <v>1.83</v>
      </c>
      <c r="K488">
        <f>if(isna(vlookup($A488,No_Water!$A$33:$BH$377,K$1,false)),"",vlookup($A488,No_Water!$A$33:$BH$377,K$1,false))</f>
        <v>1.71</v>
      </c>
      <c r="L488">
        <f>if(isna(vlookup($A488,Water!$A$33:$BH$377,L$1,false)),"",vlookup($A488,Water!$A$33:$BH$377,L$1,false))</f>
        <v>1.71</v>
      </c>
      <c r="M488">
        <f>if(isna(vlookup($A488,No_Water!$A$33:$BH$377,M$1,false)),"",vlookup($A488,No_Water!$A$33:$BH$377,M$1,false))</f>
        <v>2.51</v>
      </c>
      <c r="N488">
        <f>if(isna(vlookup($A488,Water!$A$33:$BH$377,N$1,false)),"",vlookup($A488,Water!$A$33:$BH$377,N$1,false))</f>
        <v>2.51</v>
      </c>
      <c r="O488">
        <f>if(isna(vlookup($A488,No_Water!$A$33:$BH$377,O$1,false)),"",vlookup($A488,No_Water!$A$33:$BH$377,O$1,false))</f>
        <v>8.99</v>
      </c>
      <c r="P488">
        <f>if(isna(vlookup($A488,Water!$A$33:$BH$377,P$1,false)),"",vlookup($A488,Water!$A$33:$BH$377,P$1,false))</f>
        <v>8.99</v>
      </c>
      <c r="Q488">
        <f>if(isna(vlookup($A488,No_Water!$A$33:$BH$377,Q$1,false)),"",vlookup($A488,No_Water!$A$33:$BH$377,Q$1,false))</f>
        <v>0.49</v>
      </c>
      <c r="R488">
        <f>if(isna(vlookup($A488,Water!$A$33:$BH$377,R$1,false)),"",vlookup($A488,Water!$A$33:$BH$377,R$1,false))</f>
        <v>0.49</v>
      </c>
      <c r="S488">
        <f>if(isna(vlookup($A488,No_Water!$A$30:$BH$377,S$1,false)),"",vlookup($A488,No_Water!$A$30:$BH$377,S$1,false))</f>
        <v>0.19</v>
      </c>
      <c r="T488">
        <f>if(isna(vlookup($A488,No_Water!$A$30:$BH$377,T$1,false)),"",vlookup($A488,No_Water!$A$30:$BH$377,T$1,false))</f>
        <v>0.19</v>
      </c>
      <c r="U488">
        <f>if(isna(vlookup($A488,Water!$A$33:$BH$377,U$1,false)),"",vlookup($A488,Water!$A$33:$BH$377,U$1,false))</f>
        <v>0.31</v>
      </c>
      <c r="V488">
        <f>if(isna(vlookup($A488,Water!$A$33:$BH$377,V$1,false)),"",vlookup($A488,Water!$A$33:$BH$377,V$1,false))</f>
        <v>0.31</v>
      </c>
      <c r="W488">
        <f>if(isna(vlookup($A488,Water!$A$33:$BH$377,W$1,false)),"",vlookup($A488,Water!$A$33:$BH$377,W$1,false))</f>
        <v>0.32</v>
      </c>
      <c r="X488">
        <f>if(isna(vlookup($A488,Water!$A$33:$BH$377,X$1,false)),"",vlookup($A488,Water!$A$33:$BH$377,X$1,false))</f>
        <v>0.32</v>
      </c>
      <c r="Y488">
        <f>if(isna(vlookup($A488,Water!$A$33:$BH$377,Y$1,false)),"",vlookup($A488,Water!$A$33:$BH$377,Y$1,false))</f>
        <v>0.42</v>
      </c>
      <c r="Z488">
        <f>if(isna(vlookup($A488,Water!$A$33:$BH$377,Z$1,false)),"",vlookup($A488,Water!$A$33:$BH$377,Z$1,false))</f>
        <v>0.42</v>
      </c>
      <c r="AA488">
        <f>if(isna(vlookup($A488,Water!$A$33:$BH$377,AA$1,false)),"",vlookup($A488,Water!$A$33:$BH$377,AA$1,false))</f>
        <v>0.64</v>
      </c>
      <c r="AB488">
        <f>if(isna(vlookup($A488,Water!$A$33:$BH$377,AB$1,false)),"",vlookup($A488,Water!$A$33:$BH$377,AB$1,false))</f>
        <v>0.64</v>
      </c>
      <c r="AC488">
        <f>if(isna(vlookup($A488,Water!$A$33:$BH$377,AC$1,false)),"",vlookup($A488,Water!$A$33:$BH$377,AC$1,false))</f>
        <v>10.02</v>
      </c>
      <c r="AD488">
        <f>if(isna(vlookup($A488,Water!$A$33:$BH$377,AD$1,false)),"",vlookup($A488,Water!$A$33:$BH$377,AD$1,false))</f>
        <v>10.02</v>
      </c>
      <c r="AE488">
        <f>if(isna(vlookup($A488,Water!$A$33:$BH$377,AE$1,false)),"",vlookup($A488,Water!$A$33:$BH$377,AE$1,false))</f>
        <v>0.26</v>
      </c>
      <c r="AF488">
        <f>if(isna(vlookup($A488,Water!$A$33:$BH$377,AF$1,false)),"",vlookup($A488,Water!$A$33:$BH$377,AF$1,false))</f>
        <v>0.26</v>
      </c>
      <c r="AG488">
        <f>if(isna(vlookup($A488,Water!$A$33:$BH$377,AG$1,false)),"",vlookup($A488,Water!$A$33:$BH$377,AG$1,false))</f>
        <v>0.93</v>
      </c>
      <c r="AH488">
        <f>if(isna(vlookup($A488,Water!$A$33:$BH$377,AH$1,false)),"",vlookup($A488,Water!$A$33:$BH$377,AH$1,false))</f>
        <v>0.93</v>
      </c>
      <c r="AI488">
        <f>if(isna(vlookup($A488,Water!$A$33:$BH$377,AI$1,false)),"",vlookup($A488,Water!$A$33:$BH$377,AI$1,false))</f>
        <v>0.73</v>
      </c>
      <c r="AJ488">
        <f>if(isna(vlookup($A488,Water!$A$33:$BH$377,AJ$1,false)),"",vlookup($A488,Water!$A$33:$BH$377,AJ$1,false))</f>
        <v>0.73</v>
      </c>
      <c r="AK488">
        <f>if(isna(vlookup($A488,Water!$A$33:$BH$377,AK$1,false)),"",vlookup($A488,Water!$A$33:$BH$377,AK$1,false))</f>
        <v>0.84</v>
      </c>
      <c r="AL488">
        <f>if(isna(vlookup($A488,Water!$A$33:$BH$377,AL$1,false)),"",vlookup($A488,Water!$A$33:$BH$377,AL$1,false))</f>
        <v>0.84</v>
      </c>
      <c r="AM488">
        <f>if(isna(vlookup($A488,Water!$A$33:$BH$377,AM$1,false)),"",vlookup($A488,Water!$A$33:$BH$377,AM$1,false))</f>
        <v>0.42</v>
      </c>
      <c r="AN488">
        <f>if(isna(vlookup($A488,Water!$A$33:$BH$377,AN$1,false)),"",vlookup($A488,Water!$A$33:$BH$377,AN$1,false))</f>
        <v>0.42</v>
      </c>
      <c r="AO488">
        <f>if(isna(vlookup($A488,Water!$A$33:$BH$377,AO$1,false)),"",vlookup($A488,Water!$A$33:$BH$377,AO$1,false))</f>
        <v>2.87</v>
      </c>
      <c r="AP488">
        <f>if(isna(vlookup($A488,Water!$A$33:$BH$377,AP$1,false)),"",vlookup($A488,Water!$A$33:$BH$377,AP$1,false))</f>
        <v>2.87</v>
      </c>
      <c r="AQ488">
        <f>if(isna(vlookup($A488,Water!$A$33:$BH$377,AQ$1,false)),"",vlookup($A488,Water!$A$33:$BH$377,AQ$1,false))</f>
        <v>1.12</v>
      </c>
      <c r="AR488">
        <f>if(isna(vlookup($A488,Water!$A$33:$BH$377,AR$1,false)),"",vlookup($A488,Water!$A$33:$BH$377,AR$1,false))</f>
        <v>1.12</v>
      </c>
    </row>
    <row r="489" hidden="1">
      <c r="A489" s="17">
        <v>6.0254004E7</v>
      </c>
      <c r="B489" s="18" t="s">
        <v>44</v>
      </c>
      <c r="C489" s="18" t="s">
        <v>91</v>
      </c>
      <c r="D489" s="18">
        <v>71.3</v>
      </c>
      <c r="E489">
        <f>if(isna(vlookup(A489,No_Water!$A$33:$E$377,4,false)),"",vlookup(A489,No_Water!$A$33:$E$377,4,false))</f>
        <v>66</v>
      </c>
      <c r="F489">
        <f>if(isna(vlookup($A489,Water!$A$33:$E$377,4,false)),"",vlookup($A489,Water!$A$33:$E$377,4,false))</f>
        <v>62.7</v>
      </c>
      <c r="G489">
        <f>if(isna(vlookup($A489,No_Water!$A$33:$E$377,5,false)),"",vlookup($A489,No_Water!$A$33:$E$377,5,false))</f>
        <v>67.6</v>
      </c>
      <c r="H489">
        <f>if(isna(vlookup($A489,Water!$A$33:$E$377,5,false)),"",vlookup($A489,Water!$A$33:$E$377,5,false))</f>
        <v>64.2</v>
      </c>
      <c r="I489">
        <f>if(isna(vlookup($A489,No_Water!$A$33:$BH$377,I$1,false)),"",vlookup($A489,No_Water!$A$33:$BH$377,I$1,false))</f>
        <v>0</v>
      </c>
      <c r="J489">
        <f>if(isna(vlookup($A489,Water!$A$33:$BH$377,J$1,false)),"",vlookup($A489,Water!$A$33:$BH$377,J$1,false))</f>
        <v>0</v>
      </c>
      <c r="K489">
        <f>if(isna(vlookup($A489,No_Water!$A$33:$BH$377,K$1,false)),"",vlookup($A489,No_Water!$A$33:$BH$377,K$1,false))</f>
        <v>0</v>
      </c>
      <c r="L489">
        <f>if(isna(vlookup($A489,Water!$A$33:$BH$377,L$1,false)),"",vlookup($A489,Water!$A$33:$BH$377,L$1,false))</f>
        <v>0</v>
      </c>
      <c r="M489">
        <f>if(isna(vlookup($A489,No_Water!$A$33:$BH$377,M$1,false)),"",vlookup($A489,No_Water!$A$33:$BH$377,M$1,false))</f>
        <v>0</v>
      </c>
      <c r="N489">
        <f>if(isna(vlookup($A489,Water!$A$33:$BH$377,N$1,false)),"",vlookup($A489,Water!$A$33:$BH$377,N$1,false))</f>
        <v>0</v>
      </c>
      <c r="O489">
        <f>if(isna(vlookup($A489,No_Water!$A$33:$BH$377,O$1,false)),"",vlookup($A489,No_Water!$A$33:$BH$377,O$1,false))</f>
        <v>0</v>
      </c>
      <c r="P489">
        <f>if(isna(vlookup($A489,Water!$A$33:$BH$377,P$1,false)),"",vlookup($A489,Water!$A$33:$BH$377,P$1,false))</f>
        <v>0</v>
      </c>
      <c r="Q489">
        <f>if(isna(vlookup($A489,No_Water!$A$33:$BH$377,Q$1,false)),"",vlookup($A489,No_Water!$A$33:$BH$377,Q$1,false))</f>
        <v>0</v>
      </c>
      <c r="R489">
        <f>if(isna(vlookup($A489,Water!$A$33:$BH$377,R$1,false)),"",vlookup($A489,Water!$A$33:$BH$377,R$1,false))</f>
        <v>0</v>
      </c>
      <c r="U489">
        <f>if(isna(vlookup($A489,Water!$A$33:$BH$377,U$1,false)),"",vlookup($A489,Water!$A$33:$BH$377,U$1,false))</f>
        <v>0</v>
      </c>
      <c r="V489">
        <f>if(isna(vlookup($A489,Water!$A$33:$BH$377,V$1,false)),"",vlookup($A489,Water!$A$33:$BH$377,V$1,false))</f>
        <v>0</v>
      </c>
      <c r="W489">
        <f>if(isna(vlookup($A489,Water!$A$33:$BH$377,W$1,false)),"",vlookup($A489,Water!$A$33:$BH$377,W$1,false))</f>
        <v>0</v>
      </c>
      <c r="X489">
        <f>if(isna(vlookup($A489,Water!$A$33:$BH$377,X$1,false)),"",vlookup($A489,Water!$A$33:$BH$377,X$1,false))</f>
        <v>0</v>
      </c>
      <c r="Y489">
        <f>if(isna(vlookup($A489,Water!$A$33:$BH$377,Y$1,false)),"",vlookup($A489,Water!$A$33:$BH$377,Y$1,false))</f>
        <v>0.03</v>
      </c>
      <c r="Z489">
        <f>if(isna(vlookup($A489,Water!$A$33:$BH$377,Z$1,false)),"",vlookup($A489,Water!$A$33:$BH$377,Z$1,false))</f>
        <v>0.03</v>
      </c>
      <c r="AA489">
        <f>if(isna(vlookup($A489,Water!$A$33:$BH$377,AA$1,false)),"",vlookup($A489,Water!$A$33:$BH$377,AA$1,false))</f>
        <v>0</v>
      </c>
      <c r="AB489">
        <f>if(isna(vlookup($A489,Water!$A$33:$BH$377,AB$1,false)),"",vlookup($A489,Water!$A$33:$BH$377,AB$1,false))</f>
        <v>0</v>
      </c>
      <c r="AC489">
        <f>if(isna(vlookup($A489,Water!$A$33:$BH$377,AC$1,false)),"",vlookup($A489,Water!$A$33:$BH$377,AC$1,false))</f>
        <v>0</v>
      </c>
      <c r="AD489">
        <f>if(isna(vlookup($A489,Water!$A$33:$BH$377,AD$1,false)),"",vlookup($A489,Water!$A$33:$BH$377,AD$1,false))</f>
        <v>0</v>
      </c>
      <c r="AE489">
        <f>if(isna(vlookup($A489,Water!$A$33:$BH$377,AE$1,false)),"",vlookup($A489,Water!$A$33:$BH$377,AE$1,false))</f>
        <v>0.02</v>
      </c>
      <c r="AF489">
        <f>if(isna(vlookup($A489,Water!$A$33:$BH$377,AF$1,false)),"",vlookup($A489,Water!$A$33:$BH$377,AF$1,false))</f>
        <v>0.02</v>
      </c>
      <c r="AG489">
        <f>if(isna(vlookup($A489,Water!$A$33:$BH$377,AG$1,false)),"",vlookup($A489,Water!$A$33:$BH$377,AG$1,false))</f>
        <v>0.2</v>
      </c>
      <c r="AH489">
        <f>if(isna(vlookup($A489,Water!$A$33:$BH$377,AH$1,false)),"",vlookup($A489,Water!$A$33:$BH$377,AH$1,false))</f>
        <v>0.2</v>
      </c>
      <c r="AI489">
        <f>if(isna(vlookup($A489,Water!$A$33:$BH$377,AI$1,false)),"",vlookup($A489,Water!$A$33:$BH$377,AI$1,false))</f>
        <v>0</v>
      </c>
      <c r="AJ489">
        <f>if(isna(vlookup($A489,Water!$A$33:$BH$377,AJ$1,false)),"",vlookup($A489,Water!$A$33:$BH$377,AJ$1,false))</f>
        <v>0</v>
      </c>
      <c r="AK489">
        <f>if(isna(vlookup($A489,Water!$A$33:$BH$377,AK$1,false)),"",vlookup($A489,Water!$A$33:$BH$377,AK$1,false))</f>
        <v>0.01</v>
      </c>
      <c r="AL489">
        <f>if(isna(vlookup($A489,Water!$A$33:$BH$377,AL$1,false)),"",vlookup($A489,Water!$A$33:$BH$377,AL$1,false))</f>
        <v>0.01</v>
      </c>
      <c r="AM489">
        <f>if(isna(vlookup($A489,Water!$A$33:$BH$377,AM$1,false)),"",vlookup($A489,Water!$A$33:$BH$377,AM$1,false))</f>
        <v>0.03</v>
      </c>
      <c r="AN489">
        <f>if(isna(vlookup($A489,Water!$A$33:$BH$377,AN$1,false)),"",vlookup($A489,Water!$A$33:$BH$377,AN$1,false))</f>
        <v>0.03</v>
      </c>
      <c r="AO489">
        <f>if(isna(vlookup($A489,Water!$A$33:$BH$377,AO$1,false)),"",vlookup($A489,Water!$A$33:$BH$377,AO$1,false))</f>
        <v>0</v>
      </c>
      <c r="AP489">
        <f>if(isna(vlookup($A489,Water!$A$33:$BH$377,AP$1,false)),"",vlookup($A489,Water!$A$33:$BH$377,AP$1,false))</f>
        <v>0</v>
      </c>
      <c r="AQ489">
        <f>if(isna(vlookup($A489,Water!$A$33:$BH$377,AQ$1,false)),"",vlookup($A489,Water!$A$33:$BH$377,AQ$1,false))</f>
        <v>8.61</v>
      </c>
      <c r="AR489">
        <f>if(isna(vlookup($A489,Water!$A$33:$BH$377,AR$1,false)),"",vlookup($A489,Water!$A$33:$BH$377,AR$1,false))</f>
        <v>8.61</v>
      </c>
    </row>
    <row r="490" hidden="1">
      <c r="A490" s="17">
        <v>4.01430178E8</v>
      </c>
      <c r="B490" s="18" t="s">
        <v>193</v>
      </c>
      <c r="C490" s="18" t="s">
        <v>205</v>
      </c>
      <c r="D490" s="18">
        <v>76.7</v>
      </c>
      <c r="E490">
        <f>if(isna(vlookup(A490,No_Water!$A$33:$E$377,4,false)),"",vlookup(A490,No_Water!$A$33:$E$377,4,false))</f>
        <v>61.9</v>
      </c>
      <c r="F490">
        <f>if(isna(vlookup($A490,Water!$A$33:$E$377,4,false)),"",vlookup($A490,Water!$A$33:$E$377,4,false))</f>
        <v>61.9</v>
      </c>
      <c r="G490">
        <f>if(isna(vlookup($A490,No_Water!$A$33:$E$377,5,false)),"",vlookup($A490,No_Water!$A$33:$E$377,5,false))</f>
        <v>62.9</v>
      </c>
      <c r="H490">
        <f>if(isna(vlookup($A490,Water!$A$33:$E$377,5,false)),"",vlookup($A490,Water!$A$33:$E$377,5,false))</f>
        <v>62.9</v>
      </c>
      <c r="I490">
        <f>if(isna(vlookup($A490,No_Water!$A$33:$BH$377,I$1,false)),"",vlookup($A490,No_Water!$A$33:$BH$377,I$1,false))</f>
        <v>0.21</v>
      </c>
      <c r="J490">
        <f>if(isna(vlookup($A490,Water!$A$33:$BH$377,J$1,false)),"",vlookup($A490,Water!$A$33:$BH$377,J$1,false))</f>
        <v>0.21</v>
      </c>
      <c r="K490">
        <f>if(isna(vlookup($A490,No_Water!$A$33:$BH$377,K$1,false)),"",vlookup($A490,No_Water!$A$33:$BH$377,K$1,false))</f>
        <v>0.02</v>
      </c>
      <c r="L490">
        <f>if(isna(vlookup($A490,Water!$A$33:$BH$377,L$1,false)),"",vlookup($A490,Water!$A$33:$BH$377,L$1,false))</f>
        <v>0.02</v>
      </c>
      <c r="M490">
        <f>if(isna(vlookup($A490,No_Water!$A$33:$BH$377,M$1,false)),"",vlookup($A490,No_Water!$A$33:$BH$377,M$1,false))</f>
        <v>0.01</v>
      </c>
      <c r="N490">
        <f>if(isna(vlookup($A490,Water!$A$33:$BH$377,N$1,false)),"",vlookup($A490,Water!$A$33:$BH$377,N$1,false))</f>
        <v>0.01</v>
      </c>
      <c r="O490">
        <f>if(isna(vlookup($A490,No_Water!$A$33:$BH$377,O$1,false)),"",vlookup($A490,No_Water!$A$33:$BH$377,O$1,false))</f>
        <v>0.02</v>
      </c>
      <c r="P490">
        <f>if(isna(vlookup($A490,Water!$A$33:$BH$377,P$1,false)),"",vlookup($A490,Water!$A$33:$BH$377,P$1,false))</f>
        <v>0.02</v>
      </c>
      <c r="Q490">
        <f>if(isna(vlookup($A490,No_Water!$A$33:$BH$377,Q$1,false)),"",vlookup($A490,No_Water!$A$33:$BH$377,Q$1,false))</f>
        <v>0.04</v>
      </c>
      <c r="R490">
        <f>if(isna(vlookup($A490,Water!$A$33:$BH$377,R$1,false)),"",vlookup($A490,Water!$A$33:$BH$377,R$1,false))</f>
        <v>0.04</v>
      </c>
      <c r="S490">
        <f>if(isna(vlookup($A490,No_Water!$A$30:$BH$377,S$1,false)),"",vlookup($A490,No_Water!$A$30:$BH$377,S$1,false))</f>
        <v>0.11</v>
      </c>
      <c r="T490">
        <f>if(isna(vlookup($A490,No_Water!$A$30:$BH$377,T$1,false)),"",vlookup($A490,No_Water!$A$30:$BH$377,T$1,false))</f>
        <v>0.11</v>
      </c>
      <c r="U490">
        <f>if(isna(vlookup($A490,Water!$A$33:$BH$377,U$1,false)),"",vlookup($A490,Water!$A$33:$BH$377,U$1,false))</f>
        <v>0.89</v>
      </c>
      <c r="V490">
        <f>if(isna(vlookup($A490,Water!$A$33:$BH$377,V$1,false)),"",vlookup($A490,Water!$A$33:$BH$377,V$1,false))</f>
        <v>0.89</v>
      </c>
      <c r="W490">
        <f>if(isna(vlookup($A490,Water!$A$33:$BH$377,W$1,false)),"",vlookup($A490,Water!$A$33:$BH$377,W$1,false))</f>
        <v>0.16</v>
      </c>
      <c r="X490">
        <f>if(isna(vlookup($A490,Water!$A$33:$BH$377,X$1,false)),"",vlookup($A490,Water!$A$33:$BH$377,X$1,false))</f>
        <v>0.16</v>
      </c>
      <c r="Y490">
        <f>if(isna(vlookup($A490,Water!$A$33:$BH$377,Y$1,false)),"",vlookup($A490,Water!$A$33:$BH$377,Y$1,false))</f>
        <v>20.05</v>
      </c>
      <c r="Z490">
        <f>if(isna(vlookup($A490,Water!$A$33:$BH$377,Z$1,false)),"",vlookup($A490,Water!$A$33:$BH$377,Z$1,false))</f>
        <v>20.05</v>
      </c>
      <c r="AA490">
        <f>if(isna(vlookup($A490,Water!$A$33:$BH$377,AA$1,false)),"",vlookup($A490,Water!$A$33:$BH$377,AA$1,false))</f>
        <v>0.03</v>
      </c>
      <c r="AB490">
        <f>if(isna(vlookup($A490,Water!$A$33:$BH$377,AB$1,false)),"",vlookup($A490,Water!$A$33:$BH$377,AB$1,false))</f>
        <v>0.03</v>
      </c>
      <c r="AC490">
        <f>if(isna(vlookup($A490,Water!$A$33:$BH$377,AC$1,false)),"",vlookup($A490,Water!$A$33:$BH$377,AC$1,false))</f>
        <v>0.02</v>
      </c>
      <c r="AD490">
        <f>if(isna(vlookup($A490,Water!$A$33:$BH$377,AD$1,false)),"",vlookup($A490,Water!$A$33:$BH$377,AD$1,false))</f>
        <v>0.02</v>
      </c>
      <c r="AE490">
        <f>if(isna(vlookup($A490,Water!$A$33:$BH$377,AE$1,false)),"",vlookup($A490,Water!$A$33:$BH$377,AE$1,false))</f>
        <v>0.56</v>
      </c>
      <c r="AF490">
        <f>if(isna(vlookup($A490,Water!$A$33:$BH$377,AF$1,false)),"",vlookup($A490,Water!$A$33:$BH$377,AF$1,false))</f>
        <v>0.56</v>
      </c>
      <c r="AG490">
        <f>if(isna(vlookup($A490,Water!$A$33:$BH$377,AG$1,false)),"",vlookup($A490,Water!$A$33:$BH$377,AG$1,false))</f>
        <v>6.72</v>
      </c>
      <c r="AH490">
        <f>if(isna(vlookup($A490,Water!$A$33:$BH$377,AH$1,false)),"",vlookup($A490,Water!$A$33:$BH$377,AH$1,false))</f>
        <v>6.72</v>
      </c>
      <c r="AI490">
        <f>if(isna(vlookup($A490,Water!$A$33:$BH$377,AI$1,false)),"",vlookup($A490,Water!$A$33:$BH$377,AI$1,false))</f>
        <v>0.73</v>
      </c>
      <c r="AJ490">
        <f>if(isna(vlookup($A490,Water!$A$33:$BH$377,AJ$1,false)),"",vlookup($A490,Water!$A$33:$BH$377,AJ$1,false))</f>
        <v>0.73</v>
      </c>
      <c r="AK490">
        <f>if(isna(vlookup($A490,Water!$A$33:$BH$377,AK$1,false)),"",vlookup($A490,Water!$A$33:$BH$377,AK$1,false))</f>
        <v>0.66</v>
      </c>
      <c r="AL490">
        <f>if(isna(vlookup($A490,Water!$A$33:$BH$377,AL$1,false)),"",vlookup($A490,Water!$A$33:$BH$377,AL$1,false))</f>
        <v>0.66</v>
      </c>
      <c r="AM490">
        <f>if(isna(vlookup($A490,Water!$A$33:$BH$377,AM$1,false)),"",vlookup($A490,Water!$A$33:$BH$377,AM$1,false))</f>
        <v>20.05</v>
      </c>
      <c r="AN490">
        <f>if(isna(vlookup($A490,Water!$A$33:$BH$377,AN$1,false)),"",vlookup($A490,Water!$A$33:$BH$377,AN$1,false))</f>
        <v>20.05</v>
      </c>
      <c r="AO490">
        <f>if(isna(vlookup($A490,Water!$A$33:$BH$377,AO$1,false)),"",vlookup($A490,Water!$A$33:$BH$377,AO$1,false))</f>
        <v>0.02</v>
      </c>
      <c r="AP490">
        <f>if(isna(vlookup($A490,Water!$A$33:$BH$377,AP$1,false)),"",vlookup($A490,Water!$A$33:$BH$377,AP$1,false))</f>
        <v>0.02</v>
      </c>
      <c r="AQ490">
        <f>if(isna(vlookup($A490,Water!$A$33:$BH$377,AQ$1,false)),"",vlookup($A490,Water!$A$33:$BH$377,AQ$1,false))</f>
        <v>0.8</v>
      </c>
      <c r="AR490">
        <f>if(isna(vlookup($A490,Water!$A$33:$BH$377,AR$1,false)),"",vlookup($A490,Water!$A$33:$BH$377,AR$1,false))</f>
        <v>0.8</v>
      </c>
    </row>
    <row r="491" hidden="1">
      <c r="A491" s="17">
        <v>4.0190021E7</v>
      </c>
      <c r="B491" s="18" t="s">
        <v>121</v>
      </c>
      <c r="C491" s="18" t="s">
        <v>268</v>
      </c>
      <c r="D491" s="18">
        <v>71.3</v>
      </c>
      <c r="E491">
        <f>if(isna(vlookup(A491,No_Water!$A$33:$E$377,4,false)),"",vlookup(A491,No_Water!$A$33:$E$377,4,false))</f>
        <v>61.8</v>
      </c>
      <c r="F491">
        <f>if(isna(vlookup($A491,Water!$A$33:$E$377,4,false)),"",vlookup($A491,Water!$A$33:$E$377,4,false))</f>
        <v>61.8</v>
      </c>
      <c r="G491">
        <f>if(isna(vlookup($A491,No_Water!$A$33:$E$377,5,false)),"",vlookup($A491,No_Water!$A$33:$E$377,5,false))</f>
        <v>63.3</v>
      </c>
      <c r="H491">
        <f>if(isna(vlookup($A491,Water!$A$33:$E$377,5,false)),"",vlookup($A491,Water!$A$33:$E$377,5,false))</f>
        <v>63.3</v>
      </c>
      <c r="I491">
        <f>if(isna(vlookup($A491,No_Water!$A$33:$BH$377,I$1,false)),"",vlookup($A491,No_Water!$A$33:$BH$377,I$1,false))</f>
        <v>0</v>
      </c>
      <c r="J491">
        <f>if(isna(vlookup($A491,Water!$A$33:$BH$377,J$1,false)),"",vlookup($A491,Water!$A$33:$BH$377,J$1,false))</f>
        <v>0</v>
      </c>
      <c r="K491">
        <f>if(isna(vlookup($A491,No_Water!$A$33:$BH$377,K$1,false)),"",vlookup($A491,No_Water!$A$33:$BH$377,K$1,false))</f>
        <v>0</v>
      </c>
      <c r="L491">
        <f>if(isna(vlookup($A491,Water!$A$33:$BH$377,L$1,false)),"",vlookup($A491,Water!$A$33:$BH$377,L$1,false))</f>
        <v>0</v>
      </c>
      <c r="M491">
        <f>if(isna(vlookup($A491,No_Water!$A$33:$BH$377,M$1,false)),"",vlookup($A491,No_Water!$A$33:$BH$377,M$1,false))</f>
        <v>0</v>
      </c>
      <c r="N491">
        <f>if(isna(vlookup($A491,Water!$A$33:$BH$377,N$1,false)),"",vlookup($A491,Water!$A$33:$BH$377,N$1,false))</f>
        <v>0</v>
      </c>
      <c r="O491">
        <f>if(isna(vlookup($A491,No_Water!$A$33:$BH$377,O$1,false)),"",vlookup($A491,No_Water!$A$33:$BH$377,O$1,false))</f>
        <v>0</v>
      </c>
      <c r="P491">
        <f>if(isna(vlookup($A491,Water!$A$33:$BH$377,P$1,false)),"",vlookup($A491,Water!$A$33:$BH$377,P$1,false))</f>
        <v>0</v>
      </c>
      <c r="Q491">
        <f>if(isna(vlookup($A491,No_Water!$A$33:$BH$377,Q$1,false)),"",vlookup($A491,No_Water!$A$33:$BH$377,Q$1,false))</f>
        <v>0</v>
      </c>
      <c r="R491">
        <f>if(isna(vlookup($A491,Water!$A$33:$BH$377,R$1,false)),"",vlookup($A491,Water!$A$33:$BH$377,R$1,false))</f>
        <v>0</v>
      </c>
      <c r="U491">
        <f>if(isna(vlookup($A491,Water!$A$33:$BH$377,U$1,false)),"",vlookup($A491,Water!$A$33:$BH$377,U$1,false))</f>
        <v>0</v>
      </c>
      <c r="V491">
        <f>if(isna(vlookup($A491,Water!$A$33:$BH$377,V$1,false)),"",vlookup($A491,Water!$A$33:$BH$377,V$1,false))</f>
        <v>0</v>
      </c>
      <c r="W491">
        <f>if(isna(vlookup($A491,Water!$A$33:$BH$377,W$1,false)),"",vlookup($A491,Water!$A$33:$BH$377,W$1,false))</f>
        <v>0</v>
      </c>
      <c r="X491">
        <f>if(isna(vlookup($A491,Water!$A$33:$BH$377,X$1,false)),"",vlookup($A491,Water!$A$33:$BH$377,X$1,false))</f>
        <v>0</v>
      </c>
      <c r="Y491">
        <f>if(isna(vlookup($A491,Water!$A$33:$BH$377,Y$1,false)),"",vlookup($A491,Water!$A$33:$BH$377,Y$1,false))</f>
        <v>0.04</v>
      </c>
      <c r="Z491">
        <f>if(isna(vlookup($A491,Water!$A$33:$BH$377,Z$1,false)),"",vlookup($A491,Water!$A$33:$BH$377,Z$1,false))</f>
        <v>0.04</v>
      </c>
      <c r="AA491">
        <f>if(isna(vlookup($A491,Water!$A$33:$BH$377,AA$1,false)),"",vlookup($A491,Water!$A$33:$BH$377,AA$1,false))</f>
        <v>0</v>
      </c>
      <c r="AB491">
        <f>if(isna(vlookup($A491,Water!$A$33:$BH$377,AB$1,false)),"",vlookup($A491,Water!$A$33:$BH$377,AB$1,false))</f>
        <v>0</v>
      </c>
      <c r="AC491">
        <f>if(isna(vlookup($A491,Water!$A$33:$BH$377,AC$1,false)),"",vlookup($A491,Water!$A$33:$BH$377,AC$1,false))</f>
        <v>0</v>
      </c>
      <c r="AD491">
        <f>if(isna(vlookup($A491,Water!$A$33:$BH$377,AD$1,false)),"",vlookup($A491,Water!$A$33:$BH$377,AD$1,false))</f>
        <v>0</v>
      </c>
      <c r="AE491">
        <f>if(isna(vlookup($A491,Water!$A$33:$BH$377,AE$1,false)),"",vlookup($A491,Water!$A$33:$BH$377,AE$1,false))</f>
        <v>0</v>
      </c>
      <c r="AF491">
        <f>if(isna(vlookup($A491,Water!$A$33:$BH$377,AF$1,false)),"",vlookup($A491,Water!$A$33:$BH$377,AF$1,false))</f>
        <v>0</v>
      </c>
      <c r="AG491">
        <f>if(isna(vlookup($A491,Water!$A$33:$BH$377,AG$1,false)),"",vlookup($A491,Water!$A$33:$BH$377,AG$1,false))</f>
        <v>0.26</v>
      </c>
      <c r="AH491">
        <f>if(isna(vlookup($A491,Water!$A$33:$BH$377,AH$1,false)),"",vlookup($A491,Water!$A$33:$BH$377,AH$1,false))</f>
        <v>0.26</v>
      </c>
      <c r="AI491">
        <f>if(isna(vlookup($A491,Water!$A$33:$BH$377,AI$1,false)),"",vlookup($A491,Water!$A$33:$BH$377,AI$1,false))</f>
        <v>0</v>
      </c>
      <c r="AJ491">
        <f>if(isna(vlookup($A491,Water!$A$33:$BH$377,AJ$1,false)),"",vlookup($A491,Water!$A$33:$BH$377,AJ$1,false))</f>
        <v>0</v>
      </c>
      <c r="AK491">
        <f>if(isna(vlookup($A491,Water!$A$33:$BH$377,AK$1,false)),"",vlookup($A491,Water!$A$33:$BH$377,AK$1,false))</f>
        <v>0</v>
      </c>
      <c r="AL491">
        <f>if(isna(vlookup($A491,Water!$A$33:$BH$377,AL$1,false)),"",vlookup($A491,Water!$A$33:$BH$377,AL$1,false))</f>
        <v>0</v>
      </c>
      <c r="AM491">
        <f>if(isna(vlookup($A491,Water!$A$33:$BH$377,AM$1,false)),"",vlookup($A491,Water!$A$33:$BH$377,AM$1,false))</f>
        <v>0.04</v>
      </c>
      <c r="AN491">
        <f>if(isna(vlookup($A491,Water!$A$33:$BH$377,AN$1,false)),"",vlookup($A491,Water!$A$33:$BH$377,AN$1,false))</f>
        <v>0.04</v>
      </c>
      <c r="AO491">
        <f>if(isna(vlookup($A491,Water!$A$33:$BH$377,AO$1,false)),"",vlookup($A491,Water!$A$33:$BH$377,AO$1,false))</f>
        <v>0</v>
      </c>
      <c r="AP491">
        <f>if(isna(vlookup($A491,Water!$A$33:$BH$377,AP$1,false)),"",vlookup($A491,Water!$A$33:$BH$377,AP$1,false))</f>
        <v>0</v>
      </c>
      <c r="AQ491">
        <f>if(isna(vlookup($A491,Water!$A$33:$BH$377,AQ$1,false)),"",vlookup($A491,Water!$A$33:$BH$377,AQ$1,false))</f>
        <v>2.73</v>
      </c>
      <c r="AR491">
        <f>if(isna(vlookup($A491,Water!$A$33:$BH$377,AR$1,false)),"",vlookup($A491,Water!$A$33:$BH$377,AR$1,false))</f>
        <v>2.73</v>
      </c>
    </row>
    <row r="492" hidden="1">
      <c r="A492" s="17">
        <v>4.82451035E8</v>
      </c>
      <c r="B492" s="18" t="s">
        <v>96</v>
      </c>
      <c r="C492" s="18" t="s">
        <v>115</v>
      </c>
      <c r="D492" s="18">
        <v>71.0</v>
      </c>
      <c r="E492">
        <f>if(isna(vlookup(A492,No_Water!$A$33:$E$377,4,false)),"",vlookup(A492,No_Water!$A$33:$E$377,4,false))</f>
        <v>61.8</v>
      </c>
      <c r="F492">
        <f>if(isna(vlookup($A492,Water!$A$33:$E$377,4,false)),"",vlookup($A492,Water!$A$33:$E$377,4,false))</f>
        <v>61.8</v>
      </c>
      <c r="G492">
        <f>if(isna(vlookup($A492,No_Water!$A$33:$E$377,5,false)),"",vlookup($A492,No_Water!$A$33:$E$377,5,false))</f>
        <v>62.7</v>
      </c>
      <c r="H492">
        <f>if(isna(vlookup($A492,Water!$A$33:$E$377,5,false)),"",vlookup($A492,Water!$A$33:$E$377,5,false))</f>
        <v>62.6</v>
      </c>
      <c r="I492">
        <f>if(isna(vlookup($A492,No_Water!$A$33:$BH$377,I$1,false)),"",vlookup($A492,No_Water!$A$33:$BH$377,I$1,false))</f>
        <v>1.01</v>
      </c>
      <c r="J492">
        <f>if(isna(vlookup($A492,Water!$A$33:$BH$377,J$1,false)),"",vlookup($A492,Water!$A$33:$BH$377,J$1,false))</f>
        <v>1.01</v>
      </c>
      <c r="K492">
        <f>if(isna(vlookup($A492,No_Water!$A$33:$BH$377,K$1,false)),"",vlookup($A492,No_Water!$A$33:$BH$377,K$1,false))</f>
        <v>0.28</v>
      </c>
      <c r="L492">
        <f>if(isna(vlookup($A492,Water!$A$33:$BH$377,L$1,false)),"",vlookup($A492,Water!$A$33:$BH$377,L$1,false))</f>
        <v>0.28</v>
      </c>
      <c r="M492">
        <f>if(isna(vlookup($A492,No_Water!$A$33:$BH$377,M$1,false)),"",vlookup($A492,No_Water!$A$33:$BH$377,M$1,false))</f>
        <v>0.31</v>
      </c>
      <c r="N492">
        <f>if(isna(vlookup($A492,Water!$A$33:$BH$377,N$1,false)),"",vlookup($A492,Water!$A$33:$BH$377,N$1,false))</f>
        <v>0.31</v>
      </c>
      <c r="O492">
        <f>if(isna(vlookup($A492,No_Water!$A$33:$BH$377,O$1,false)),"",vlookup($A492,No_Water!$A$33:$BH$377,O$1,false))</f>
        <v>0.04</v>
      </c>
      <c r="P492">
        <f>if(isna(vlookup($A492,Water!$A$33:$BH$377,P$1,false)),"",vlookup($A492,Water!$A$33:$BH$377,P$1,false))</f>
        <v>0.04</v>
      </c>
      <c r="Q492">
        <f>if(isna(vlookup($A492,No_Water!$A$33:$BH$377,Q$1,false)),"",vlookup($A492,No_Water!$A$33:$BH$377,Q$1,false))</f>
        <v>0.32</v>
      </c>
      <c r="R492">
        <f>if(isna(vlookup($A492,Water!$A$33:$BH$377,R$1,false)),"",vlookup($A492,Water!$A$33:$BH$377,R$1,false))</f>
        <v>0.32</v>
      </c>
      <c r="S492">
        <f>if(isna(vlookup($A492,No_Water!$A$30:$BH$377,S$1,false)),"",vlookup($A492,No_Water!$A$30:$BH$377,S$1,false))</f>
        <v>0.18</v>
      </c>
      <c r="T492">
        <f>if(isna(vlookup($A492,No_Water!$A$30:$BH$377,T$1,false)),"",vlookup($A492,No_Water!$A$30:$BH$377,T$1,false))</f>
        <v>0.18</v>
      </c>
      <c r="U492">
        <f>if(isna(vlookup($A492,Water!$A$33:$BH$377,U$1,false)),"",vlookup($A492,Water!$A$33:$BH$377,U$1,false))</f>
        <v>0.83</v>
      </c>
      <c r="V492">
        <f>if(isna(vlookup($A492,Water!$A$33:$BH$377,V$1,false)),"",vlookup($A492,Water!$A$33:$BH$377,V$1,false))</f>
        <v>0.83</v>
      </c>
      <c r="W492">
        <f>if(isna(vlookup($A492,Water!$A$33:$BH$377,W$1,false)),"",vlookup($A492,Water!$A$33:$BH$377,W$1,false))</f>
        <v>0.32</v>
      </c>
      <c r="X492">
        <f>if(isna(vlookup($A492,Water!$A$33:$BH$377,X$1,false)),"",vlookup($A492,Water!$A$33:$BH$377,X$1,false))</f>
        <v>0.32</v>
      </c>
      <c r="Y492">
        <f>if(isna(vlookup($A492,Water!$A$33:$BH$377,Y$1,false)),"",vlookup($A492,Water!$A$33:$BH$377,Y$1,false))</f>
        <v>0.34</v>
      </c>
      <c r="Z492">
        <f>if(isna(vlookup($A492,Water!$A$33:$BH$377,Z$1,false)),"",vlookup($A492,Water!$A$33:$BH$377,Z$1,false))</f>
        <v>0.34</v>
      </c>
      <c r="AA492">
        <f>if(isna(vlookup($A492,Water!$A$33:$BH$377,AA$1,false)),"",vlookup($A492,Water!$A$33:$BH$377,AA$1,false))</f>
        <v>0.16</v>
      </c>
      <c r="AB492">
        <f>if(isna(vlookup($A492,Water!$A$33:$BH$377,AB$1,false)),"",vlookup($A492,Water!$A$33:$BH$377,AB$1,false))</f>
        <v>0.16</v>
      </c>
      <c r="AC492">
        <f>if(isna(vlookup($A492,Water!$A$33:$BH$377,AC$1,false)),"",vlookup($A492,Water!$A$33:$BH$377,AC$1,false))</f>
        <v>0.01</v>
      </c>
      <c r="AD492">
        <f>if(isna(vlookup($A492,Water!$A$33:$BH$377,AD$1,false)),"",vlookup($A492,Water!$A$33:$BH$377,AD$1,false))</f>
        <v>0.01</v>
      </c>
      <c r="AE492">
        <f>if(isna(vlookup($A492,Water!$A$33:$BH$377,AE$1,false)),"",vlookup($A492,Water!$A$33:$BH$377,AE$1,false))</f>
        <v>7.83</v>
      </c>
      <c r="AF492">
        <f>if(isna(vlookup($A492,Water!$A$33:$BH$377,AF$1,false)),"",vlookup($A492,Water!$A$33:$BH$377,AF$1,false))</f>
        <v>7.83</v>
      </c>
      <c r="AG492">
        <f>if(isna(vlookup($A492,Water!$A$33:$BH$377,AG$1,false)),"",vlookup($A492,Water!$A$33:$BH$377,AG$1,false))</f>
        <v>13.68</v>
      </c>
      <c r="AH492">
        <f>if(isna(vlookup($A492,Water!$A$33:$BH$377,AH$1,false)),"",vlookup($A492,Water!$A$33:$BH$377,AH$1,false))</f>
        <v>13.68</v>
      </c>
      <c r="AI492">
        <f>if(isna(vlookup($A492,Water!$A$33:$BH$377,AI$1,false)),"",vlookup($A492,Water!$A$33:$BH$377,AI$1,false))</f>
        <v>0.74</v>
      </c>
      <c r="AJ492">
        <f>if(isna(vlookup($A492,Water!$A$33:$BH$377,AJ$1,false)),"",vlookup($A492,Water!$A$33:$BH$377,AJ$1,false))</f>
        <v>0.74</v>
      </c>
      <c r="AK492">
        <f>if(isna(vlookup($A492,Water!$A$33:$BH$377,AK$1,false)),"",vlookup($A492,Water!$A$33:$BH$377,AK$1,false))</f>
        <v>2.74</v>
      </c>
      <c r="AL492">
        <f>if(isna(vlookup($A492,Water!$A$33:$BH$377,AL$1,false)),"",vlookup($A492,Water!$A$33:$BH$377,AL$1,false))</f>
        <v>2.74</v>
      </c>
      <c r="AM492">
        <f>if(isna(vlookup($A492,Water!$A$33:$BH$377,AM$1,false)),"",vlookup($A492,Water!$A$33:$BH$377,AM$1,false))</f>
        <v>0.34</v>
      </c>
      <c r="AN492">
        <f>if(isna(vlookup($A492,Water!$A$33:$BH$377,AN$1,false)),"",vlookup($A492,Water!$A$33:$BH$377,AN$1,false))</f>
        <v>0.34</v>
      </c>
      <c r="AO492">
        <f>if(isna(vlookup($A492,Water!$A$33:$BH$377,AO$1,false)),"",vlookup($A492,Water!$A$33:$BH$377,AO$1,false))</f>
        <v>0.02</v>
      </c>
      <c r="AP492">
        <f>if(isna(vlookup($A492,Water!$A$33:$BH$377,AP$1,false)),"",vlookup($A492,Water!$A$33:$BH$377,AP$1,false))</f>
        <v>0.02</v>
      </c>
      <c r="AQ492">
        <f>if(isna(vlookup($A492,Water!$A$33:$BH$377,AQ$1,false)),"",vlookup($A492,Water!$A$33:$BH$377,AQ$1,false))</f>
        <v>0.42</v>
      </c>
      <c r="AR492">
        <f>if(isna(vlookup($A492,Water!$A$33:$BH$377,AR$1,false)),"",vlookup($A492,Water!$A$33:$BH$377,AR$1,false))</f>
        <v>0.42</v>
      </c>
    </row>
    <row r="493" hidden="1">
      <c r="A493" s="17">
        <v>2.60270003E8</v>
      </c>
      <c r="B493" s="18" t="s">
        <v>128</v>
      </c>
      <c r="C493" s="18" t="s">
        <v>267</v>
      </c>
      <c r="D493" s="18">
        <v>76.7</v>
      </c>
      <c r="E493">
        <f>if(isna(vlookup(A493,No_Water!$A$33:$E$377,4,false)),"",vlookup(A493,No_Water!$A$33:$E$377,4,false))</f>
        <v>61.8</v>
      </c>
      <c r="F493">
        <f>if(isna(vlookup($A493,Water!$A$33:$E$377,4,false)),"",vlookup($A493,Water!$A$33:$E$377,4,false))</f>
        <v>61.8</v>
      </c>
      <c r="G493">
        <f>if(isna(vlookup($A493,No_Water!$A$33:$E$377,5,false)),"",vlookup($A493,No_Water!$A$33:$E$377,5,false))</f>
        <v>62.9</v>
      </c>
      <c r="H493">
        <f>if(isna(vlookup($A493,Water!$A$33:$E$377,5,false)),"",vlookup($A493,Water!$A$33:$E$377,5,false))</f>
        <v>62.9</v>
      </c>
      <c r="I493">
        <f>if(isna(vlookup($A493,No_Water!$A$33:$BH$377,I$1,false)),"",vlookup($A493,No_Water!$A$33:$BH$377,I$1,false))</f>
        <v>11.97</v>
      </c>
      <c r="J493">
        <f>if(isna(vlookup($A493,Water!$A$33:$BH$377,J$1,false)),"",vlookup($A493,Water!$A$33:$BH$377,J$1,false))</f>
        <v>11.97</v>
      </c>
      <c r="K493">
        <f>if(isna(vlookup($A493,No_Water!$A$33:$BH$377,K$1,false)),"",vlookup($A493,No_Water!$A$33:$BH$377,K$1,false))</f>
        <v>7.99</v>
      </c>
      <c r="L493">
        <f>if(isna(vlookup($A493,Water!$A$33:$BH$377,L$1,false)),"",vlookup($A493,Water!$A$33:$BH$377,L$1,false))</f>
        <v>7.99</v>
      </c>
      <c r="M493">
        <f>if(isna(vlookup($A493,No_Water!$A$33:$BH$377,M$1,false)),"",vlookup($A493,No_Water!$A$33:$BH$377,M$1,false))</f>
        <v>1.5</v>
      </c>
      <c r="N493">
        <f>if(isna(vlookup($A493,Water!$A$33:$BH$377,N$1,false)),"",vlookup($A493,Water!$A$33:$BH$377,N$1,false))</f>
        <v>1.5</v>
      </c>
      <c r="O493">
        <f>if(isna(vlookup($A493,No_Water!$A$33:$BH$377,O$1,false)),"",vlookup($A493,No_Water!$A$33:$BH$377,O$1,false))</f>
        <v>0.08</v>
      </c>
      <c r="P493">
        <f>if(isna(vlookup($A493,Water!$A$33:$BH$377,P$1,false)),"",vlookup($A493,Water!$A$33:$BH$377,P$1,false))</f>
        <v>0.08</v>
      </c>
      <c r="Q493">
        <f>if(isna(vlookup($A493,No_Water!$A$33:$BH$377,Q$1,false)),"",vlookup($A493,No_Water!$A$33:$BH$377,Q$1,false))</f>
        <v>0.85</v>
      </c>
      <c r="R493">
        <f>if(isna(vlookup($A493,Water!$A$33:$BH$377,R$1,false)),"",vlookup($A493,Water!$A$33:$BH$377,R$1,false))</f>
        <v>0.85</v>
      </c>
      <c r="S493">
        <f>if(isna(vlookup($A493,No_Water!$A$30:$BH$377,S$1,false)),"",vlookup($A493,No_Water!$A$30:$BH$377,S$1,false))</f>
        <v>0.3</v>
      </c>
      <c r="T493">
        <f>if(isna(vlookup($A493,No_Water!$A$30:$BH$377,T$1,false)),"",vlookup($A493,No_Water!$A$30:$BH$377,T$1,false))</f>
        <v>0.3</v>
      </c>
      <c r="U493">
        <f>if(isna(vlookup($A493,Water!$A$33:$BH$377,U$1,false)),"",vlookup($A493,Water!$A$33:$BH$377,U$1,false))</f>
        <v>1.04</v>
      </c>
      <c r="V493">
        <f>if(isna(vlookup($A493,Water!$A$33:$BH$377,V$1,false)),"",vlookup($A493,Water!$A$33:$BH$377,V$1,false))</f>
        <v>1.04</v>
      </c>
      <c r="W493">
        <f>if(isna(vlookup($A493,Water!$A$33:$BH$377,W$1,false)),"",vlookup($A493,Water!$A$33:$BH$377,W$1,false))</f>
        <v>0.65</v>
      </c>
      <c r="X493">
        <f>if(isna(vlookup($A493,Water!$A$33:$BH$377,X$1,false)),"",vlookup($A493,Water!$A$33:$BH$377,X$1,false))</f>
        <v>0.65</v>
      </c>
      <c r="Y493">
        <f>if(isna(vlookup($A493,Water!$A$33:$BH$377,Y$1,false)),"",vlookup($A493,Water!$A$33:$BH$377,Y$1,false))</f>
        <v>2.1</v>
      </c>
      <c r="Z493">
        <f>if(isna(vlookup($A493,Water!$A$33:$BH$377,Z$1,false)),"",vlookup($A493,Water!$A$33:$BH$377,Z$1,false))</f>
        <v>2.1</v>
      </c>
      <c r="AA493">
        <f>if(isna(vlookup($A493,Water!$A$33:$BH$377,AA$1,false)),"",vlookup($A493,Water!$A$33:$BH$377,AA$1,false))</f>
        <v>0.35</v>
      </c>
      <c r="AB493">
        <f>if(isna(vlookup($A493,Water!$A$33:$BH$377,AB$1,false)),"",vlookup($A493,Water!$A$33:$BH$377,AB$1,false))</f>
        <v>0.35</v>
      </c>
      <c r="AC493">
        <f>if(isna(vlookup($A493,Water!$A$33:$BH$377,AC$1,false)),"",vlookup($A493,Water!$A$33:$BH$377,AC$1,false))</f>
        <v>0.02</v>
      </c>
      <c r="AD493">
        <f>if(isna(vlookup($A493,Water!$A$33:$BH$377,AD$1,false)),"",vlookup($A493,Water!$A$33:$BH$377,AD$1,false))</f>
        <v>0.02</v>
      </c>
      <c r="AE493">
        <f>if(isna(vlookup($A493,Water!$A$33:$BH$377,AE$1,false)),"",vlookup($A493,Water!$A$33:$BH$377,AE$1,false))</f>
        <v>0.85</v>
      </c>
      <c r="AF493">
        <f>if(isna(vlookup($A493,Water!$A$33:$BH$377,AF$1,false)),"",vlookup($A493,Water!$A$33:$BH$377,AF$1,false))</f>
        <v>0.85</v>
      </c>
      <c r="AG493">
        <f>if(isna(vlookup($A493,Water!$A$33:$BH$377,AG$1,false)),"",vlookup($A493,Water!$A$33:$BH$377,AG$1,false))</f>
        <v>3.06</v>
      </c>
      <c r="AH493">
        <f>if(isna(vlookup($A493,Water!$A$33:$BH$377,AH$1,false)),"",vlookup($A493,Water!$A$33:$BH$377,AH$1,false))</f>
        <v>3.06</v>
      </c>
      <c r="AI493">
        <f>if(isna(vlookup($A493,Water!$A$33:$BH$377,AI$1,false)),"",vlookup($A493,Water!$A$33:$BH$377,AI$1,false))</f>
        <v>2.33</v>
      </c>
      <c r="AJ493">
        <f>if(isna(vlookup($A493,Water!$A$33:$BH$377,AJ$1,false)),"",vlookup($A493,Water!$A$33:$BH$377,AJ$1,false))</f>
        <v>2.33</v>
      </c>
      <c r="AK493">
        <f>if(isna(vlookup($A493,Water!$A$33:$BH$377,AK$1,false)),"",vlookup($A493,Water!$A$33:$BH$377,AK$1,false))</f>
        <v>1.56</v>
      </c>
      <c r="AL493">
        <f>if(isna(vlookup($A493,Water!$A$33:$BH$377,AL$1,false)),"",vlookup($A493,Water!$A$33:$BH$377,AL$1,false))</f>
        <v>1.56</v>
      </c>
      <c r="AM493">
        <f>if(isna(vlookup($A493,Water!$A$33:$BH$377,AM$1,false)),"",vlookup($A493,Water!$A$33:$BH$377,AM$1,false))</f>
        <v>2.1</v>
      </c>
      <c r="AN493">
        <f>if(isna(vlookup($A493,Water!$A$33:$BH$377,AN$1,false)),"",vlookup($A493,Water!$A$33:$BH$377,AN$1,false))</f>
        <v>2.1</v>
      </c>
      <c r="AO493">
        <f>if(isna(vlookup($A493,Water!$A$33:$BH$377,AO$1,false)),"",vlookup($A493,Water!$A$33:$BH$377,AO$1,false))</f>
        <v>0.04</v>
      </c>
      <c r="AP493">
        <f>if(isna(vlookup($A493,Water!$A$33:$BH$377,AP$1,false)),"",vlookup($A493,Water!$A$33:$BH$377,AP$1,false))</f>
        <v>0.04</v>
      </c>
      <c r="AQ493">
        <f>if(isna(vlookup($A493,Water!$A$33:$BH$377,AQ$1,false)),"",vlookup($A493,Water!$A$33:$BH$377,AQ$1,false))</f>
        <v>0.51</v>
      </c>
      <c r="AR493">
        <f>if(isna(vlookup($A493,Water!$A$33:$BH$377,AR$1,false)),"",vlookup($A493,Water!$A$33:$BH$377,AR$1,false))</f>
        <v>0.51</v>
      </c>
    </row>
    <row r="494" hidden="1">
      <c r="A494" s="17">
        <v>6.0852006E7</v>
      </c>
      <c r="B494" s="18" t="s">
        <v>44</v>
      </c>
      <c r="C494" s="18" t="s">
        <v>350</v>
      </c>
      <c r="D494" s="18">
        <v>71.3</v>
      </c>
      <c r="E494" t="str">
        <f>if(isna(vlookup(A494,No_Water!$A$33:$E$377,4,false)),"",vlookup(A494,No_Water!$A$33:$E$377,4,false))</f>
        <v/>
      </c>
      <c r="F494" t="str">
        <f>if(isna(vlookup($A494,Water!$A$33:$E$377,4,false)),"",vlookup($A494,Water!$A$33:$E$377,4,false))</f>
        <v/>
      </c>
      <c r="G494" t="str">
        <f>if(isna(vlookup($A494,No_Water!$A$33:$E$377,5,false)),"",vlookup($A494,No_Water!$A$33:$E$377,5,false))</f>
        <v/>
      </c>
      <c r="H494" t="str">
        <f>if(isna(vlookup($A494,Water!$A$33:$E$377,5,false)),"",vlookup($A494,Water!$A$33:$E$377,5,false))</f>
        <v/>
      </c>
      <c r="I494" t="str">
        <f>if(isna(vlookup($A494,No_Water!$A$33:$BH$377,I$1,false)),"",vlookup($A494,No_Water!$A$33:$BH$377,I$1,false))</f>
        <v/>
      </c>
      <c r="J494" t="str">
        <f>if(isna(vlookup($A494,Water!$A$33:$BH$377,J$1,false)),"",vlookup($A494,Water!$A$33:$BH$377,J$1,false))</f>
        <v/>
      </c>
      <c r="K494" t="str">
        <f>if(isna(vlookup($A494,No_Water!$A$33:$BH$377,K$1,false)),"",vlookup($A494,No_Water!$A$33:$BH$377,K$1,false))</f>
        <v/>
      </c>
      <c r="L494" t="str">
        <f>if(isna(vlookup($A494,Water!$A$33:$BH$377,L$1,false)),"",vlookup($A494,Water!$A$33:$BH$377,L$1,false))</f>
        <v/>
      </c>
      <c r="M494" t="str">
        <f>if(isna(vlookup($A494,No_Water!$A$33:$BH$377,M$1,false)),"",vlookup($A494,No_Water!$A$33:$BH$377,M$1,false))</f>
        <v/>
      </c>
      <c r="N494" t="str">
        <f>if(isna(vlookup($A494,Water!$A$33:$BH$377,N$1,false)),"",vlookup($A494,Water!$A$33:$BH$377,N$1,false))</f>
        <v/>
      </c>
      <c r="O494" t="str">
        <f>if(isna(vlookup($A494,No_Water!$A$33:$BH$377,O$1,false)),"",vlookup($A494,No_Water!$A$33:$BH$377,O$1,false))</f>
        <v/>
      </c>
      <c r="P494" t="str">
        <f>if(isna(vlookup($A494,Water!$A$33:$BH$377,P$1,false)),"",vlookup($A494,Water!$A$33:$BH$377,P$1,false))</f>
        <v/>
      </c>
      <c r="Q494" t="str">
        <f>if(isna(vlookup($A494,No_Water!$A$33:$BH$377,Q$1,false)),"",vlookup($A494,No_Water!$A$33:$BH$377,Q$1,false))</f>
        <v/>
      </c>
      <c r="R494" t="str">
        <f>if(isna(vlookup($A494,Water!$A$33:$BH$377,R$1,false)),"",vlookup($A494,Water!$A$33:$BH$377,R$1,false))</f>
        <v/>
      </c>
      <c r="U494" t="str">
        <f>if(isna(vlookup($A494,Water!$A$33:$BH$377,U$1,false)),"",vlookup($A494,Water!$A$33:$BH$377,U$1,false))</f>
        <v/>
      </c>
      <c r="V494" t="str">
        <f>if(isna(vlookup($A494,Water!$A$33:$BH$377,V$1,false)),"",vlookup($A494,Water!$A$33:$BH$377,V$1,false))</f>
        <v/>
      </c>
      <c r="W494" t="str">
        <f>if(isna(vlookup($A494,Water!$A$33:$BH$377,W$1,false)),"",vlookup($A494,Water!$A$33:$BH$377,W$1,false))</f>
        <v/>
      </c>
      <c r="X494" t="str">
        <f>if(isna(vlookup($A494,Water!$A$33:$BH$377,X$1,false)),"",vlookup($A494,Water!$A$33:$BH$377,X$1,false))</f>
        <v/>
      </c>
      <c r="Y494" t="str">
        <f>if(isna(vlookup($A494,Water!$A$33:$BH$377,Y$1,false)),"",vlookup($A494,Water!$A$33:$BH$377,Y$1,false))</f>
        <v/>
      </c>
      <c r="Z494" t="str">
        <f>if(isna(vlookup($A494,Water!$A$33:$BH$377,Z$1,false)),"",vlookup($A494,Water!$A$33:$BH$377,Z$1,false))</f>
        <v/>
      </c>
      <c r="AA494" t="str">
        <f>if(isna(vlookup($A494,Water!$A$33:$BH$377,AA$1,false)),"",vlookup($A494,Water!$A$33:$BH$377,AA$1,false))</f>
        <v/>
      </c>
      <c r="AB494" t="str">
        <f>if(isna(vlookup($A494,Water!$A$33:$BH$377,AB$1,false)),"",vlookup($A494,Water!$A$33:$BH$377,AB$1,false))</f>
        <v/>
      </c>
      <c r="AC494" t="str">
        <f>if(isna(vlookup($A494,Water!$A$33:$BH$377,AC$1,false)),"",vlookup($A494,Water!$A$33:$BH$377,AC$1,false))</f>
        <v/>
      </c>
      <c r="AD494" t="str">
        <f>if(isna(vlookup($A494,Water!$A$33:$BH$377,AD$1,false)),"",vlookup($A494,Water!$A$33:$BH$377,AD$1,false))</f>
        <v/>
      </c>
      <c r="AE494" t="str">
        <f>if(isna(vlookup($A494,Water!$A$33:$BH$377,AE$1,false)),"",vlookup($A494,Water!$A$33:$BH$377,AE$1,false))</f>
        <v/>
      </c>
      <c r="AF494" t="str">
        <f>if(isna(vlookup($A494,Water!$A$33:$BH$377,AF$1,false)),"",vlookup($A494,Water!$A$33:$BH$377,AF$1,false))</f>
        <v/>
      </c>
      <c r="AG494" t="str">
        <f>if(isna(vlookup($A494,Water!$A$33:$BH$377,AG$1,false)),"",vlookup($A494,Water!$A$33:$BH$377,AG$1,false))</f>
        <v/>
      </c>
      <c r="AH494" t="str">
        <f>if(isna(vlookup($A494,Water!$A$33:$BH$377,AH$1,false)),"",vlookup($A494,Water!$A$33:$BH$377,AH$1,false))</f>
        <v/>
      </c>
      <c r="AI494" t="str">
        <f>if(isna(vlookup($A494,Water!$A$33:$BH$377,AI$1,false)),"",vlookup($A494,Water!$A$33:$BH$377,AI$1,false))</f>
        <v/>
      </c>
      <c r="AJ494" t="str">
        <f>if(isna(vlookup($A494,Water!$A$33:$BH$377,AJ$1,false)),"",vlookup($A494,Water!$A$33:$BH$377,AJ$1,false))</f>
        <v/>
      </c>
      <c r="AK494" t="str">
        <f>if(isna(vlookup($A494,Water!$A$33:$BH$377,AK$1,false)),"",vlookup($A494,Water!$A$33:$BH$377,AK$1,false))</f>
        <v/>
      </c>
      <c r="AL494" t="str">
        <f>if(isna(vlookup($A494,Water!$A$33:$BH$377,AL$1,false)),"",vlookup($A494,Water!$A$33:$BH$377,AL$1,false))</f>
        <v/>
      </c>
      <c r="AM494" t="str">
        <f>if(isna(vlookup($A494,Water!$A$33:$BH$377,AM$1,false)),"",vlookup($A494,Water!$A$33:$BH$377,AM$1,false))</f>
        <v/>
      </c>
      <c r="AN494" t="str">
        <f>if(isna(vlookup($A494,Water!$A$33:$BH$377,AN$1,false)),"",vlookup($A494,Water!$A$33:$BH$377,AN$1,false))</f>
        <v/>
      </c>
      <c r="AO494" t="str">
        <f>if(isna(vlookup($A494,Water!$A$33:$BH$377,AO$1,false)),"",vlookup($A494,Water!$A$33:$BH$377,AO$1,false))</f>
        <v/>
      </c>
      <c r="AP494" t="str">
        <f>if(isna(vlookup($A494,Water!$A$33:$BH$377,AP$1,false)),"",vlookup($A494,Water!$A$33:$BH$377,AP$1,false))</f>
        <v/>
      </c>
      <c r="AQ494" t="str">
        <f>if(isna(vlookup($A494,Water!$A$33:$BH$377,AQ$1,false)),"",vlookup($A494,Water!$A$33:$BH$377,AQ$1,false))</f>
        <v/>
      </c>
      <c r="AR494" t="str">
        <f>if(isna(vlookup($A494,Water!$A$33:$BH$377,AR$1,false)),"",vlookup($A494,Water!$A$33:$BH$377,AR$1,false))</f>
        <v/>
      </c>
    </row>
    <row r="495" hidden="1">
      <c r="A495" s="17">
        <v>4.01430174E8</v>
      </c>
      <c r="B495" s="18" t="s">
        <v>193</v>
      </c>
      <c r="C495" s="18" t="s">
        <v>205</v>
      </c>
      <c r="D495" s="18">
        <v>75.3</v>
      </c>
      <c r="E495">
        <f>if(isna(vlookup(A495,No_Water!$A$33:$E$377,4,false)),"",vlookup(A495,No_Water!$A$33:$E$377,4,false))</f>
        <v>61.7</v>
      </c>
      <c r="F495">
        <f>if(isna(vlookup($A495,Water!$A$33:$E$377,4,false)),"",vlookup($A495,Water!$A$33:$E$377,4,false))</f>
        <v>61.7</v>
      </c>
      <c r="G495">
        <f>if(isna(vlookup($A495,No_Water!$A$33:$E$377,5,false)),"",vlookup($A495,No_Water!$A$33:$E$377,5,false))</f>
        <v>63.1</v>
      </c>
      <c r="H495">
        <f>if(isna(vlookup($A495,Water!$A$33:$E$377,5,false)),"",vlookup($A495,Water!$A$33:$E$377,5,false))</f>
        <v>63.1</v>
      </c>
      <c r="I495">
        <f>if(isna(vlookup($A495,No_Water!$A$33:$BH$377,I$1,false)),"",vlookup($A495,No_Water!$A$33:$BH$377,I$1,false))</f>
        <v>0.33</v>
      </c>
      <c r="J495">
        <f>if(isna(vlookup($A495,Water!$A$33:$BH$377,J$1,false)),"",vlookup($A495,Water!$A$33:$BH$377,J$1,false))</f>
        <v>0.33</v>
      </c>
      <c r="K495">
        <f>if(isna(vlookup($A495,No_Water!$A$33:$BH$377,K$1,false)),"",vlookup($A495,No_Water!$A$33:$BH$377,K$1,false))</f>
        <v>0.04</v>
      </c>
      <c r="L495">
        <f>if(isna(vlookup($A495,Water!$A$33:$BH$377,L$1,false)),"",vlookup($A495,Water!$A$33:$BH$377,L$1,false))</f>
        <v>0.04</v>
      </c>
      <c r="M495">
        <f>if(isna(vlookup($A495,No_Water!$A$33:$BH$377,M$1,false)),"",vlookup($A495,No_Water!$A$33:$BH$377,M$1,false))</f>
        <v>0.01</v>
      </c>
      <c r="N495">
        <f>if(isna(vlookup($A495,Water!$A$33:$BH$377,N$1,false)),"",vlookup($A495,Water!$A$33:$BH$377,N$1,false))</f>
        <v>0.01</v>
      </c>
      <c r="O495">
        <f>if(isna(vlookup($A495,No_Water!$A$33:$BH$377,O$1,false)),"",vlookup($A495,No_Water!$A$33:$BH$377,O$1,false))</f>
        <v>0.01</v>
      </c>
      <c r="P495">
        <f>if(isna(vlookup($A495,Water!$A$33:$BH$377,P$1,false)),"",vlookup($A495,Water!$A$33:$BH$377,P$1,false))</f>
        <v>0.01</v>
      </c>
      <c r="Q495">
        <f>if(isna(vlookup($A495,No_Water!$A$33:$BH$377,Q$1,false)),"",vlookup($A495,No_Water!$A$33:$BH$377,Q$1,false))</f>
        <v>0.03</v>
      </c>
      <c r="R495">
        <f>if(isna(vlookup($A495,Water!$A$33:$BH$377,R$1,false)),"",vlookup($A495,Water!$A$33:$BH$377,R$1,false))</f>
        <v>0.03</v>
      </c>
      <c r="U495">
        <f>if(isna(vlookup($A495,Water!$A$33:$BH$377,U$1,false)),"",vlookup($A495,Water!$A$33:$BH$377,U$1,false))</f>
        <v>0.81</v>
      </c>
      <c r="V495">
        <f>if(isna(vlookup($A495,Water!$A$33:$BH$377,V$1,false)),"",vlookup($A495,Water!$A$33:$BH$377,V$1,false))</f>
        <v>0.81</v>
      </c>
      <c r="W495">
        <f>if(isna(vlookup($A495,Water!$A$33:$BH$377,W$1,false)),"",vlookup($A495,Water!$A$33:$BH$377,W$1,false))</f>
        <v>0.15</v>
      </c>
      <c r="X495">
        <f>if(isna(vlookup($A495,Water!$A$33:$BH$377,X$1,false)),"",vlookup($A495,Water!$A$33:$BH$377,X$1,false))</f>
        <v>0.15</v>
      </c>
      <c r="Y495">
        <f>if(isna(vlookup($A495,Water!$A$33:$BH$377,Y$1,false)),"",vlookup($A495,Water!$A$33:$BH$377,Y$1,false))</f>
        <v>18.9</v>
      </c>
      <c r="Z495">
        <f>if(isna(vlookup($A495,Water!$A$33:$BH$377,Z$1,false)),"",vlookup($A495,Water!$A$33:$BH$377,Z$1,false))</f>
        <v>18.9</v>
      </c>
      <c r="AA495">
        <f>if(isna(vlookup($A495,Water!$A$33:$BH$377,AA$1,false)),"",vlookup($A495,Water!$A$33:$BH$377,AA$1,false))</f>
        <v>0.04</v>
      </c>
      <c r="AB495">
        <f>if(isna(vlookup($A495,Water!$A$33:$BH$377,AB$1,false)),"",vlookup($A495,Water!$A$33:$BH$377,AB$1,false))</f>
        <v>0.04</v>
      </c>
      <c r="AC495">
        <f>if(isna(vlookup($A495,Water!$A$33:$BH$377,AC$1,false)),"",vlookup($A495,Water!$A$33:$BH$377,AC$1,false))</f>
        <v>0.01</v>
      </c>
      <c r="AD495">
        <f>if(isna(vlookup($A495,Water!$A$33:$BH$377,AD$1,false)),"",vlookup($A495,Water!$A$33:$BH$377,AD$1,false))</f>
        <v>0.01</v>
      </c>
      <c r="AE495">
        <f>if(isna(vlookup($A495,Water!$A$33:$BH$377,AE$1,false)),"",vlookup($A495,Water!$A$33:$BH$377,AE$1,false))</f>
        <v>0.38</v>
      </c>
      <c r="AF495">
        <f>if(isna(vlookup($A495,Water!$A$33:$BH$377,AF$1,false)),"",vlookup($A495,Water!$A$33:$BH$377,AF$1,false))</f>
        <v>0.38</v>
      </c>
      <c r="AG495">
        <f>if(isna(vlookup($A495,Water!$A$33:$BH$377,AG$1,false)),"",vlookup($A495,Water!$A$33:$BH$377,AG$1,false))</f>
        <v>5.9</v>
      </c>
      <c r="AH495">
        <f>if(isna(vlookup($A495,Water!$A$33:$BH$377,AH$1,false)),"",vlookup($A495,Water!$A$33:$BH$377,AH$1,false))</f>
        <v>5.9</v>
      </c>
      <c r="AI495">
        <f>if(isna(vlookup($A495,Water!$A$33:$BH$377,AI$1,false)),"",vlookup($A495,Water!$A$33:$BH$377,AI$1,false))</f>
        <v>1.07</v>
      </c>
      <c r="AJ495">
        <f>if(isna(vlookup($A495,Water!$A$33:$BH$377,AJ$1,false)),"",vlookup($A495,Water!$A$33:$BH$377,AJ$1,false))</f>
        <v>1.07</v>
      </c>
      <c r="AK495">
        <f>if(isna(vlookup($A495,Water!$A$33:$BH$377,AK$1,false)),"",vlookup($A495,Water!$A$33:$BH$377,AK$1,false))</f>
        <v>0.54</v>
      </c>
      <c r="AL495">
        <f>if(isna(vlookup($A495,Water!$A$33:$BH$377,AL$1,false)),"",vlookup($A495,Water!$A$33:$BH$377,AL$1,false))</f>
        <v>0.54</v>
      </c>
      <c r="AM495">
        <f>if(isna(vlookup($A495,Water!$A$33:$BH$377,AM$1,false)),"",vlookup($A495,Water!$A$33:$BH$377,AM$1,false))</f>
        <v>18.9</v>
      </c>
      <c r="AN495">
        <f>if(isna(vlookup($A495,Water!$A$33:$BH$377,AN$1,false)),"",vlookup($A495,Water!$A$33:$BH$377,AN$1,false))</f>
        <v>18.9</v>
      </c>
      <c r="AO495">
        <f>if(isna(vlookup($A495,Water!$A$33:$BH$377,AO$1,false)),"",vlookup($A495,Water!$A$33:$BH$377,AO$1,false))</f>
        <v>0.02</v>
      </c>
      <c r="AP495">
        <f>if(isna(vlookup($A495,Water!$A$33:$BH$377,AP$1,false)),"",vlookup($A495,Water!$A$33:$BH$377,AP$1,false))</f>
        <v>0.02</v>
      </c>
      <c r="AQ495">
        <f>if(isna(vlookup($A495,Water!$A$33:$BH$377,AQ$1,false)),"",vlookup($A495,Water!$A$33:$BH$377,AQ$1,false))</f>
        <v>0.75</v>
      </c>
      <c r="AR495">
        <f>if(isna(vlookup($A495,Water!$A$33:$BH$377,AR$1,false)),"",vlookup($A495,Water!$A$33:$BH$377,AR$1,false))</f>
        <v>0.75</v>
      </c>
    </row>
    <row r="496" hidden="1">
      <c r="A496" s="17">
        <v>4.20630004E8</v>
      </c>
      <c r="B496" s="18" t="s">
        <v>160</v>
      </c>
      <c r="C496" s="18" t="s">
        <v>162</v>
      </c>
      <c r="D496" s="18">
        <v>75.7</v>
      </c>
      <c r="E496">
        <f>if(isna(vlookup(A496,No_Water!$A$33:$E$377,4,false)),"",vlookup(A496,No_Water!$A$33:$E$377,4,false))</f>
        <v>61.7</v>
      </c>
      <c r="F496">
        <f>if(isna(vlookup($A496,Water!$A$33:$E$377,4,false)),"",vlookup($A496,Water!$A$33:$E$377,4,false))</f>
        <v>61.7</v>
      </c>
      <c r="G496">
        <f>if(isna(vlookup($A496,No_Water!$A$33:$E$377,5,false)),"",vlookup($A496,No_Water!$A$33:$E$377,5,false))</f>
        <v>64.4</v>
      </c>
      <c r="H496">
        <f>if(isna(vlookup($A496,Water!$A$33:$E$377,5,false)),"",vlookup($A496,Water!$A$33:$E$377,5,false))</f>
        <v>64.4</v>
      </c>
      <c r="I496">
        <f>if(isna(vlookup($A496,No_Water!$A$33:$BH$377,I$1,false)),"",vlookup($A496,No_Water!$A$33:$BH$377,I$1,false))</f>
        <v>1.21</v>
      </c>
      <c r="J496">
        <f>if(isna(vlookup($A496,Water!$A$33:$BH$377,J$1,false)),"",vlookup($A496,Water!$A$33:$BH$377,J$1,false))</f>
        <v>1.21</v>
      </c>
      <c r="K496">
        <f>if(isna(vlookup($A496,No_Water!$A$33:$BH$377,K$1,false)),"",vlookup($A496,No_Water!$A$33:$BH$377,K$1,false))</f>
        <v>1.5</v>
      </c>
      <c r="L496">
        <f>if(isna(vlookup($A496,Water!$A$33:$BH$377,L$1,false)),"",vlookup($A496,Water!$A$33:$BH$377,L$1,false))</f>
        <v>1.5</v>
      </c>
      <c r="M496">
        <f>if(isna(vlookup($A496,No_Water!$A$33:$BH$377,M$1,false)),"",vlookup($A496,No_Water!$A$33:$BH$377,M$1,false))</f>
        <v>1.19</v>
      </c>
      <c r="N496">
        <f>if(isna(vlookup($A496,Water!$A$33:$BH$377,N$1,false)),"",vlookup($A496,Water!$A$33:$BH$377,N$1,false))</f>
        <v>1.19</v>
      </c>
      <c r="O496">
        <f>if(isna(vlookup($A496,No_Water!$A$33:$BH$377,O$1,false)),"",vlookup($A496,No_Water!$A$33:$BH$377,O$1,false))</f>
        <v>4.66</v>
      </c>
      <c r="P496">
        <f>if(isna(vlookup($A496,Water!$A$33:$BH$377,P$1,false)),"",vlookup($A496,Water!$A$33:$BH$377,P$1,false))</f>
        <v>4.66</v>
      </c>
      <c r="Q496">
        <f>if(isna(vlookup($A496,No_Water!$A$33:$BH$377,Q$1,false)),"",vlookup($A496,No_Water!$A$33:$BH$377,Q$1,false))</f>
        <v>0.4</v>
      </c>
      <c r="R496">
        <f>if(isna(vlookup($A496,Water!$A$33:$BH$377,R$1,false)),"",vlookup($A496,Water!$A$33:$BH$377,R$1,false))</f>
        <v>0.4</v>
      </c>
      <c r="S496">
        <f>if(isna(vlookup($A496,No_Water!$A$30:$BH$377,S$1,false)),"",vlookup($A496,No_Water!$A$30:$BH$377,S$1,false))</f>
        <v>0.17</v>
      </c>
      <c r="T496">
        <f>if(isna(vlookup($A496,No_Water!$A$30:$BH$377,T$1,false)),"",vlookup($A496,No_Water!$A$30:$BH$377,T$1,false))</f>
        <v>0.17</v>
      </c>
      <c r="U496">
        <f>if(isna(vlookup($A496,Water!$A$33:$BH$377,U$1,false)),"",vlookup($A496,Water!$A$33:$BH$377,U$1,false))</f>
        <v>0.28</v>
      </c>
      <c r="V496">
        <f>if(isna(vlookup($A496,Water!$A$33:$BH$377,V$1,false)),"",vlookup($A496,Water!$A$33:$BH$377,V$1,false))</f>
        <v>0.28</v>
      </c>
      <c r="W496">
        <f>if(isna(vlookup($A496,Water!$A$33:$BH$377,W$1,false)),"",vlookup($A496,Water!$A$33:$BH$377,W$1,false))</f>
        <v>0.29</v>
      </c>
      <c r="X496">
        <f>if(isna(vlookup($A496,Water!$A$33:$BH$377,X$1,false)),"",vlookup($A496,Water!$A$33:$BH$377,X$1,false))</f>
        <v>0.29</v>
      </c>
      <c r="Y496">
        <f>if(isna(vlookup($A496,Water!$A$33:$BH$377,Y$1,false)),"",vlookup($A496,Water!$A$33:$BH$377,Y$1,false))</f>
        <v>0.42</v>
      </c>
      <c r="Z496">
        <f>if(isna(vlookup($A496,Water!$A$33:$BH$377,Z$1,false)),"",vlookup($A496,Water!$A$33:$BH$377,Z$1,false))</f>
        <v>0.42</v>
      </c>
      <c r="AA496">
        <f>if(isna(vlookup($A496,Water!$A$33:$BH$377,AA$1,false)),"",vlookup($A496,Water!$A$33:$BH$377,AA$1,false))</f>
        <v>1.36</v>
      </c>
      <c r="AB496">
        <f>if(isna(vlookup($A496,Water!$A$33:$BH$377,AB$1,false)),"",vlookup($A496,Water!$A$33:$BH$377,AB$1,false))</f>
        <v>1.36</v>
      </c>
      <c r="AC496">
        <f>if(isna(vlookup($A496,Water!$A$33:$BH$377,AC$1,false)),"",vlookup($A496,Water!$A$33:$BH$377,AC$1,false))</f>
        <v>17.1</v>
      </c>
      <c r="AD496">
        <f>if(isna(vlookup($A496,Water!$A$33:$BH$377,AD$1,false)),"",vlookup($A496,Water!$A$33:$BH$377,AD$1,false))</f>
        <v>17.1</v>
      </c>
      <c r="AE496">
        <f>if(isna(vlookup($A496,Water!$A$33:$BH$377,AE$1,false)),"",vlookup($A496,Water!$A$33:$BH$377,AE$1,false))</f>
        <v>0.3</v>
      </c>
      <c r="AF496">
        <f>if(isna(vlookup($A496,Water!$A$33:$BH$377,AF$1,false)),"",vlookup($A496,Water!$A$33:$BH$377,AF$1,false))</f>
        <v>0.3</v>
      </c>
      <c r="AG496">
        <f>if(isna(vlookup($A496,Water!$A$33:$BH$377,AG$1,false)),"",vlookup($A496,Water!$A$33:$BH$377,AG$1,false))</f>
        <v>1.01</v>
      </c>
      <c r="AH496">
        <f>if(isna(vlookup($A496,Water!$A$33:$BH$377,AH$1,false)),"",vlookup($A496,Water!$A$33:$BH$377,AH$1,false))</f>
        <v>1.01</v>
      </c>
      <c r="AI496">
        <f>if(isna(vlookup($A496,Water!$A$33:$BH$377,AI$1,false)),"",vlookup($A496,Water!$A$33:$BH$377,AI$1,false))</f>
        <v>0.52</v>
      </c>
      <c r="AJ496">
        <f>if(isna(vlookup($A496,Water!$A$33:$BH$377,AJ$1,false)),"",vlookup($A496,Water!$A$33:$BH$377,AJ$1,false))</f>
        <v>0.52</v>
      </c>
      <c r="AK496">
        <f>if(isna(vlookup($A496,Water!$A$33:$BH$377,AK$1,false)),"",vlookup($A496,Water!$A$33:$BH$377,AK$1,false))</f>
        <v>1.49</v>
      </c>
      <c r="AL496">
        <f>if(isna(vlookup($A496,Water!$A$33:$BH$377,AL$1,false)),"",vlookup($A496,Water!$A$33:$BH$377,AL$1,false))</f>
        <v>1.49</v>
      </c>
      <c r="AM496">
        <f>if(isna(vlookup($A496,Water!$A$33:$BH$377,AM$1,false)),"",vlookup($A496,Water!$A$33:$BH$377,AM$1,false))</f>
        <v>0.42</v>
      </c>
      <c r="AN496">
        <f>if(isna(vlookup($A496,Water!$A$33:$BH$377,AN$1,false)),"",vlookup($A496,Water!$A$33:$BH$377,AN$1,false))</f>
        <v>0.42</v>
      </c>
      <c r="AO496">
        <f>if(isna(vlookup($A496,Water!$A$33:$BH$377,AO$1,false)),"",vlookup($A496,Water!$A$33:$BH$377,AO$1,false))</f>
        <v>2.3</v>
      </c>
      <c r="AP496">
        <f>if(isna(vlookup($A496,Water!$A$33:$BH$377,AP$1,false)),"",vlookup($A496,Water!$A$33:$BH$377,AP$1,false))</f>
        <v>2.3</v>
      </c>
      <c r="AQ496">
        <f>if(isna(vlookup($A496,Water!$A$33:$BH$377,AQ$1,false)),"",vlookup($A496,Water!$A$33:$BH$377,AQ$1,false))</f>
        <v>0.96</v>
      </c>
      <c r="AR496">
        <f>if(isna(vlookup($A496,Water!$A$33:$BH$377,AR$1,false)),"",vlookup($A496,Water!$A$33:$BH$377,AR$1,false))</f>
        <v>0.96</v>
      </c>
    </row>
    <row r="497" hidden="1">
      <c r="A497" s="17">
        <v>3.90170004E8</v>
      </c>
      <c r="B497" s="18" t="s">
        <v>187</v>
      </c>
      <c r="C497" s="18" t="s">
        <v>239</v>
      </c>
      <c r="D497" s="18">
        <v>77.0</v>
      </c>
      <c r="E497">
        <f>if(isna(vlookup(A497,No_Water!$A$33:$E$377,4,false)),"",vlookup(A497,No_Water!$A$33:$E$377,4,false))</f>
        <v>61.7</v>
      </c>
      <c r="F497">
        <f>if(isna(vlookup($A497,Water!$A$33:$E$377,4,false)),"",vlookup($A497,Water!$A$33:$E$377,4,false))</f>
        <v>61.7</v>
      </c>
      <c r="G497">
        <f>if(isna(vlookup($A497,No_Water!$A$33:$E$377,5,false)),"",vlookup($A497,No_Water!$A$33:$E$377,5,false))</f>
        <v>63.3</v>
      </c>
      <c r="H497">
        <f>if(isna(vlookup($A497,Water!$A$33:$E$377,5,false)),"",vlookup($A497,Water!$A$33:$E$377,5,false))</f>
        <v>63.3</v>
      </c>
      <c r="I497">
        <f>if(isna(vlookup($A497,No_Water!$A$33:$BH$377,I$1,false)),"",vlookup($A497,No_Water!$A$33:$BH$377,I$1,false))</f>
        <v>1.16</v>
      </c>
      <c r="J497">
        <f>if(isna(vlookup($A497,Water!$A$33:$BH$377,J$1,false)),"",vlookup($A497,Water!$A$33:$BH$377,J$1,false))</f>
        <v>1.16</v>
      </c>
      <c r="K497">
        <f>if(isna(vlookup($A497,No_Water!$A$33:$BH$377,K$1,false)),"",vlookup($A497,No_Water!$A$33:$BH$377,K$1,false))</f>
        <v>5.97</v>
      </c>
      <c r="L497">
        <f>if(isna(vlookup($A497,Water!$A$33:$BH$377,L$1,false)),"",vlookup($A497,Water!$A$33:$BH$377,L$1,false))</f>
        <v>5.97</v>
      </c>
      <c r="M497">
        <f>if(isna(vlookup($A497,No_Water!$A$33:$BH$377,M$1,false)),"",vlookup($A497,No_Water!$A$33:$BH$377,M$1,false))</f>
        <v>0.97</v>
      </c>
      <c r="N497">
        <f>if(isna(vlookup($A497,Water!$A$33:$BH$377,N$1,false)),"",vlookup($A497,Water!$A$33:$BH$377,N$1,false))</f>
        <v>0.97</v>
      </c>
      <c r="O497">
        <f>if(isna(vlookup($A497,No_Water!$A$33:$BH$377,O$1,false)),"",vlookup($A497,No_Water!$A$33:$BH$377,O$1,false))</f>
        <v>12.06</v>
      </c>
      <c r="P497">
        <f>if(isna(vlookup($A497,Water!$A$33:$BH$377,P$1,false)),"",vlookup($A497,Water!$A$33:$BH$377,P$1,false))</f>
        <v>12.06</v>
      </c>
      <c r="Q497">
        <f>if(isna(vlookup($A497,No_Water!$A$33:$BH$377,Q$1,false)),"",vlookup($A497,No_Water!$A$33:$BH$377,Q$1,false))</f>
        <v>0.44</v>
      </c>
      <c r="R497">
        <f>if(isna(vlookup($A497,Water!$A$33:$BH$377,R$1,false)),"",vlookup($A497,Water!$A$33:$BH$377,R$1,false))</f>
        <v>0.44</v>
      </c>
      <c r="S497">
        <f>if(isna(vlookup($A497,No_Water!$A$30:$BH$377,S$1,false)),"",vlookup($A497,No_Water!$A$30:$BH$377,S$1,false))</f>
        <v>0.2</v>
      </c>
      <c r="T497">
        <f>if(isna(vlookup($A497,No_Water!$A$30:$BH$377,T$1,false)),"",vlookup($A497,No_Water!$A$30:$BH$377,T$1,false))</f>
        <v>0.2</v>
      </c>
      <c r="U497">
        <f>if(isna(vlookup($A497,Water!$A$33:$BH$377,U$1,false)),"",vlookup($A497,Water!$A$33:$BH$377,U$1,false))</f>
        <v>0.68</v>
      </c>
      <c r="V497">
        <f>if(isna(vlookup($A497,Water!$A$33:$BH$377,V$1,false)),"",vlookup($A497,Water!$A$33:$BH$377,V$1,false))</f>
        <v>0.68</v>
      </c>
      <c r="W497">
        <f>if(isna(vlookup($A497,Water!$A$33:$BH$377,W$1,false)),"",vlookup($A497,Water!$A$33:$BH$377,W$1,false))</f>
        <v>0.14</v>
      </c>
      <c r="X497">
        <f>if(isna(vlookup($A497,Water!$A$33:$BH$377,X$1,false)),"",vlookup($A497,Water!$A$33:$BH$377,X$1,false))</f>
        <v>0.14</v>
      </c>
      <c r="Y497">
        <f>if(isna(vlookup($A497,Water!$A$33:$BH$377,Y$1,false)),"",vlookup($A497,Water!$A$33:$BH$377,Y$1,false))</f>
        <v>0.45</v>
      </c>
      <c r="Z497">
        <f>if(isna(vlookup($A497,Water!$A$33:$BH$377,Z$1,false)),"",vlookup($A497,Water!$A$33:$BH$377,Z$1,false))</f>
        <v>0.45</v>
      </c>
      <c r="AA497">
        <f>if(isna(vlookup($A497,Water!$A$33:$BH$377,AA$1,false)),"",vlookup($A497,Water!$A$33:$BH$377,AA$1,false))</f>
        <v>5.84</v>
      </c>
      <c r="AB497">
        <f>if(isna(vlookup($A497,Water!$A$33:$BH$377,AB$1,false)),"",vlookup($A497,Water!$A$33:$BH$377,AB$1,false))</f>
        <v>5.84</v>
      </c>
      <c r="AC497">
        <f>if(isna(vlookup($A497,Water!$A$33:$BH$377,AC$1,false)),"",vlookup($A497,Water!$A$33:$BH$377,AC$1,false))</f>
        <v>0.44</v>
      </c>
      <c r="AD497">
        <f>if(isna(vlookup($A497,Water!$A$33:$BH$377,AD$1,false)),"",vlookup($A497,Water!$A$33:$BH$377,AD$1,false))</f>
        <v>0.44</v>
      </c>
      <c r="AE497">
        <f>if(isna(vlookup($A497,Water!$A$33:$BH$377,AE$1,false)),"",vlookup($A497,Water!$A$33:$BH$377,AE$1,false))</f>
        <v>0.5</v>
      </c>
      <c r="AF497">
        <f>if(isna(vlookup($A497,Water!$A$33:$BH$377,AF$1,false)),"",vlookup($A497,Water!$A$33:$BH$377,AF$1,false))</f>
        <v>0.5</v>
      </c>
      <c r="AG497">
        <f>if(isna(vlookup($A497,Water!$A$33:$BH$377,AG$1,false)),"",vlookup($A497,Water!$A$33:$BH$377,AG$1,false))</f>
        <v>1.29</v>
      </c>
      <c r="AH497">
        <f>if(isna(vlookup($A497,Water!$A$33:$BH$377,AH$1,false)),"",vlookup($A497,Water!$A$33:$BH$377,AH$1,false))</f>
        <v>1.29</v>
      </c>
      <c r="AI497">
        <f>if(isna(vlookup($A497,Water!$A$33:$BH$377,AI$1,false)),"",vlookup($A497,Water!$A$33:$BH$377,AI$1,false))</f>
        <v>0.54</v>
      </c>
      <c r="AJ497">
        <f>if(isna(vlookup($A497,Water!$A$33:$BH$377,AJ$1,false)),"",vlookup($A497,Water!$A$33:$BH$377,AJ$1,false))</f>
        <v>0.54</v>
      </c>
      <c r="AK497">
        <f>if(isna(vlookup($A497,Water!$A$33:$BH$377,AK$1,false)),"",vlookup($A497,Water!$A$33:$BH$377,AK$1,false))</f>
        <v>2.86</v>
      </c>
      <c r="AL497">
        <f>if(isna(vlookup($A497,Water!$A$33:$BH$377,AL$1,false)),"",vlookup($A497,Water!$A$33:$BH$377,AL$1,false))</f>
        <v>2.86</v>
      </c>
      <c r="AM497">
        <f>if(isna(vlookup($A497,Water!$A$33:$BH$377,AM$1,false)),"",vlookup($A497,Water!$A$33:$BH$377,AM$1,false))</f>
        <v>0.45</v>
      </c>
      <c r="AN497">
        <f>if(isna(vlookup($A497,Water!$A$33:$BH$377,AN$1,false)),"",vlookup($A497,Water!$A$33:$BH$377,AN$1,false))</f>
        <v>0.45</v>
      </c>
      <c r="AO497">
        <f>if(isna(vlookup($A497,Water!$A$33:$BH$377,AO$1,false)),"",vlookup($A497,Water!$A$33:$BH$377,AO$1,false))</f>
        <v>0.88</v>
      </c>
      <c r="AP497">
        <f>if(isna(vlookup($A497,Water!$A$33:$BH$377,AP$1,false)),"",vlookup($A497,Water!$A$33:$BH$377,AP$1,false))</f>
        <v>0.88</v>
      </c>
      <c r="AQ497">
        <f>if(isna(vlookup($A497,Water!$A$33:$BH$377,AQ$1,false)),"",vlookup($A497,Water!$A$33:$BH$377,AQ$1,false))</f>
        <v>0.84</v>
      </c>
      <c r="AR497">
        <f>if(isna(vlookup($A497,Water!$A$33:$BH$377,AR$1,false)),"",vlookup($A497,Water!$A$33:$BH$377,AR$1,false))</f>
        <v>0.84</v>
      </c>
    </row>
    <row r="498" hidden="1">
      <c r="A498" s="17">
        <v>2.4017001E8</v>
      </c>
      <c r="B498" s="18" t="s">
        <v>108</v>
      </c>
      <c r="C498" s="18" t="s">
        <v>295</v>
      </c>
      <c r="D498" s="18">
        <v>79.0</v>
      </c>
      <c r="E498" t="str">
        <f>if(isna(vlookup(A498,No_Water!$A$33:$E$377,4,false)),"",vlookup(A498,No_Water!$A$33:$E$377,4,false))</f>
        <v/>
      </c>
      <c r="F498">
        <f>if(isna(vlookup($A498,Water!$A$33:$E$377,4,false)),"",vlookup($A498,Water!$A$33:$E$377,4,false))</f>
        <v>60.6</v>
      </c>
      <c r="G498" t="str">
        <f>if(isna(vlookup($A498,No_Water!$A$33:$E$377,5,false)),"",vlookup($A498,No_Water!$A$33:$E$377,5,false))</f>
        <v/>
      </c>
      <c r="H498">
        <f>if(isna(vlookup($A498,Water!$A$33:$E$377,5,false)),"",vlookup($A498,Water!$A$33:$E$377,5,false))</f>
        <v>63.4</v>
      </c>
      <c r="I498" t="str">
        <f>if(isna(vlookup($A498,No_Water!$A$33:$BH$377,I$1,false)),"",vlookup($A498,No_Water!$A$33:$BH$377,I$1,false))</f>
        <v/>
      </c>
      <c r="J498">
        <f>if(isna(vlookup($A498,Water!$A$33:$BH$377,J$1,false)),"",vlookup($A498,Water!$A$33:$BH$377,J$1,false))</f>
        <v>0.94</v>
      </c>
      <c r="K498" t="str">
        <f>if(isna(vlookup($A498,No_Water!$A$33:$BH$377,K$1,false)),"",vlookup($A498,No_Water!$A$33:$BH$377,K$1,false))</f>
        <v/>
      </c>
      <c r="L498">
        <f>if(isna(vlookup($A498,Water!$A$33:$BH$377,L$1,false)),"",vlookup($A498,Water!$A$33:$BH$377,L$1,false))</f>
        <v>1.32</v>
      </c>
      <c r="M498" t="str">
        <f>if(isna(vlookup($A498,No_Water!$A$33:$BH$377,M$1,false)),"",vlookup($A498,No_Water!$A$33:$BH$377,M$1,false))</f>
        <v/>
      </c>
      <c r="N498">
        <f>if(isna(vlookup($A498,Water!$A$33:$BH$377,N$1,false)),"",vlookup($A498,Water!$A$33:$BH$377,N$1,false))</f>
        <v>1.38</v>
      </c>
      <c r="O498" t="str">
        <f>if(isna(vlookup($A498,No_Water!$A$33:$BH$377,O$1,false)),"",vlookup($A498,No_Water!$A$33:$BH$377,O$1,false))</f>
        <v/>
      </c>
      <c r="P498">
        <f>if(isna(vlookup($A498,Water!$A$33:$BH$377,P$1,false)),"",vlookup($A498,Water!$A$33:$BH$377,P$1,false))</f>
        <v>3.2</v>
      </c>
      <c r="Q498" t="str">
        <f>if(isna(vlookup($A498,No_Water!$A$33:$BH$377,Q$1,false)),"",vlookup($A498,No_Water!$A$33:$BH$377,Q$1,false))</f>
        <v/>
      </c>
      <c r="R498">
        <f>if(isna(vlookup($A498,Water!$A$33:$BH$377,R$1,false)),"",vlookup($A498,Water!$A$33:$BH$377,R$1,false))</f>
        <v>0.62</v>
      </c>
      <c r="S498" t="str">
        <f>if(isna(vlookup($A498,No_Water!$A$30:$BH$377,S$1,false)),"",vlookup($A498,No_Water!$A$30:$BH$377,S$1,false))</f>
        <v/>
      </c>
      <c r="T498" t="str">
        <f>if(isna(vlookup($A498,No_Water!$A$30:$BH$377,T$1,false)),"",vlookup($A498,No_Water!$A$30:$BH$377,T$1,false))</f>
        <v/>
      </c>
      <c r="U498">
        <f>if(isna(vlookup($A498,Water!$A$33:$BH$377,U$1,false)),"",vlookup($A498,Water!$A$33:$BH$377,U$1,false))</f>
        <v>0.23</v>
      </c>
      <c r="V498">
        <f>if(isna(vlookup($A498,Water!$A$33:$BH$377,V$1,false)),"",vlookup($A498,Water!$A$33:$BH$377,V$1,false))</f>
        <v>0.23</v>
      </c>
      <c r="W498">
        <f>if(isna(vlookup($A498,Water!$A$33:$BH$377,W$1,false)),"",vlookup($A498,Water!$A$33:$BH$377,W$1,false))</f>
        <v>0.25</v>
      </c>
      <c r="X498">
        <f>if(isna(vlookup($A498,Water!$A$33:$BH$377,X$1,false)),"",vlookup($A498,Water!$A$33:$BH$377,X$1,false))</f>
        <v>0.25</v>
      </c>
      <c r="Y498">
        <f>if(isna(vlookup($A498,Water!$A$33:$BH$377,Y$1,false)),"",vlookup($A498,Water!$A$33:$BH$377,Y$1,false))</f>
        <v>0.38</v>
      </c>
      <c r="Z498">
        <f>if(isna(vlookup($A498,Water!$A$33:$BH$377,Z$1,false)),"",vlookup($A498,Water!$A$33:$BH$377,Z$1,false))</f>
        <v>0.38</v>
      </c>
      <c r="AA498">
        <f>if(isna(vlookup($A498,Water!$A$33:$BH$377,AA$1,false)),"",vlookup($A498,Water!$A$33:$BH$377,AA$1,false))</f>
        <v>1.18</v>
      </c>
      <c r="AB498">
        <f>if(isna(vlookup($A498,Water!$A$33:$BH$377,AB$1,false)),"",vlookup($A498,Water!$A$33:$BH$377,AB$1,false))</f>
        <v>1.18</v>
      </c>
      <c r="AC498">
        <f>if(isna(vlookup($A498,Water!$A$33:$BH$377,AC$1,false)),"",vlookup($A498,Water!$A$33:$BH$377,AC$1,false))</f>
        <v>4.64</v>
      </c>
      <c r="AD498">
        <f>if(isna(vlookup($A498,Water!$A$33:$BH$377,AD$1,false)),"",vlookup($A498,Water!$A$33:$BH$377,AD$1,false))</f>
        <v>4.64</v>
      </c>
      <c r="AE498">
        <f>if(isna(vlookup($A498,Water!$A$33:$BH$377,AE$1,false)),"",vlookup($A498,Water!$A$33:$BH$377,AE$1,false))</f>
        <v>0.44</v>
      </c>
      <c r="AF498">
        <f>if(isna(vlookup($A498,Water!$A$33:$BH$377,AF$1,false)),"",vlookup($A498,Water!$A$33:$BH$377,AF$1,false))</f>
        <v>0.44</v>
      </c>
      <c r="AG498">
        <f>if(isna(vlookup($A498,Water!$A$33:$BH$377,AG$1,false)),"",vlookup($A498,Water!$A$33:$BH$377,AG$1,false))</f>
        <v>1.02</v>
      </c>
      <c r="AH498">
        <f>if(isna(vlookup($A498,Water!$A$33:$BH$377,AH$1,false)),"",vlookup($A498,Water!$A$33:$BH$377,AH$1,false))</f>
        <v>1.02</v>
      </c>
      <c r="AI498">
        <f>if(isna(vlookup($A498,Water!$A$33:$BH$377,AI$1,false)),"",vlookup($A498,Water!$A$33:$BH$377,AI$1,false))</f>
        <v>0.59</v>
      </c>
      <c r="AJ498">
        <f>if(isna(vlookup($A498,Water!$A$33:$BH$377,AJ$1,false)),"",vlookup($A498,Water!$A$33:$BH$377,AJ$1,false))</f>
        <v>0.59</v>
      </c>
      <c r="AK498">
        <f>if(isna(vlookup($A498,Water!$A$33:$BH$377,AK$1,false)),"",vlookup($A498,Water!$A$33:$BH$377,AK$1,false))</f>
        <v>1.34</v>
      </c>
      <c r="AL498">
        <f>if(isna(vlookup($A498,Water!$A$33:$BH$377,AL$1,false)),"",vlookup($A498,Water!$A$33:$BH$377,AL$1,false))</f>
        <v>1.34</v>
      </c>
      <c r="AM498">
        <f>if(isna(vlookup($A498,Water!$A$33:$BH$377,AM$1,false)),"",vlookup($A498,Water!$A$33:$BH$377,AM$1,false))</f>
        <v>0.38</v>
      </c>
      <c r="AN498">
        <f>if(isna(vlookup($A498,Water!$A$33:$BH$377,AN$1,false)),"",vlookup($A498,Water!$A$33:$BH$377,AN$1,false))</f>
        <v>0.38</v>
      </c>
      <c r="AO498">
        <f>if(isna(vlookup($A498,Water!$A$33:$BH$377,AO$1,false)),"",vlookup($A498,Water!$A$33:$BH$377,AO$1,false))</f>
        <v>1.98</v>
      </c>
      <c r="AP498">
        <f>if(isna(vlookup($A498,Water!$A$33:$BH$377,AP$1,false)),"",vlookup($A498,Water!$A$33:$BH$377,AP$1,false))</f>
        <v>1.98</v>
      </c>
      <c r="AQ498">
        <f>if(isna(vlookup($A498,Water!$A$33:$BH$377,AQ$1,false)),"",vlookup($A498,Water!$A$33:$BH$377,AQ$1,false))</f>
        <v>1.14</v>
      </c>
      <c r="AR498">
        <f>if(isna(vlookup($A498,Water!$A$33:$BH$377,AR$1,false)),"",vlookup($A498,Water!$A$33:$BH$377,AR$1,false))</f>
        <v>1.14</v>
      </c>
    </row>
    <row r="499" hidden="1">
      <c r="A499" s="17">
        <v>2.91570001E8</v>
      </c>
      <c r="B499" s="18" t="s">
        <v>209</v>
      </c>
      <c r="C499" s="18" t="s">
        <v>269</v>
      </c>
      <c r="D499" s="18">
        <v>74.3</v>
      </c>
      <c r="E499">
        <f>if(isna(vlookup(A499,No_Water!$A$33:$E$377,4,false)),"",vlookup(A499,No_Water!$A$33:$E$377,4,false))</f>
        <v>61.6</v>
      </c>
      <c r="F499">
        <f>if(isna(vlookup($A499,Water!$A$33:$E$377,4,false)),"",vlookup($A499,Water!$A$33:$E$377,4,false))</f>
        <v>61.6</v>
      </c>
      <c r="G499">
        <f>if(isna(vlookup($A499,No_Water!$A$33:$E$377,5,false)),"",vlookup($A499,No_Water!$A$33:$E$377,5,false))</f>
        <v>63.8</v>
      </c>
      <c r="H499">
        <f>if(isna(vlookup($A499,Water!$A$33:$E$377,5,false)),"",vlookup($A499,Water!$A$33:$E$377,5,false))</f>
        <v>63.8</v>
      </c>
      <c r="I499">
        <f>if(isna(vlookup($A499,No_Water!$A$33:$BH$377,I$1,false)),"",vlookup($A499,No_Water!$A$33:$BH$377,I$1,false))</f>
        <v>7.79</v>
      </c>
      <c r="J499">
        <f>if(isna(vlookup($A499,Water!$A$33:$BH$377,J$1,false)),"",vlookup($A499,Water!$A$33:$BH$377,J$1,false))</f>
        <v>7.79</v>
      </c>
      <c r="K499">
        <f>if(isna(vlookup($A499,No_Water!$A$33:$BH$377,K$1,false)),"",vlookup($A499,No_Water!$A$33:$BH$377,K$1,false))</f>
        <v>4.13</v>
      </c>
      <c r="L499">
        <f>if(isna(vlookup($A499,Water!$A$33:$BH$377,L$1,false)),"",vlookup($A499,Water!$A$33:$BH$377,L$1,false))</f>
        <v>4.13</v>
      </c>
      <c r="M499">
        <f>if(isna(vlookup($A499,No_Water!$A$33:$BH$377,M$1,false)),"",vlookup($A499,No_Water!$A$33:$BH$377,M$1,false))</f>
        <v>0.43</v>
      </c>
      <c r="N499">
        <f>if(isna(vlookup($A499,Water!$A$33:$BH$377,N$1,false)),"",vlookup($A499,Water!$A$33:$BH$377,N$1,false))</f>
        <v>0.43</v>
      </c>
      <c r="O499">
        <f>if(isna(vlookup($A499,No_Water!$A$33:$BH$377,O$1,false)),"",vlookup($A499,No_Water!$A$33:$BH$377,O$1,false))</f>
        <v>1.07</v>
      </c>
      <c r="P499">
        <f>if(isna(vlookup($A499,Water!$A$33:$BH$377,P$1,false)),"",vlookup($A499,Water!$A$33:$BH$377,P$1,false))</f>
        <v>1.07</v>
      </c>
      <c r="Q499">
        <f>if(isna(vlookup($A499,No_Water!$A$33:$BH$377,Q$1,false)),"",vlookup($A499,No_Water!$A$33:$BH$377,Q$1,false))</f>
        <v>0.4</v>
      </c>
      <c r="R499">
        <f>if(isna(vlookup($A499,Water!$A$33:$BH$377,R$1,false)),"",vlookup($A499,Water!$A$33:$BH$377,R$1,false))</f>
        <v>0.4</v>
      </c>
      <c r="U499">
        <f>if(isna(vlookup($A499,Water!$A$33:$BH$377,U$1,false)),"",vlookup($A499,Water!$A$33:$BH$377,U$1,false))</f>
        <v>0.49</v>
      </c>
      <c r="V499">
        <f>if(isna(vlookup($A499,Water!$A$33:$BH$377,V$1,false)),"",vlookup($A499,Water!$A$33:$BH$377,V$1,false))</f>
        <v>0.49</v>
      </c>
      <c r="W499">
        <f>if(isna(vlookup($A499,Water!$A$33:$BH$377,W$1,false)),"",vlookup($A499,Water!$A$33:$BH$377,W$1,false))</f>
        <v>1</v>
      </c>
      <c r="X499">
        <f>if(isna(vlookup($A499,Water!$A$33:$BH$377,X$1,false)),"",vlookup($A499,Water!$A$33:$BH$377,X$1,false))</f>
        <v>1</v>
      </c>
      <c r="Y499">
        <f>if(isna(vlookup($A499,Water!$A$33:$BH$377,Y$1,false)),"",vlookup($A499,Water!$A$33:$BH$377,Y$1,false))</f>
        <v>0.52</v>
      </c>
      <c r="Z499">
        <f>if(isna(vlookup($A499,Water!$A$33:$BH$377,Z$1,false)),"",vlookup($A499,Water!$A$33:$BH$377,Z$1,false))</f>
        <v>0.52</v>
      </c>
      <c r="AA499">
        <f>if(isna(vlookup($A499,Water!$A$33:$BH$377,AA$1,false)),"",vlookup($A499,Water!$A$33:$BH$377,AA$1,false))</f>
        <v>4.61</v>
      </c>
      <c r="AB499">
        <f>if(isna(vlookup($A499,Water!$A$33:$BH$377,AB$1,false)),"",vlookup($A499,Water!$A$33:$BH$377,AB$1,false))</f>
        <v>4.61</v>
      </c>
      <c r="AC499">
        <f>if(isna(vlookup($A499,Water!$A$33:$BH$377,AC$1,false)),"",vlookup($A499,Water!$A$33:$BH$377,AC$1,false))</f>
        <v>0.01</v>
      </c>
      <c r="AD499">
        <f>if(isna(vlookup($A499,Water!$A$33:$BH$377,AD$1,false)),"",vlookup($A499,Water!$A$33:$BH$377,AD$1,false))</f>
        <v>0.01</v>
      </c>
      <c r="AE499">
        <f>if(isna(vlookup($A499,Water!$A$33:$BH$377,AE$1,false)),"",vlookup($A499,Water!$A$33:$BH$377,AE$1,false))</f>
        <v>0.15</v>
      </c>
      <c r="AF499">
        <f>if(isna(vlookup($A499,Water!$A$33:$BH$377,AF$1,false)),"",vlookup($A499,Water!$A$33:$BH$377,AF$1,false))</f>
        <v>0.15</v>
      </c>
      <c r="AG499">
        <f>if(isna(vlookup($A499,Water!$A$33:$BH$377,AG$1,false)),"",vlookup($A499,Water!$A$33:$BH$377,AG$1,false))</f>
        <v>0.98</v>
      </c>
      <c r="AH499">
        <f>if(isna(vlookup($A499,Water!$A$33:$BH$377,AH$1,false)),"",vlookup($A499,Water!$A$33:$BH$377,AH$1,false))</f>
        <v>0.98</v>
      </c>
      <c r="AI499">
        <f>if(isna(vlookup($A499,Water!$A$33:$BH$377,AI$1,false)),"",vlookup($A499,Water!$A$33:$BH$377,AI$1,false))</f>
        <v>6.06</v>
      </c>
      <c r="AJ499">
        <f>if(isna(vlookup($A499,Water!$A$33:$BH$377,AJ$1,false)),"",vlookup($A499,Water!$A$33:$BH$377,AJ$1,false))</f>
        <v>6.06</v>
      </c>
      <c r="AK499">
        <f>if(isna(vlookup($A499,Water!$A$33:$BH$377,AK$1,false)),"",vlookup($A499,Water!$A$33:$BH$377,AK$1,false))</f>
        <v>1.68</v>
      </c>
      <c r="AL499">
        <f>if(isna(vlookup($A499,Water!$A$33:$BH$377,AL$1,false)),"",vlookup($A499,Water!$A$33:$BH$377,AL$1,false))</f>
        <v>1.68</v>
      </c>
      <c r="AM499">
        <f>if(isna(vlookup($A499,Water!$A$33:$BH$377,AM$1,false)),"",vlookup($A499,Water!$A$33:$BH$377,AM$1,false))</f>
        <v>0.52</v>
      </c>
      <c r="AN499">
        <f>if(isna(vlookup($A499,Water!$A$33:$BH$377,AN$1,false)),"",vlookup($A499,Water!$A$33:$BH$377,AN$1,false))</f>
        <v>0.52</v>
      </c>
      <c r="AO499">
        <f>if(isna(vlookup($A499,Water!$A$33:$BH$377,AO$1,false)),"",vlookup($A499,Water!$A$33:$BH$377,AO$1,false))</f>
        <v>0.01</v>
      </c>
      <c r="AP499">
        <f>if(isna(vlookup($A499,Water!$A$33:$BH$377,AP$1,false)),"",vlookup($A499,Water!$A$33:$BH$377,AP$1,false))</f>
        <v>0.01</v>
      </c>
      <c r="AQ499">
        <f>if(isna(vlookup($A499,Water!$A$33:$BH$377,AQ$1,false)),"",vlookup($A499,Water!$A$33:$BH$377,AQ$1,false))</f>
        <v>0.36</v>
      </c>
      <c r="AR499">
        <f>if(isna(vlookup($A499,Water!$A$33:$BH$377,AR$1,false)),"",vlookup($A499,Water!$A$33:$BH$377,AR$1,false))</f>
        <v>0.36</v>
      </c>
    </row>
    <row r="500" hidden="1">
      <c r="A500" s="17">
        <v>2.40259001E8</v>
      </c>
      <c r="B500" s="18" t="s">
        <v>108</v>
      </c>
      <c r="C500" s="18" t="s">
        <v>107</v>
      </c>
      <c r="D500" s="18">
        <v>79.3</v>
      </c>
      <c r="E500">
        <f>if(isna(vlookup(A500,No_Water!$A$33:$E$377,4,false)),"",vlookup(A500,No_Water!$A$33:$E$377,4,false))</f>
        <v>61.7</v>
      </c>
      <c r="F500">
        <f>if(isna(vlookup($A500,Water!$A$33:$E$377,4,false)),"",vlookup($A500,Water!$A$33:$E$377,4,false))</f>
        <v>61.6</v>
      </c>
      <c r="G500">
        <f>if(isna(vlookup($A500,No_Water!$A$33:$E$377,5,false)),"",vlookup($A500,No_Water!$A$33:$E$377,5,false))</f>
        <v>63.8</v>
      </c>
      <c r="H500">
        <f>if(isna(vlookup($A500,Water!$A$33:$E$377,5,false)),"",vlookup($A500,Water!$A$33:$E$377,5,false))</f>
        <v>63.7</v>
      </c>
      <c r="I500">
        <f>if(isna(vlookup($A500,No_Water!$A$33:$BH$377,I$1,false)),"",vlookup($A500,No_Water!$A$33:$BH$377,I$1,false))</f>
        <v>0.83</v>
      </c>
      <c r="J500">
        <f>if(isna(vlookup($A500,Water!$A$33:$BH$377,J$1,false)),"",vlookup($A500,Water!$A$33:$BH$377,J$1,false))</f>
        <v>0.83</v>
      </c>
      <c r="K500">
        <f>if(isna(vlookup($A500,No_Water!$A$33:$BH$377,K$1,false)),"",vlookup($A500,No_Water!$A$33:$BH$377,K$1,false))</f>
        <v>1.27</v>
      </c>
      <c r="L500">
        <f>if(isna(vlookup($A500,Water!$A$33:$BH$377,L$1,false)),"",vlookup($A500,Water!$A$33:$BH$377,L$1,false))</f>
        <v>1.27</v>
      </c>
      <c r="M500">
        <f>if(isna(vlookup($A500,No_Water!$A$33:$BH$377,M$1,false)),"",vlookup($A500,No_Water!$A$33:$BH$377,M$1,false))</f>
        <v>0.8</v>
      </c>
      <c r="N500">
        <f>if(isna(vlookup($A500,Water!$A$33:$BH$377,N$1,false)),"",vlookup($A500,Water!$A$33:$BH$377,N$1,false))</f>
        <v>0.79</v>
      </c>
      <c r="O500">
        <f>if(isna(vlookup($A500,No_Water!$A$33:$BH$377,O$1,false)),"",vlookup($A500,No_Water!$A$33:$BH$377,O$1,false))</f>
        <v>2.86</v>
      </c>
      <c r="P500">
        <f>if(isna(vlookup($A500,Water!$A$33:$BH$377,P$1,false)),"",vlookup($A500,Water!$A$33:$BH$377,P$1,false))</f>
        <v>2.86</v>
      </c>
      <c r="Q500">
        <f>if(isna(vlookup($A500,No_Water!$A$33:$BH$377,Q$1,false)),"",vlookup($A500,No_Water!$A$33:$BH$377,Q$1,false))</f>
        <v>0.23</v>
      </c>
      <c r="R500">
        <f>if(isna(vlookup($A500,Water!$A$33:$BH$377,R$1,false)),"",vlookup($A500,Water!$A$33:$BH$377,R$1,false))</f>
        <v>0.23</v>
      </c>
      <c r="S500">
        <f>if(isna(vlookup($A500,No_Water!$A$30:$BH$377,S$1,false)),"",vlookup($A500,No_Water!$A$30:$BH$377,S$1,false))</f>
        <v>0.13</v>
      </c>
      <c r="T500">
        <f>if(isna(vlookup($A500,No_Water!$A$30:$BH$377,T$1,false)),"",vlookup($A500,No_Water!$A$30:$BH$377,T$1,false))</f>
        <v>0.13</v>
      </c>
      <c r="U500">
        <f>if(isna(vlookup($A500,Water!$A$33:$BH$377,U$1,false)),"",vlookup($A500,Water!$A$33:$BH$377,U$1,false))</f>
        <v>0.2</v>
      </c>
      <c r="V500">
        <f>if(isna(vlookup($A500,Water!$A$33:$BH$377,V$1,false)),"",vlookup($A500,Water!$A$33:$BH$377,V$1,false))</f>
        <v>0.2</v>
      </c>
      <c r="W500">
        <f>if(isna(vlookup($A500,Water!$A$33:$BH$377,W$1,false)),"",vlookup($A500,Water!$A$33:$BH$377,W$1,false))</f>
        <v>0.21</v>
      </c>
      <c r="X500">
        <f>if(isna(vlookup($A500,Water!$A$33:$BH$377,X$1,false)),"",vlookup($A500,Water!$A$33:$BH$377,X$1,false))</f>
        <v>0.21</v>
      </c>
      <c r="Y500">
        <f>if(isna(vlookup($A500,Water!$A$33:$BH$377,Y$1,false)),"",vlookup($A500,Water!$A$33:$BH$377,Y$1,false))</f>
        <v>0.33</v>
      </c>
      <c r="Z500">
        <f>if(isna(vlookup($A500,Water!$A$33:$BH$377,Z$1,false)),"",vlookup($A500,Water!$A$33:$BH$377,Z$1,false))</f>
        <v>0.33</v>
      </c>
      <c r="AA500">
        <f>if(isna(vlookup($A500,Water!$A$33:$BH$377,AA$1,false)),"",vlookup($A500,Water!$A$33:$BH$377,AA$1,false))</f>
        <v>1.07</v>
      </c>
      <c r="AB500">
        <f>if(isna(vlookup($A500,Water!$A$33:$BH$377,AB$1,false)),"",vlookup($A500,Water!$A$33:$BH$377,AB$1,false))</f>
        <v>1.07</v>
      </c>
      <c r="AC500">
        <f>if(isna(vlookup($A500,Water!$A$33:$BH$377,AC$1,false)),"",vlookup($A500,Water!$A$33:$BH$377,AC$1,false))</f>
        <v>6.18</v>
      </c>
      <c r="AD500">
        <f>if(isna(vlookup($A500,Water!$A$33:$BH$377,AD$1,false)),"",vlookup($A500,Water!$A$33:$BH$377,AD$1,false))</f>
        <v>6.18</v>
      </c>
      <c r="AE500">
        <f>if(isna(vlookup($A500,Water!$A$33:$BH$377,AE$1,false)),"",vlookup($A500,Water!$A$33:$BH$377,AE$1,false))</f>
        <v>0.16</v>
      </c>
      <c r="AF500">
        <f>if(isna(vlookup($A500,Water!$A$33:$BH$377,AF$1,false)),"",vlookup($A500,Water!$A$33:$BH$377,AF$1,false))</f>
        <v>0.16</v>
      </c>
      <c r="AG500">
        <f>if(isna(vlookup($A500,Water!$A$33:$BH$377,AG$1,false)),"",vlookup($A500,Water!$A$33:$BH$377,AG$1,false))</f>
        <v>0.66</v>
      </c>
      <c r="AH500">
        <f>if(isna(vlookup($A500,Water!$A$33:$BH$377,AH$1,false)),"",vlookup($A500,Water!$A$33:$BH$377,AH$1,false))</f>
        <v>0.66</v>
      </c>
      <c r="AI500">
        <f>if(isna(vlookup($A500,Water!$A$33:$BH$377,AI$1,false)),"",vlookup($A500,Water!$A$33:$BH$377,AI$1,false))</f>
        <v>0.54</v>
      </c>
      <c r="AJ500">
        <f>if(isna(vlookup($A500,Water!$A$33:$BH$377,AJ$1,false)),"",vlookup($A500,Water!$A$33:$BH$377,AJ$1,false))</f>
        <v>0.54</v>
      </c>
      <c r="AK500">
        <f>if(isna(vlookup($A500,Water!$A$33:$BH$377,AK$1,false)),"",vlookup($A500,Water!$A$33:$BH$377,AK$1,false))</f>
        <v>1.31</v>
      </c>
      <c r="AL500">
        <f>if(isna(vlookup($A500,Water!$A$33:$BH$377,AL$1,false)),"",vlookup($A500,Water!$A$33:$BH$377,AL$1,false))</f>
        <v>1.31</v>
      </c>
      <c r="AM500">
        <f>if(isna(vlookup($A500,Water!$A$33:$BH$377,AM$1,false)),"",vlookup($A500,Water!$A$33:$BH$377,AM$1,false))</f>
        <v>0.33</v>
      </c>
      <c r="AN500">
        <f>if(isna(vlookup($A500,Water!$A$33:$BH$377,AN$1,false)),"",vlookup($A500,Water!$A$33:$BH$377,AN$1,false))</f>
        <v>0.33</v>
      </c>
      <c r="AO500">
        <f>if(isna(vlookup($A500,Water!$A$33:$BH$377,AO$1,false)),"",vlookup($A500,Water!$A$33:$BH$377,AO$1,false))</f>
        <v>2.01</v>
      </c>
      <c r="AP500">
        <f>if(isna(vlookup($A500,Water!$A$33:$BH$377,AP$1,false)),"",vlookup($A500,Water!$A$33:$BH$377,AP$1,false))</f>
        <v>2.01</v>
      </c>
      <c r="AQ500">
        <f>if(isna(vlookup($A500,Water!$A$33:$BH$377,AQ$1,false)),"",vlookup($A500,Water!$A$33:$BH$377,AQ$1,false))</f>
        <v>0.75</v>
      </c>
      <c r="AR500">
        <f>if(isna(vlookup($A500,Water!$A$33:$BH$377,AR$1,false)),"",vlookup($A500,Water!$A$33:$BH$377,AR$1,false))</f>
        <v>0.75</v>
      </c>
    </row>
    <row r="501">
      <c r="A501" s="17">
        <v>1.70310076E8</v>
      </c>
      <c r="B501" s="18" t="s">
        <v>182</v>
      </c>
      <c r="C501" s="18" t="s">
        <v>181</v>
      </c>
      <c r="D501" s="18">
        <v>71.7</v>
      </c>
      <c r="E501">
        <f>if(isna(vlookup(A501,No_Water!$A$33:$E$377,4,false)),"",vlookup(A501,No_Water!$A$33:$E$377,4,false))</f>
        <v>61.5</v>
      </c>
      <c r="F501">
        <f>if(isna(vlookup($A501,Water!$A$33:$E$377,4,false)),"",vlookup($A501,Water!$A$33:$E$377,4,false))</f>
        <v>61.5</v>
      </c>
      <c r="G501">
        <f>if(isna(vlookup($A501,No_Water!$A$33:$E$377,5,false)),"",vlookup($A501,No_Water!$A$33:$E$377,5,false))</f>
        <v>62.6</v>
      </c>
      <c r="H501">
        <f>if(isna(vlookup($A501,Water!$A$33:$E$377,5,false)),"",vlookup($A501,Water!$A$33:$E$377,5,false))</f>
        <v>62.6</v>
      </c>
      <c r="I501">
        <f>if(isna(vlookup($A501,No_Water!$A$33:$BH$377,I$1,false)),"",vlookup($A501,No_Water!$A$33:$BH$377,I$1,false))</f>
        <v>19.48</v>
      </c>
      <c r="J501">
        <f>if(isna(vlookup($A501,Water!$A$33:$BH$377,J$1,false)),"",vlookup($A501,Water!$A$33:$BH$377,J$1,false))</f>
        <v>19.48</v>
      </c>
      <c r="K501">
        <f>if(isna(vlookup($A501,No_Water!$A$33:$BH$377,K$1,false)),"",vlookup($A501,No_Water!$A$33:$BH$377,K$1,false))</f>
        <v>2.29</v>
      </c>
      <c r="L501">
        <f>if(isna(vlookup($A501,Water!$A$33:$BH$377,L$1,false)),"",vlookup($A501,Water!$A$33:$BH$377,L$1,false))</f>
        <v>2.29</v>
      </c>
      <c r="M501">
        <f>if(isna(vlookup($A501,No_Water!$A$33:$BH$377,M$1,false)),"",vlookup($A501,No_Water!$A$33:$BH$377,M$1,false))</f>
        <v>0.33</v>
      </c>
      <c r="N501">
        <f>if(isna(vlookup($A501,Water!$A$33:$BH$377,N$1,false)),"",vlookup($A501,Water!$A$33:$BH$377,N$1,false))</f>
        <v>0.33</v>
      </c>
      <c r="O501">
        <f>if(isna(vlookup($A501,No_Water!$A$33:$BH$377,O$1,false)),"",vlookup($A501,No_Water!$A$33:$BH$377,O$1,false))</f>
        <v>0.03</v>
      </c>
      <c r="P501">
        <f>if(isna(vlookup($A501,Water!$A$33:$BH$377,P$1,false)),"",vlookup($A501,Water!$A$33:$BH$377,P$1,false))</f>
        <v>0.03</v>
      </c>
      <c r="Q501">
        <f>if(isna(vlookup($A501,No_Water!$A$33:$BH$377,Q$1,false)),"",vlookup($A501,No_Water!$A$33:$BH$377,Q$1,false))</f>
        <v>2.21</v>
      </c>
      <c r="R501">
        <f>if(isna(vlookup($A501,Water!$A$33:$BH$377,R$1,false)),"",vlookup($A501,Water!$A$33:$BH$377,R$1,false))</f>
        <v>2.21</v>
      </c>
      <c r="S501">
        <f>if(isna(vlookup($A501,No_Water!$A$30:$BH$377,S$1,false)),"",vlookup($A501,No_Water!$A$30:$BH$377,S$1,false))</f>
        <v>0.48</v>
      </c>
      <c r="T501">
        <f>if(isna(vlookup($A501,No_Water!$A$30:$BH$377,T$1,false)),"",vlookup($A501,No_Water!$A$30:$BH$377,T$1,false))</f>
        <v>0.48</v>
      </c>
      <c r="U501">
        <f>if(isna(vlookup($A501,Water!$A$33:$BH$377,U$1,false)),"",vlookup($A501,Water!$A$33:$BH$377,U$1,false))</f>
        <v>0.55</v>
      </c>
      <c r="V501">
        <f>if(isna(vlookup($A501,Water!$A$33:$BH$377,V$1,false)),"",vlookup($A501,Water!$A$33:$BH$377,V$1,false))</f>
        <v>0.55</v>
      </c>
      <c r="W501">
        <f>if(isna(vlookup($A501,Water!$A$33:$BH$377,W$1,false)),"",vlookup($A501,Water!$A$33:$BH$377,W$1,false))</f>
        <v>1.09</v>
      </c>
      <c r="X501">
        <f>if(isna(vlookup($A501,Water!$A$33:$BH$377,X$1,false)),"",vlookup($A501,Water!$A$33:$BH$377,X$1,false))</f>
        <v>1.09</v>
      </c>
      <c r="Y501">
        <f>if(isna(vlookup($A501,Water!$A$33:$BH$377,Y$1,false)),"",vlookup($A501,Water!$A$33:$BH$377,Y$1,false))</f>
        <v>1.33</v>
      </c>
      <c r="Z501">
        <f>if(isna(vlookup($A501,Water!$A$33:$BH$377,Z$1,false)),"",vlookup($A501,Water!$A$33:$BH$377,Z$1,false))</f>
        <v>1.33</v>
      </c>
      <c r="AA501">
        <f>if(isna(vlookup($A501,Water!$A$33:$BH$377,AA$1,false)),"",vlookup($A501,Water!$A$33:$BH$377,AA$1,false))</f>
        <v>0.15</v>
      </c>
      <c r="AB501">
        <f>if(isna(vlookup($A501,Water!$A$33:$BH$377,AB$1,false)),"",vlookup($A501,Water!$A$33:$BH$377,AB$1,false))</f>
        <v>0.15</v>
      </c>
      <c r="AC501">
        <f>if(isna(vlookup($A501,Water!$A$33:$BH$377,AC$1,false)),"",vlookup($A501,Water!$A$33:$BH$377,AC$1,false))</f>
        <v>0.01</v>
      </c>
      <c r="AD501">
        <f>if(isna(vlookup($A501,Water!$A$33:$BH$377,AD$1,false)),"",vlookup($A501,Water!$A$33:$BH$377,AD$1,false))</f>
        <v>0.01</v>
      </c>
      <c r="AE501">
        <f>if(isna(vlookup($A501,Water!$A$33:$BH$377,AE$1,false)),"",vlookup($A501,Water!$A$33:$BH$377,AE$1,false))</f>
        <v>0.61</v>
      </c>
      <c r="AF501">
        <f>if(isna(vlookup($A501,Water!$A$33:$BH$377,AF$1,false)),"",vlookup($A501,Water!$A$33:$BH$377,AF$1,false))</f>
        <v>0.61</v>
      </c>
      <c r="AG501">
        <f>if(isna(vlookup($A501,Water!$A$33:$BH$377,AG$1,false)),"",vlookup($A501,Water!$A$33:$BH$377,AG$1,false))</f>
        <v>1.91</v>
      </c>
      <c r="AH501">
        <f>if(isna(vlookup($A501,Water!$A$33:$BH$377,AH$1,false)),"",vlookup($A501,Water!$A$33:$BH$377,AH$1,false))</f>
        <v>1.91</v>
      </c>
      <c r="AI501">
        <f>if(isna(vlookup($A501,Water!$A$33:$BH$377,AI$1,false)),"",vlookup($A501,Water!$A$33:$BH$377,AI$1,false))</f>
        <v>1.12</v>
      </c>
      <c r="AJ501">
        <f>if(isna(vlookup($A501,Water!$A$33:$BH$377,AJ$1,false)),"",vlookup($A501,Water!$A$33:$BH$377,AJ$1,false))</f>
        <v>1.12</v>
      </c>
      <c r="AK501">
        <f>if(isna(vlookup($A501,Water!$A$33:$BH$377,AK$1,false)),"",vlookup($A501,Water!$A$33:$BH$377,AK$1,false))</f>
        <v>0.9</v>
      </c>
      <c r="AL501">
        <f>if(isna(vlookup($A501,Water!$A$33:$BH$377,AL$1,false)),"",vlookup($A501,Water!$A$33:$BH$377,AL$1,false))</f>
        <v>0.9</v>
      </c>
      <c r="AM501">
        <f>if(isna(vlookup($A501,Water!$A$33:$BH$377,AM$1,false)),"",vlookup($A501,Water!$A$33:$BH$377,AM$1,false))</f>
        <v>1.33</v>
      </c>
      <c r="AN501">
        <f>if(isna(vlookup($A501,Water!$A$33:$BH$377,AN$1,false)),"",vlookup($A501,Water!$A$33:$BH$377,AN$1,false))</f>
        <v>1.33</v>
      </c>
      <c r="AO501">
        <f>if(isna(vlookup($A501,Water!$A$33:$BH$377,AO$1,false)),"",vlookup($A501,Water!$A$33:$BH$377,AO$1,false))</f>
        <v>0.02</v>
      </c>
      <c r="AP501">
        <f>if(isna(vlookup($A501,Water!$A$33:$BH$377,AP$1,false)),"",vlookup($A501,Water!$A$33:$BH$377,AP$1,false))</f>
        <v>0.02</v>
      </c>
      <c r="AQ501">
        <f>if(isna(vlookup($A501,Water!$A$33:$BH$377,AQ$1,false)),"",vlookup($A501,Water!$A$33:$BH$377,AQ$1,false))</f>
        <v>0.7</v>
      </c>
      <c r="AR501">
        <f>if(isna(vlookup($A501,Water!$A$33:$BH$377,AR$1,false)),"",vlookup($A501,Water!$A$33:$BH$377,AR$1,false))</f>
        <v>0.7</v>
      </c>
    </row>
    <row r="502" hidden="1">
      <c r="A502" s="17">
        <v>9.0131001E7</v>
      </c>
      <c r="B502" s="18" t="s">
        <v>106</v>
      </c>
      <c r="C502" s="18" t="s">
        <v>313</v>
      </c>
      <c r="D502" s="18">
        <v>75.3</v>
      </c>
      <c r="E502" t="str">
        <f>if(isna(vlookup(A502,No_Water!$A$33:$E$377,4,false)),"",vlookup(A502,No_Water!$A$33:$E$377,4,false))</f>
        <v/>
      </c>
      <c r="F502" t="str">
        <f>if(isna(vlookup($A502,Water!$A$33:$E$377,4,false)),"",vlookup($A502,Water!$A$33:$E$377,4,false))</f>
        <v/>
      </c>
      <c r="G502" t="str">
        <f>if(isna(vlookup($A502,No_Water!$A$33:$E$377,5,false)),"",vlookup($A502,No_Water!$A$33:$E$377,5,false))</f>
        <v/>
      </c>
      <c r="H502" t="str">
        <f>if(isna(vlookup($A502,Water!$A$33:$E$377,5,false)),"",vlookup($A502,Water!$A$33:$E$377,5,false))</f>
        <v/>
      </c>
      <c r="I502" t="str">
        <f>if(isna(vlookup($A502,No_Water!$A$33:$BH$377,I$1,false)),"",vlookup($A502,No_Water!$A$33:$BH$377,I$1,false))</f>
        <v/>
      </c>
      <c r="J502" t="str">
        <f>if(isna(vlookup($A502,Water!$A$33:$BH$377,J$1,false)),"",vlookup($A502,Water!$A$33:$BH$377,J$1,false))</f>
        <v/>
      </c>
      <c r="K502" t="str">
        <f>if(isna(vlookup($A502,No_Water!$A$33:$BH$377,K$1,false)),"",vlookup($A502,No_Water!$A$33:$BH$377,K$1,false))</f>
        <v/>
      </c>
      <c r="L502" t="str">
        <f>if(isna(vlookup($A502,Water!$A$33:$BH$377,L$1,false)),"",vlookup($A502,Water!$A$33:$BH$377,L$1,false))</f>
        <v/>
      </c>
      <c r="M502" t="str">
        <f>if(isna(vlookup($A502,No_Water!$A$33:$BH$377,M$1,false)),"",vlookup($A502,No_Water!$A$33:$BH$377,M$1,false))</f>
        <v/>
      </c>
      <c r="N502" t="str">
        <f>if(isna(vlookup($A502,Water!$A$33:$BH$377,N$1,false)),"",vlookup($A502,Water!$A$33:$BH$377,N$1,false))</f>
        <v/>
      </c>
      <c r="O502" t="str">
        <f>if(isna(vlookup($A502,No_Water!$A$33:$BH$377,O$1,false)),"",vlookup($A502,No_Water!$A$33:$BH$377,O$1,false))</f>
        <v/>
      </c>
      <c r="P502" t="str">
        <f>if(isna(vlookup($A502,Water!$A$33:$BH$377,P$1,false)),"",vlookup($A502,Water!$A$33:$BH$377,P$1,false))</f>
        <v/>
      </c>
      <c r="Q502" t="str">
        <f>if(isna(vlookup($A502,No_Water!$A$33:$BH$377,Q$1,false)),"",vlookup($A502,No_Water!$A$33:$BH$377,Q$1,false))</f>
        <v/>
      </c>
      <c r="R502" t="str">
        <f>if(isna(vlookup($A502,Water!$A$33:$BH$377,R$1,false)),"",vlookup($A502,Water!$A$33:$BH$377,R$1,false))</f>
        <v/>
      </c>
      <c r="S502" t="str">
        <f>if(isna(vlookup($A502,No_Water!$A$30:$BH$377,S$1,false)),"",vlookup($A502,No_Water!$A$30:$BH$377,S$1,false))</f>
        <v/>
      </c>
      <c r="T502" t="str">
        <f>if(isna(vlookup($A502,No_Water!$A$30:$BH$377,T$1,false)),"",vlookup($A502,No_Water!$A$30:$BH$377,T$1,false))</f>
        <v/>
      </c>
      <c r="U502" t="str">
        <f>if(isna(vlookup($A502,Water!$A$33:$BH$377,U$1,false)),"",vlookup($A502,Water!$A$33:$BH$377,U$1,false))</f>
        <v/>
      </c>
      <c r="V502" t="str">
        <f>if(isna(vlookup($A502,Water!$A$33:$BH$377,V$1,false)),"",vlookup($A502,Water!$A$33:$BH$377,V$1,false))</f>
        <v/>
      </c>
      <c r="W502" t="str">
        <f>if(isna(vlookup($A502,Water!$A$33:$BH$377,W$1,false)),"",vlookup($A502,Water!$A$33:$BH$377,W$1,false))</f>
        <v/>
      </c>
      <c r="X502" t="str">
        <f>if(isna(vlookup($A502,Water!$A$33:$BH$377,X$1,false)),"",vlookup($A502,Water!$A$33:$BH$377,X$1,false))</f>
        <v/>
      </c>
      <c r="Y502" t="str">
        <f>if(isna(vlookup($A502,Water!$A$33:$BH$377,Y$1,false)),"",vlookup($A502,Water!$A$33:$BH$377,Y$1,false))</f>
        <v/>
      </c>
      <c r="Z502" t="str">
        <f>if(isna(vlookup($A502,Water!$A$33:$BH$377,Z$1,false)),"",vlookup($A502,Water!$A$33:$BH$377,Z$1,false))</f>
        <v/>
      </c>
      <c r="AA502" t="str">
        <f>if(isna(vlookup($A502,Water!$A$33:$BH$377,AA$1,false)),"",vlookup($A502,Water!$A$33:$BH$377,AA$1,false))</f>
        <v/>
      </c>
      <c r="AB502" t="str">
        <f>if(isna(vlookup($A502,Water!$A$33:$BH$377,AB$1,false)),"",vlookup($A502,Water!$A$33:$BH$377,AB$1,false))</f>
        <v/>
      </c>
      <c r="AC502" t="str">
        <f>if(isna(vlookup($A502,Water!$A$33:$BH$377,AC$1,false)),"",vlookup($A502,Water!$A$33:$BH$377,AC$1,false))</f>
        <v/>
      </c>
      <c r="AD502" t="str">
        <f>if(isna(vlookup($A502,Water!$A$33:$BH$377,AD$1,false)),"",vlookup($A502,Water!$A$33:$BH$377,AD$1,false))</f>
        <v/>
      </c>
      <c r="AE502" t="str">
        <f>if(isna(vlookup($A502,Water!$A$33:$BH$377,AE$1,false)),"",vlookup($A502,Water!$A$33:$BH$377,AE$1,false))</f>
        <v/>
      </c>
      <c r="AF502" t="str">
        <f>if(isna(vlookup($A502,Water!$A$33:$BH$377,AF$1,false)),"",vlookup($A502,Water!$A$33:$BH$377,AF$1,false))</f>
        <v/>
      </c>
      <c r="AG502" t="str">
        <f>if(isna(vlookup($A502,Water!$A$33:$BH$377,AG$1,false)),"",vlookup($A502,Water!$A$33:$BH$377,AG$1,false))</f>
        <v/>
      </c>
      <c r="AH502" t="str">
        <f>if(isna(vlookup($A502,Water!$A$33:$BH$377,AH$1,false)),"",vlookup($A502,Water!$A$33:$BH$377,AH$1,false))</f>
        <v/>
      </c>
      <c r="AI502" t="str">
        <f>if(isna(vlookup($A502,Water!$A$33:$BH$377,AI$1,false)),"",vlookup($A502,Water!$A$33:$BH$377,AI$1,false))</f>
        <v/>
      </c>
      <c r="AJ502" t="str">
        <f>if(isna(vlookup($A502,Water!$A$33:$BH$377,AJ$1,false)),"",vlookup($A502,Water!$A$33:$BH$377,AJ$1,false))</f>
        <v/>
      </c>
      <c r="AK502" t="str">
        <f>if(isna(vlookup($A502,Water!$A$33:$BH$377,AK$1,false)),"",vlookup($A502,Water!$A$33:$BH$377,AK$1,false))</f>
        <v/>
      </c>
      <c r="AL502" t="str">
        <f>if(isna(vlookup($A502,Water!$A$33:$BH$377,AL$1,false)),"",vlookup($A502,Water!$A$33:$BH$377,AL$1,false))</f>
        <v/>
      </c>
      <c r="AM502" t="str">
        <f>if(isna(vlookup($A502,Water!$A$33:$BH$377,AM$1,false)),"",vlookup($A502,Water!$A$33:$BH$377,AM$1,false))</f>
        <v/>
      </c>
      <c r="AN502" t="str">
        <f>if(isna(vlookup($A502,Water!$A$33:$BH$377,AN$1,false)),"",vlookup($A502,Water!$A$33:$BH$377,AN$1,false))</f>
        <v/>
      </c>
      <c r="AO502" t="str">
        <f>if(isna(vlookup($A502,Water!$A$33:$BH$377,AO$1,false)),"",vlookup($A502,Water!$A$33:$BH$377,AO$1,false))</f>
        <v/>
      </c>
      <c r="AP502" t="str">
        <f>if(isna(vlookup($A502,Water!$A$33:$BH$377,AP$1,false)),"",vlookup($A502,Water!$A$33:$BH$377,AP$1,false))</f>
        <v/>
      </c>
      <c r="AQ502" t="str">
        <f>if(isna(vlookup($A502,Water!$A$33:$BH$377,AQ$1,false)),"",vlookup($A502,Water!$A$33:$BH$377,AQ$1,false))</f>
        <v/>
      </c>
      <c r="AR502" t="str">
        <f>if(isna(vlookup($A502,Water!$A$33:$BH$377,AR$1,false)),"",vlookup($A502,Water!$A$33:$BH$377,AR$1,false))</f>
        <v/>
      </c>
    </row>
    <row r="503" hidden="1">
      <c r="A503" s="17">
        <v>4.83491051E8</v>
      </c>
      <c r="B503" s="18" t="s">
        <v>96</v>
      </c>
      <c r="C503" s="18" t="s">
        <v>272</v>
      </c>
      <c r="D503" s="18">
        <v>71.0</v>
      </c>
      <c r="E503">
        <f>if(isna(vlookup(A503,No_Water!$A$33:$E$377,4,false)),"",vlookup(A503,No_Water!$A$33:$E$377,4,false))</f>
        <v>61.5</v>
      </c>
      <c r="F503">
        <f>if(isna(vlookup($A503,Water!$A$33:$E$377,4,false)),"",vlookup($A503,Water!$A$33:$E$377,4,false))</f>
        <v>61.5</v>
      </c>
      <c r="G503">
        <f>if(isna(vlookup($A503,No_Water!$A$33:$E$377,5,false)),"",vlookup($A503,No_Water!$A$33:$E$377,5,false))</f>
        <v>62.4</v>
      </c>
      <c r="H503">
        <f>if(isna(vlookup($A503,Water!$A$33:$E$377,5,false)),"",vlookup($A503,Water!$A$33:$E$377,5,false))</f>
        <v>62.4</v>
      </c>
      <c r="I503">
        <f>if(isna(vlookup($A503,No_Water!$A$33:$BH$377,I$1,false)),"",vlookup($A503,No_Water!$A$33:$BH$377,I$1,false))</f>
        <v>0.16</v>
      </c>
      <c r="J503">
        <f>if(isna(vlookup($A503,Water!$A$33:$BH$377,J$1,false)),"",vlookup($A503,Water!$A$33:$BH$377,J$1,false))</f>
        <v>0.16</v>
      </c>
      <c r="K503">
        <f>if(isna(vlookup($A503,No_Water!$A$33:$BH$377,K$1,false)),"",vlookup($A503,No_Water!$A$33:$BH$377,K$1,false))</f>
        <v>0.04</v>
      </c>
      <c r="L503">
        <f>if(isna(vlookup($A503,Water!$A$33:$BH$377,L$1,false)),"",vlookup($A503,Water!$A$33:$BH$377,L$1,false))</f>
        <v>0.04</v>
      </c>
      <c r="M503">
        <f>if(isna(vlookup($A503,No_Water!$A$33:$BH$377,M$1,false)),"",vlookup($A503,No_Water!$A$33:$BH$377,M$1,false))</f>
        <v>0.02</v>
      </c>
      <c r="N503">
        <f>if(isna(vlookup($A503,Water!$A$33:$BH$377,N$1,false)),"",vlookup($A503,Water!$A$33:$BH$377,N$1,false))</f>
        <v>0.02</v>
      </c>
      <c r="O503">
        <f>if(isna(vlookup($A503,No_Water!$A$33:$BH$377,O$1,false)),"",vlookup($A503,No_Water!$A$33:$BH$377,O$1,false))</f>
        <v>0.02</v>
      </c>
      <c r="P503">
        <f>if(isna(vlookup($A503,Water!$A$33:$BH$377,P$1,false)),"",vlookup($A503,Water!$A$33:$BH$377,P$1,false))</f>
        <v>0.02</v>
      </c>
      <c r="Q503">
        <f>if(isna(vlookup($A503,No_Water!$A$33:$BH$377,Q$1,false)),"",vlookup($A503,No_Water!$A$33:$BH$377,Q$1,false))</f>
        <v>0.05</v>
      </c>
      <c r="R503">
        <f>if(isna(vlookup($A503,Water!$A$33:$BH$377,R$1,false)),"",vlookup($A503,Water!$A$33:$BH$377,R$1,false))</f>
        <v>0.05</v>
      </c>
      <c r="S503">
        <f>if(isna(vlookup($A503,No_Water!$A$30:$BH$377,S$1,false)),"",vlookup($A503,No_Water!$A$30:$BH$377,S$1,false))</f>
        <v>0.12</v>
      </c>
      <c r="T503">
        <f>if(isna(vlookup($A503,No_Water!$A$30:$BH$377,T$1,false)),"",vlookup($A503,No_Water!$A$30:$BH$377,T$1,false))</f>
        <v>0.12</v>
      </c>
      <c r="U503">
        <f>if(isna(vlookup($A503,Water!$A$33:$BH$377,U$1,false)),"",vlookup($A503,Water!$A$33:$BH$377,U$1,false))</f>
        <v>0.59</v>
      </c>
      <c r="V503">
        <f>if(isna(vlookup($A503,Water!$A$33:$BH$377,V$1,false)),"",vlookup($A503,Water!$A$33:$BH$377,V$1,false))</f>
        <v>0.59</v>
      </c>
      <c r="W503">
        <f>if(isna(vlookup($A503,Water!$A$33:$BH$377,W$1,false)),"",vlookup($A503,Water!$A$33:$BH$377,W$1,false))</f>
        <v>0.14</v>
      </c>
      <c r="X503">
        <f>if(isna(vlookup($A503,Water!$A$33:$BH$377,X$1,false)),"",vlookup($A503,Water!$A$33:$BH$377,X$1,false))</f>
        <v>0.14</v>
      </c>
      <c r="Y503">
        <f>if(isna(vlookup($A503,Water!$A$33:$BH$377,Y$1,false)),"",vlookup($A503,Water!$A$33:$BH$377,Y$1,false))</f>
        <v>0.63</v>
      </c>
      <c r="Z503">
        <f>if(isna(vlookup($A503,Water!$A$33:$BH$377,Z$1,false)),"",vlookup($A503,Water!$A$33:$BH$377,Z$1,false))</f>
        <v>0.63</v>
      </c>
      <c r="AA503">
        <f>if(isna(vlookup($A503,Water!$A$33:$BH$377,AA$1,false)),"",vlookup($A503,Water!$A$33:$BH$377,AA$1,false))</f>
        <v>0.06</v>
      </c>
      <c r="AB503">
        <f>if(isna(vlookup($A503,Water!$A$33:$BH$377,AB$1,false)),"",vlookup($A503,Water!$A$33:$BH$377,AB$1,false))</f>
        <v>0.06</v>
      </c>
      <c r="AC503">
        <f>if(isna(vlookup($A503,Water!$A$33:$BH$377,AC$1,false)),"",vlookup($A503,Water!$A$33:$BH$377,AC$1,false))</f>
        <v>0.04</v>
      </c>
      <c r="AD503">
        <f>if(isna(vlookup($A503,Water!$A$33:$BH$377,AD$1,false)),"",vlookup($A503,Water!$A$33:$BH$377,AD$1,false))</f>
        <v>0.04</v>
      </c>
      <c r="AE503">
        <f>if(isna(vlookup($A503,Water!$A$33:$BH$377,AE$1,false)),"",vlookup($A503,Water!$A$33:$BH$377,AE$1,false))</f>
        <v>1.57</v>
      </c>
      <c r="AF503">
        <f>if(isna(vlookup($A503,Water!$A$33:$BH$377,AF$1,false)),"",vlookup($A503,Water!$A$33:$BH$377,AF$1,false))</f>
        <v>1.57</v>
      </c>
      <c r="AG503">
        <f>if(isna(vlookup($A503,Water!$A$33:$BH$377,AG$1,false)),"",vlookup($A503,Water!$A$33:$BH$377,AG$1,false))</f>
        <v>18.48</v>
      </c>
      <c r="AH503">
        <f>if(isna(vlookup($A503,Water!$A$33:$BH$377,AH$1,false)),"",vlookup($A503,Water!$A$33:$BH$377,AH$1,false))</f>
        <v>18.48</v>
      </c>
      <c r="AI503">
        <f>if(isna(vlookup($A503,Water!$A$33:$BH$377,AI$1,false)),"",vlookup($A503,Water!$A$33:$BH$377,AI$1,false))</f>
        <v>0.23</v>
      </c>
      <c r="AJ503">
        <f>if(isna(vlookup($A503,Water!$A$33:$BH$377,AJ$1,false)),"",vlookup($A503,Water!$A$33:$BH$377,AJ$1,false))</f>
        <v>0.23</v>
      </c>
      <c r="AK503">
        <f>if(isna(vlookup($A503,Water!$A$33:$BH$377,AK$1,false)),"",vlookup($A503,Water!$A$33:$BH$377,AK$1,false))</f>
        <v>1.05</v>
      </c>
      <c r="AL503">
        <f>if(isna(vlookup($A503,Water!$A$33:$BH$377,AL$1,false)),"",vlookup($A503,Water!$A$33:$BH$377,AL$1,false))</f>
        <v>1.05</v>
      </c>
      <c r="AM503">
        <f>if(isna(vlookup($A503,Water!$A$33:$BH$377,AM$1,false)),"",vlookup($A503,Water!$A$33:$BH$377,AM$1,false))</f>
        <v>0.63</v>
      </c>
      <c r="AN503">
        <f>if(isna(vlookup($A503,Water!$A$33:$BH$377,AN$1,false)),"",vlookup($A503,Water!$A$33:$BH$377,AN$1,false))</f>
        <v>0.63</v>
      </c>
      <c r="AO503">
        <f>if(isna(vlookup($A503,Water!$A$33:$BH$377,AO$1,false)),"",vlookup($A503,Water!$A$33:$BH$377,AO$1,false))</f>
        <v>0.03</v>
      </c>
      <c r="AP503">
        <f>if(isna(vlookup($A503,Water!$A$33:$BH$377,AP$1,false)),"",vlookup($A503,Water!$A$33:$BH$377,AP$1,false))</f>
        <v>0.03</v>
      </c>
      <c r="AQ503">
        <f>if(isna(vlookup($A503,Water!$A$33:$BH$377,AQ$1,false)),"",vlookup($A503,Water!$A$33:$BH$377,AQ$1,false))</f>
        <v>1.18</v>
      </c>
      <c r="AR503">
        <f>if(isna(vlookup($A503,Water!$A$33:$BH$377,AR$1,false)),"",vlookup($A503,Water!$A$33:$BH$377,AR$1,false))</f>
        <v>1.18</v>
      </c>
    </row>
    <row r="504" hidden="1">
      <c r="A504" s="17">
        <v>4.0058001E7</v>
      </c>
      <c r="B504" s="18" t="s">
        <v>121</v>
      </c>
      <c r="C504" s="18" t="s">
        <v>166</v>
      </c>
      <c r="D504" s="18">
        <v>71.0</v>
      </c>
      <c r="E504">
        <f>if(isna(vlookup(A504,No_Water!$A$33:$E$377,4,false)),"",vlookup(A504,No_Water!$A$33:$E$377,4,false))</f>
        <v>66.2</v>
      </c>
      <c r="F504">
        <f>if(isna(vlookup($A504,Water!$A$33:$E$377,4,false)),"",vlookup($A504,Water!$A$33:$E$377,4,false))</f>
        <v>66.2</v>
      </c>
      <c r="G504">
        <f>if(isna(vlookup($A504,No_Water!$A$33:$E$377,5,false)),"",vlookup($A504,No_Water!$A$33:$E$377,5,false))</f>
        <v>67.2</v>
      </c>
      <c r="H504">
        <f>if(isna(vlookup($A504,Water!$A$33:$E$377,5,false)),"",vlookup($A504,Water!$A$33:$E$377,5,false))</f>
        <v>67.2</v>
      </c>
      <c r="I504">
        <f>if(isna(vlookup($A504,No_Water!$A$33:$BH$377,I$1,false)),"",vlookup($A504,No_Water!$A$33:$BH$377,I$1,false))</f>
        <v>0</v>
      </c>
      <c r="J504">
        <f>if(isna(vlookup($A504,Water!$A$33:$BH$377,J$1,false)),"",vlookup($A504,Water!$A$33:$BH$377,J$1,false))</f>
        <v>0</v>
      </c>
      <c r="K504">
        <f>if(isna(vlookup($A504,No_Water!$A$33:$BH$377,K$1,false)),"",vlookup($A504,No_Water!$A$33:$BH$377,K$1,false))</f>
        <v>0</v>
      </c>
      <c r="L504">
        <f>if(isna(vlookup($A504,Water!$A$33:$BH$377,L$1,false)),"",vlookup($A504,Water!$A$33:$BH$377,L$1,false))</f>
        <v>0</v>
      </c>
      <c r="M504">
        <f>if(isna(vlookup($A504,No_Water!$A$33:$BH$377,M$1,false)),"",vlookup($A504,No_Water!$A$33:$BH$377,M$1,false))</f>
        <v>0</v>
      </c>
      <c r="N504">
        <f>if(isna(vlookup($A504,Water!$A$33:$BH$377,N$1,false)),"",vlookup($A504,Water!$A$33:$BH$377,N$1,false))</f>
        <v>0</v>
      </c>
      <c r="O504">
        <f>if(isna(vlookup($A504,No_Water!$A$33:$BH$377,O$1,false)),"",vlookup($A504,No_Water!$A$33:$BH$377,O$1,false))</f>
        <v>0</v>
      </c>
      <c r="P504">
        <f>if(isna(vlookup($A504,Water!$A$33:$BH$377,P$1,false)),"",vlookup($A504,Water!$A$33:$BH$377,P$1,false))</f>
        <v>0</v>
      </c>
      <c r="Q504">
        <f>if(isna(vlookup($A504,No_Water!$A$33:$BH$377,Q$1,false)),"",vlookup($A504,No_Water!$A$33:$BH$377,Q$1,false))</f>
        <v>0</v>
      </c>
      <c r="R504">
        <f>if(isna(vlookup($A504,Water!$A$33:$BH$377,R$1,false)),"",vlookup($A504,Water!$A$33:$BH$377,R$1,false))</f>
        <v>0</v>
      </c>
      <c r="U504">
        <f>if(isna(vlookup($A504,Water!$A$33:$BH$377,U$1,false)),"",vlookup($A504,Water!$A$33:$BH$377,U$1,false))</f>
        <v>0</v>
      </c>
      <c r="V504">
        <f>if(isna(vlookup($A504,Water!$A$33:$BH$377,V$1,false)),"",vlookup($A504,Water!$A$33:$BH$377,V$1,false))</f>
        <v>0</v>
      </c>
      <c r="W504">
        <f>if(isna(vlookup($A504,Water!$A$33:$BH$377,W$1,false)),"",vlookup($A504,Water!$A$33:$BH$377,W$1,false))</f>
        <v>0</v>
      </c>
      <c r="X504">
        <f>if(isna(vlookup($A504,Water!$A$33:$BH$377,X$1,false)),"",vlookup($A504,Water!$A$33:$BH$377,X$1,false))</f>
        <v>0</v>
      </c>
      <c r="Y504">
        <f>if(isna(vlookup($A504,Water!$A$33:$BH$377,Y$1,false)),"",vlookup($A504,Water!$A$33:$BH$377,Y$1,false))</f>
        <v>0.01</v>
      </c>
      <c r="Z504">
        <f>if(isna(vlookup($A504,Water!$A$33:$BH$377,Z$1,false)),"",vlookup($A504,Water!$A$33:$BH$377,Z$1,false))</f>
        <v>0.01</v>
      </c>
      <c r="AA504">
        <f>if(isna(vlookup($A504,Water!$A$33:$BH$377,AA$1,false)),"",vlookup($A504,Water!$A$33:$BH$377,AA$1,false))</f>
        <v>0</v>
      </c>
      <c r="AB504">
        <f>if(isna(vlookup($A504,Water!$A$33:$BH$377,AB$1,false)),"",vlookup($A504,Water!$A$33:$BH$377,AB$1,false))</f>
        <v>0</v>
      </c>
      <c r="AC504">
        <f>if(isna(vlookup($A504,Water!$A$33:$BH$377,AC$1,false)),"",vlookup($A504,Water!$A$33:$BH$377,AC$1,false))</f>
        <v>0</v>
      </c>
      <c r="AD504">
        <f>if(isna(vlookup($A504,Water!$A$33:$BH$377,AD$1,false)),"",vlookup($A504,Water!$A$33:$BH$377,AD$1,false))</f>
        <v>0</v>
      </c>
      <c r="AE504">
        <f>if(isna(vlookup($A504,Water!$A$33:$BH$377,AE$1,false)),"",vlookup($A504,Water!$A$33:$BH$377,AE$1,false))</f>
        <v>0</v>
      </c>
      <c r="AF504">
        <f>if(isna(vlookup($A504,Water!$A$33:$BH$377,AF$1,false)),"",vlookup($A504,Water!$A$33:$BH$377,AF$1,false))</f>
        <v>0</v>
      </c>
      <c r="AG504">
        <f>if(isna(vlookup($A504,Water!$A$33:$BH$377,AG$1,false)),"",vlookup($A504,Water!$A$33:$BH$377,AG$1,false))</f>
        <v>0.1</v>
      </c>
      <c r="AH504">
        <f>if(isna(vlookup($A504,Water!$A$33:$BH$377,AH$1,false)),"",vlookup($A504,Water!$A$33:$BH$377,AH$1,false))</f>
        <v>0.1</v>
      </c>
      <c r="AI504">
        <f>if(isna(vlookup($A504,Water!$A$33:$BH$377,AI$1,false)),"",vlookup($A504,Water!$A$33:$BH$377,AI$1,false))</f>
        <v>0</v>
      </c>
      <c r="AJ504">
        <f>if(isna(vlookup($A504,Water!$A$33:$BH$377,AJ$1,false)),"",vlookup($A504,Water!$A$33:$BH$377,AJ$1,false))</f>
        <v>0</v>
      </c>
      <c r="AK504">
        <f>if(isna(vlookup($A504,Water!$A$33:$BH$377,AK$1,false)),"",vlookup($A504,Water!$A$33:$BH$377,AK$1,false))</f>
        <v>0</v>
      </c>
      <c r="AL504">
        <f>if(isna(vlookup($A504,Water!$A$33:$BH$377,AL$1,false)),"",vlookup($A504,Water!$A$33:$BH$377,AL$1,false))</f>
        <v>0</v>
      </c>
      <c r="AM504">
        <f>if(isna(vlookup($A504,Water!$A$33:$BH$377,AM$1,false)),"",vlookup($A504,Water!$A$33:$BH$377,AM$1,false))</f>
        <v>0.01</v>
      </c>
      <c r="AN504">
        <f>if(isna(vlookup($A504,Water!$A$33:$BH$377,AN$1,false)),"",vlookup($A504,Water!$A$33:$BH$377,AN$1,false))</f>
        <v>0.01</v>
      </c>
      <c r="AO504">
        <f>if(isna(vlookup($A504,Water!$A$33:$BH$377,AO$1,false)),"",vlookup($A504,Water!$A$33:$BH$377,AO$1,false))</f>
        <v>0</v>
      </c>
      <c r="AP504">
        <f>if(isna(vlookup($A504,Water!$A$33:$BH$377,AP$1,false)),"",vlookup($A504,Water!$A$33:$BH$377,AP$1,false))</f>
        <v>0</v>
      </c>
      <c r="AQ504">
        <f>if(isna(vlookup($A504,Water!$A$33:$BH$377,AQ$1,false)),"",vlookup($A504,Water!$A$33:$BH$377,AQ$1,false))</f>
        <v>3.83</v>
      </c>
      <c r="AR504">
        <f>if(isna(vlookup($A504,Water!$A$33:$BH$377,AR$1,false)),"",vlookup($A504,Water!$A$33:$BH$377,AR$1,false))</f>
        <v>3.83</v>
      </c>
    </row>
    <row r="505" hidden="1">
      <c r="A505" s="17">
        <v>8.0310014E7</v>
      </c>
      <c r="B505" s="18" t="s">
        <v>100</v>
      </c>
      <c r="C505" s="18" t="s">
        <v>185</v>
      </c>
      <c r="D505" s="18">
        <v>71.0</v>
      </c>
      <c r="E505">
        <f>if(isna(vlookup(A505,No_Water!$A$33:$E$377,4,false)),"",vlookup(A505,No_Water!$A$33:$E$377,4,false))</f>
        <v>65.1</v>
      </c>
      <c r="F505">
        <f>if(isna(vlookup($A505,Water!$A$33:$E$377,4,false)),"",vlookup($A505,Water!$A$33:$E$377,4,false))</f>
        <v>65.1</v>
      </c>
      <c r="G505">
        <f>if(isna(vlookup($A505,No_Water!$A$33:$E$377,5,false)),"",vlookup($A505,No_Water!$A$33:$E$377,5,false))</f>
        <v>66.9</v>
      </c>
      <c r="H505">
        <f>if(isna(vlookup($A505,Water!$A$33:$E$377,5,false)),"",vlookup($A505,Water!$A$33:$E$377,5,false))</f>
        <v>66.9</v>
      </c>
      <c r="I505">
        <f>if(isna(vlookup($A505,No_Water!$A$33:$BH$377,I$1,false)),"",vlookup($A505,No_Water!$A$33:$BH$377,I$1,false))</f>
        <v>0</v>
      </c>
      <c r="J505">
        <f>if(isna(vlookup($A505,Water!$A$33:$BH$377,J$1,false)),"",vlookup($A505,Water!$A$33:$BH$377,J$1,false))</f>
        <v>0</v>
      </c>
      <c r="K505">
        <f>if(isna(vlookup($A505,No_Water!$A$33:$BH$377,K$1,false)),"",vlookup($A505,No_Water!$A$33:$BH$377,K$1,false))</f>
        <v>0</v>
      </c>
      <c r="L505">
        <f>if(isna(vlookup($A505,Water!$A$33:$BH$377,L$1,false)),"",vlookup($A505,Water!$A$33:$BH$377,L$1,false))</f>
        <v>0</v>
      </c>
      <c r="M505">
        <f>if(isna(vlookup($A505,No_Water!$A$33:$BH$377,M$1,false)),"",vlookup($A505,No_Water!$A$33:$BH$377,M$1,false))</f>
        <v>0</v>
      </c>
      <c r="N505">
        <f>if(isna(vlookup($A505,Water!$A$33:$BH$377,N$1,false)),"",vlookup($A505,Water!$A$33:$BH$377,N$1,false))</f>
        <v>0</v>
      </c>
      <c r="O505">
        <f>if(isna(vlookup($A505,No_Water!$A$33:$BH$377,O$1,false)),"",vlookup($A505,No_Water!$A$33:$BH$377,O$1,false))</f>
        <v>0</v>
      </c>
      <c r="P505">
        <f>if(isna(vlookup($A505,Water!$A$33:$BH$377,P$1,false)),"",vlookup($A505,Water!$A$33:$BH$377,P$1,false))</f>
        <v>0</v>
      </c>
      <c r="Q505">
        <f>if(isna(vlookup($A505,No_Water!$A$33:$BH$377,Q$1,false)),"",vlookup($A505,No_Water!$A$33:$BH$377,Q$1,false))</f>
        <v>0</v>
      </c>
      <c r="R505">
        <f>if(isna(vlookup($A505,Water!$A$33:$BH$377,R$1,false)),"",vlookup($A505,Water!$A$33:$BH$377,R$1,false))</f>
        <v>0</v>
      </c>
      <c r="U505">
        <f>if(isna(vlookup($A505,Water!$A$33:$BH$377,U$1,false)),"",vlookup($A505,Water!$A$33:$BH$377,U$1,false))</f>
        <v>0.03</v>
      </c>
      <c r="V505">
        <f>if(isna(vlookup($A505,Water!$A$33:$BH$377,V$1,false)),"",vlookup($A505,Water!$A$33:$BH$377,V$1,false))</f>
        <v>0.03</v>
      </c>
      <c r="W505">
        <f>if(isna(vlookup($A505,Water!$A$33:$BH$377,W$1,false)),"",vlookup($A505,Water!$A$33:$BH$377,W$1,false))</f>
        <v>0</v>
      </c>
      <c r="X505">
        <f>if(isna(vlookup($A505,Water!$A$33:$BH$377,X$1,false)),"",vlookup($A505,Water!$A$33:$BH$377,X$1,false))</f>
        <v>0</v>
      </c>
      <c r="Y505">
        <f>if(isna(vlookup($A505,Water!$A$33:$BH$377,Y$1,false)),"",vlookup($A505,Water!$A$33:$BH$377,Y$1,false))</f>
        <v>0.14</v>
      </c>
      <c r="Z505">
        <f>if(isna(vlookup($A505,Water!$A$33:$BH$377,Z$1,false)),"",vlookup($A505,Water!$A$33:$BH$377,Z$1,false))</f>
        <v>0.14</v>
      </c>
      <c r="AA505">
        <f>if(isna(vlookup($A505,Water!$A$33:$BH$377,AA$1,false)),"",vlookup($A505,Water!$A$33:$BH$377,AA$1,false))</f>
        <v>0</v>
      </c>
      <c r="AB505">
        <f>if(isna(vlookup($A505,Water!$A$33:$BH$377,AB$1,false)),"",vlookup($A505,Water!$A$33:$BH$377,AB$1,false))</f>
        <v>0</v>
      </c>
      <c r="AC505">
        <f>if(isna(vlookup($A505,Water!$A$33:$BH$377,AC$1,false)),"",vlookup($A505,Water!$A$33:$BH$377,AC$1,false))</f>
        <v>0</v>
      </c>
      <c r="AD505">
        <f>if(isna(vlookup($A505,Water!$A$33:$BH$377,AD$1,false)),"",vlookup($A505,Water!$A$33:$BH$377,AD$1,false))</f>
        <v>0</v>
      </c>
      <c r="AE505">
        <f>if(isna(vlookup($A505,Water!$A$33:$BH$377,AE$1,false)),"",vlookup($A505,Water!$A$33:$BH$377,AE$1,false))</f>
        <v>0.04</v>
      </c>
      <c r="AF505">
        <f>if(isna(vlookup($A505,Water!$A$33:$BH$377,AF$1,false)),"",vlookup($A505,Water!$A$33:$BH$377,AF$1,false))</f>
        <v>0.04</v>
      </c>
      <c r="AG505">
        <f>if(isna(vlookup($A505,Water!$A$33:$BH$377,AG$1,false)),"",vlookup($A505,Water!$A$33:$BH$377,AG$1,false))</f>
        <v>0.91</v>
      </c>
      <c r="AH505">
        <f>if(isna(vlookup($A505,Water!$A$33:$BH$377,AH$1,false)),"",vlookup($A505,Water!$A$33:$BH$377,AH$1,false))</f>
        <v>0.91</v>
      </c>
      <c r="AI505">
        <f>if(isna(vlookup($A505,Water!$A$33:$BH$377,AI$1,false)),"",vlookup($A505,Water!$A$33:$BH$377,AI$1,false))</f>
        <v>0.01</v>
      </c>
      <c r="AJ505">
        <f>if(isna(vlookup($A505,Water!$A$33:$BH$377,AJ$1,false)),"",vlookup($A505,Water!$A$33:$BH$377,AJ$1,false))</f>
        <v>0.01</v>
      </c>
      <c r="AK505">
        <f>if(isna(vlookup($A505,Water!$A$33:$BH$377,AK$1,false)),"",vlookup($A505,Water!$A$33:$BH$377,AK$1,false))</f>
        <v>0.05</v>
      </c>
      <c r="AL505">
        <f>if(isna(vlookup($A505,Water!$A$33:$BH$377,AL$1,false)),"",vlookup($A505,Water!$A$33:$BH$377,AL$1,false))</f>
        <v>0.05</v>
      </c>
      <c r="AM505">
        <f>if(isna(vlookup($A505,Water!$A$33:$BH$377,AM$1,false)),"",vlookup($A505,Water!$A$33:$BH$377,AM$1,false))</f>
        <v>0.14</v>
      </c>
      <c r="AN505">
        <f>if(isna(vlookup($A505,Water!$A$33:$BH$377,AN$1,false)),"",vlookup($A505,Water!$A$33:$BH$377,AN$1,false))</f>
        <v>0.14</v>
      </c>
      <c r="AO505">
        <f>if(isna(vlookup($A505,Water!$A$33:$BH$377,AO$1,false)),"",vlookup($A505,Water!$A$33:$BH$377,AO$1,false))</f>
        <v>0</v>
      </c>
      <c r="AP505">
        <f>if(isna(vlookup($A505,Water!$A$33:$BH$377,AP$1,false)),"",vlookup($A505,Water!$A$33:$BH$377,AP$1,false))</f>
        <v>0</v>
      </c>
      <c r="AQ505">
        <f>if(isna(vlookup($A505,Water!$A$33:$BH$377,AQ$1,false)),"",vlookup($A505,Water!$A$33:$BH$377,AQ$1,false))</f>
        <v>0.71</v>
      </c>
      <c r="AR505">
        <f>if(isna(vlookup($A505,Water!$A$33:$BH$377,AR$1,false)),"",vlookup($A505,Water!$A$33:$BH$377,AR$1,false))</f>
        <v>0.71</v>
      </c>
    </row>
    <row r="506" hidden="1">
      <c r="A506" s="17">
        <v>8.0690012E7</v>
      </c>
      <c r="B506" s="18" t="s">
        <v>100</v>
      </c>
      <c r="C506" s="18" t="s">
        <v>113</v>
      </c>
      <c r="D506" s="18">
        <v>71.0</v>
      </c>
      <c r="E506">
        <f>if(isna(vlookup(A506,No_Water!$A$33:$E$377,4,false)),"",vlookup(A506,No_Water!$A$33:$E$377,4,false))</f>
        <v>63.8</v>
      </c>
      <c r="F506">
        <f>if(isna(vlookup($A506,Water!$A$33:$E$377,4,false)),"",vlookup($A506,Water!$A$33:$E$377,4,false))</f>
        <v>63.8</v>
      </c>
      <c r="G506">
        <f>if(isna(vlookup($A506,No_Water!$A$33:$E$377,5,false)),"",vlookup($A506,No_Water!$A$33:$E$377,5,false))</f>
        <v>63.8</v>
      </c>
      <c r="H506">
        <f>if(isna(vlookup($A506,Water!$A$33:$E$377,5,false)),"",vlookup($A506,Water!$A$33:$E$377,5,false))</f>
        <v>63.8</v>
      </c>
      <c r="I506">
        <f>if(isna(vlookup($A506,No_Water!$A$33:$BH$377,I$1,false)),"",vlookup($A506,No_Water!$A$33:$BH$377,I$1,false))</f>
        <v>0</v>
      </c>
      <c r="J506">
        <f>if(isna(vlookup($A506,Water!$A$33:$BH$377,J$1,false)),"",vlookup($A506,Water!$A$33:$BH$377,J$1,false))</f>
        <v>0</v>
      </c>
      <c r="K506">
        <f>if(isna(vlookup($A506,No_Water!$A$33:$BH$377,K$1,false)),"",vlookup($A506,No_Water!$A$33:$BH$377,K$1,false))</f>
        <v>0</v>
      </c>
      <c r="L506">
        <f>if(isna(vlookup($A506,Water!$A$33:$BH$377,L$1,false)),"",vlookup($A506,Water!$A$33:$BH$377,L$1,false))</f>
        <v>0</v>
      </c>
      <c r="M506">
        <f>if(isna(vlookup($A506,No_Water!$A$33:$BH$377,M$1,false)),"",vlookup($A506,No_Water!$A$33:$BH$377,M$1,false))</f>
        <v>0</v>
      </c>
      <c r="N506">
        <f>if(isna(vlookup($A506,Water!$A$33:$BH$377,N$1,false)),"",vlookup($A506,Water!$A$33:$BH$377,N$1,false))</f>
        <v>0</v>
      </c>
      <c r="O506">
        <f>if(isna(vlookup($A506,No_Water!$A$33:$BH$377,O$1,false)),"",vlookup($A506,No_Water!$A$33:$BH$377,O$1,false))</f>
        <v>0</v>
      </c>
      <c r="P506">
        <f>if(isna(vlookup($A506,Water!$A$33:$BH$377,P$1,false)),"",vlookup($A506,Water!$A$33:$BH$377,P$1,false))</f>
        <v>0</v>
      </c>
      <c r="Q506">
        <f>if(isna(vlookup($A506,No_Water!$A$33:$BH$377,Q$1,false)),"",vlookup($A506,No_Water!$A$33:$BH$377,Q$1,false))</f>
        <v>0</v>
      </c>
      <c r="R506">
        <f>if(isna(vlookup($A506,Water!$A$33:$BH$377,R$1,false)),"",vlookup($A506,Water!$A$33:$BH$377,R$1,false))</f>
        <v>0</v>
      </c>
      <c r="U506">
        <f>if(isna(vlookup($A506,Water!$A$33:$BH$377,U$1,false)),"",vlookup($A506,Water!$A$33:$BH$377,U$1,false))</f>
        <v>0</v>
      </c>
      <c r="V506">
        <f>if(isna(vlookup($A506,Water!$A$33:$BH$377,V$1,false)),"",vlookup($A506,Water!$A$33:$BH$377,V$1,false))</f>
        <v>0</v>
      </c>
      <c r="W506">
        <f>if(isna(vlookup($A506,Water!$A$33:$BH$377,W$1,false)),"",vlookup($A506,Water!$A$33:$BH$377,W$1,false))</f>
        <v>0</v>
      </c>
      <c r="X506">
        <f>if(isna(vlookup($A506,Water!$A$33:$BH$377,X$1,false)),"",vlookup($A506,Water!$A$33:$BH$377,X$1,false))</f>
        <v>0</v>
      </c>
      <c r="Y506">
        <f>if(isna(vlookup($A506,Water!$A$33:$BH$377,Y$1,false)),"",vlookup($A506,Water!$A$33:$BH$377,Y$1,false))</f>
        <v>0.04</v>
      </c>
      <c r="Z506">
        <f>if(isna(vlookup($A506,Water!$A$33:$BH$377,Z$1,false)),"",vlookup($A506,Water!$A$33:$BH$377,Z$1,false))</f>
        <v>0.04</v>
      </c>
      <c r="AA506">
        <f>if(isna(vlookup($A506,Water!$A$33:$BH$377,AA$1,false)),"",vlookup($A506,Water!$A$33:$BH$377,AA$1,false))</f>
        <v>0</v>
      </c>
      <c r="AB506">
        <f>if(isna(vlookup($A506,Water!$A$33:$BH$377,AB$1,false)),"",vlookup($A506,Water!$A$33:$BH$377,AB$1,false))</f>
        <v>0</v>
      </c>
      <c r="AC506">
        <f>if(isna(vlookup($A506,Water!$A$33:$BH$377,AC$1,false)),"",vlookup($A506,Water!$A$33:$BH$377,AC$1,false))</f>
        <v>0</v>
      </c>
      <c r="AD506">
        <f>if(isna(vlookup($A506,Water!$A$33:$BH$377,AD$1,false)),"",vlookup($A506,Water!$A$33:$BH$377,AD$1,false))</f>
        <v>0</v>
      </c>
      <c r="AE506">
        <f>if(isna(vlookup($A506,Water!$A$33:$BH$377,AE$1,false)),"",vlookup($A506,Water!$A$33:$BH$377,AE$1,false))</f>
        <v>0.03</v>
      </c>
      <c r="AF506">
        <f>if(isna(vlookup($A506,Water!$A$33:$BH$377,AF$1,false)),"",vlookup($A506,Water!$A$33:$BH$377,AF$1,false))</f>
        <v>0.03</v>
      </c>
      <c r="AG506">
        <f>if(isna(vlookup($A506,Water!$A$33:$BH$377,AG$1,false)),"",vlookup($A506,Water!$A$33:$BH$377,AG$1,false))</f>
        <v>0.5</v>
      </c>
      <c r="AH506">
        <f>if(isna(vlookup($A506,Water!$A$33:$BH$377,AH$1,false)),"",vlookup($A506,Water!$A$33:$BH$377,AH$1,false))</f>
        <v>0.5</v>
      </c>
      <c r="AI506">
        <f>if(isna(vlookup($A506,Water!$A$33:$BH$377,AI$1,false)),"",vlookup($A506,Water!$A$33:$BH$377,AI$1,false))</f>
        <v>0</v>
      </c>
      <c r="AJ506">
        <f>if(isna(vlookup($A506,Water!$A$33:$BH$377,AJ$1,false)),"",vlookup($A506,Water!$A$33:$BH$377,AJ$1,false))</f>
        <v>0</v>
      </c>
      <c r="AK506">
        <f>if(isna(vlookup($A506,Water!$A$33:$BH$377,AK$1,false)),"",vlookup($A506,Water!$A$33:$BH$377,AK$1,false))</f>
        <v>0.04</v>
      </c>
      <c r="AL506">
        <f>if(isna(vlookup($A506,Water!$A$33:$BH$377,AL$1,false)),"",vlookup($A506,Water!$A$33:$BH$377,AL$1,false))</f>
        <v>0.04</v>
      </c>
      <c r="AM506">
        <f>if(isna(vlookup($A506,Water!$A$33:$BH$377,AM$1,false)),"",vlookup($A506,Water!$A$33:$BH$377,AM$1,false))</f>
        <v>0.04</v>
      </c>
      <c r="AN506">
        <f>if(isna(vlookup($A506,Water!$A$33:$BH$377,AN$1,false)),"",vlookup($A506,Water!$A$33:$BH$377,AN$1,false))</f>
        <v>0.04</v>
      </c>
      <c r="AO506">
        <f>if(isna(vlookup($A506,Water!$A$33:$BH$377,AO$1,false)),"",vlookup($A506,Water!$A$33:$BH$377,AO$1,false))</f>
        <v>0</v>
      </c>
      <c r="AP506">
        <f>if(isna(vlookup($A506,Water!$A$33:$BH$377,AP$1,false)),"",vlookup($A506,Water!$A$33:$BH$377,AP$1,false))</f>
        <v>0</v>
      </c>
      <c r="AQ506">
        <f>if(isna(vlookup($A506,Water!$A$33:$BH$377,AQ$1,false)),"",vlookup($A506,Water!$A$33:$BH$377,AQ$1,false))</f>
        <v>0.9</v>
      </c>
      <c r="AR506">
        <f>if(isna(vlookup($A506,Water!$A$33:$BH$377,AR$1,false)),"",vlookup($A506,Water!$A$33:$BH$377,AR$1,false))</f>
        <v>0.9</v>
      </c>
    </row>
    <row r="507" hidden="1">
      <c r="A507" s="17">
        <v>8.0410013E7</v>
      </c>
      <c r="B507" s="18" t="s">
        <v>100</v>
      </c>
      <c r="C507" s="18" t="s">
        <v>150</v>
      </c>
      <c r="D507" s="18">
        <v>71.0</v>
      </c>
      <c r="E507">
        <f>if(isna(vlookup(A507,No_Water!$A$33:$E$377,4,false)),"",vlookup(A507,No_Water!$A$33:$E$377,4,false))</f>
        <v>64.4</v>
      </c>
      <c r="F507">
        <f>if(isna(vlookup($A507,Water!$A$33:$E$377,4,false)),"",vlookup($A507,Water!$A$33:$E$377,4,false))</f>
        <v>64.4</v>
      </c>
      <c r="G507">
        <f>if(isna(vlookup($A507,No_Water!$A$33:$E$377,5,false)),"",vlookup($A507,No_Water!$A$33:$E$377,5,false))</f>
        <v>67.2</v>
      </c>
      <c r="H507">
        <f>if(isna(vlookup($A507,Water!$A$33:$E$377,5,false)),"",vlookup($A507,Water!$A$33:$E$377,5,false))</f>
        <v>67.2</v>
      </c>
      <c r="I507">
        <f>if(isna(vlookup($A507,No_Water!$A$33:$BH$377,I$1,false)),"",vlookup($A507,No_Water!$A$33:$BH$377,I$1,false))</f>
        <v>0</v>
      </c>
      <c r="J507">
        <f>if(isna(vlookup($A507,Water!$A$33:$BH$377,J$1,false)),"",vlookup($A507,Water!$A$33:$BH$377,J$1,false))</f>
        <v>0</v>
      </c>
      <c r="K507">
        <f>if(isna(vlookup($A507,No_Water!$A$33:$BH$377,K$1,false)),"",vlookup($A507,No_Water!$A$33:$BH$377,K$1,false))</f>
        <v>0</v>
      </c>
      <c r="L507">
        <f>if(isna(vlookup($A507,Water!$A$33:$BH$377,L$1,false)),"",vlookup($A507,Water!$A$33:$BH$377,L$1,false))</f>
        <v>0</v>
      </c>
      <c r="M507">
        <f>if(isna(vlookup($A507,No_Water!$A$33:$BH$377,M$1,false)),"",vlookup($A507,No_Water!$A$33:$BH$377,M$1,false))</f>
        <v>0</v>
      </c>
      <c r="N507">
        <f>if(isna(vlookup($A507,Water!$A$33:$BH$377,N$1,false)),"",vlookup($A507,Water!$A$33:$BH$377,N$1,false))</f>
        <v>0</v>
      </c>
      <c r="O507">
        <f>if(isna(vlookup($A507,No_Water!$A$33:$BH$377,O$1,false)),"",vlookup($A507,No_Water!$A$33:$BH$377,O$1,false))</f>
        <v>0</v>
      </c>
      <c r="P507">
        <f>if(isna(vlookup($A507,Water!$A$33:$BH$377,P$1,false)),"",vlookup($A507,Water!$A$33:$BH$377,P$1,false))</f>
        <v>0</v>
      </c>
      <c r="Q507">
        <f>if(isna(vlookup($A507,No_Water!$A$33:$BH$377,Q$1,false)),"",vlookup($A507,No_Water!$A$33:$BH$377,Q$1,false))</f>
        <v>0</v>
      </c>
      <c r="R507">
        <f>if(isna(vlookup($A507,Water!$A$33:$BH$377,R$1,false)),"",vlookup($A507,Water!$A$33:$BH$377,R$1,false))</f>
        <v>0</v>
      </c>
      <c r="U507">
        <f>if(isna(vlookup($A507,Water!$A$33:$BH$377,U$1,false)),"",vlookup($A507,Water!$A$33:$BH$377,U$1,false))</f>
        <v>0</v>
      </c>
      <c r="V507">
        <f>if(isna(vlookup($A507,Water!$A$33:$BH$377,V$1,false)),"",vlookup($A507,Water!$A$33:$BH$377,V$1,false))</f>
        <v>0</v>
      </c>
      <c r="W507">
        <f>if(isna(vlookup($A507,Water!$A$33:$BH$377,W$1,false)),"",vlookup($A507,Water!$A$33:$BH$377,W$1,false))</f>
        <v>0</v>
      </c>
      <c r="X507">
        <f>if(isna(vlookup($A507,Water!$A$33:$BH$377,X$1,false)),"",vlookup($A507,Water!$A$33:$BH$377,X$1,false))</f>
        <v>0</v>
      </c>
      <c r="Y507">
        <f>if(isna(vlookup($A507,Water!$A$33:$BH$377,Y$1,false)),"",vlookup($A507,Water!$A$33:$BH$377,Y$1,false))</f>
        <v>0.03</v>
      </c>
      <c r="Z507">
        <f>if(isna(vlookup($A507,Water!$A$33:$BH$377,Z$1,false)),"",vlookup($A507,Water!$A$33:$BH$377,Z$1,false))</f>
        <v>0.03</v>
      </c>
      <c r="AA507">
        <f>if(isna(vlookup($A507,Water!$A$33:$BH$377,AA$1,false)),"",vlookup($A507,Water!$A$33:$BH$377,AA$1,false))</f>
        <v>0</v>
      </c>
      <c r="AB507">
        <f>if(isna(vlookup($A507,Water!$A$33:$BH$377,AB$1,false)),"",vlookup($A507,Water!$A$33:$BH$377,AB$1,false))</f>
        <v>0</v>
      </c>
      <c r="AC507">
        <f>if(isna(vlookup($A507,Water!$A$33:$BH$377,AC$1,false)),"",vlookup($A507,Water!$A$33:$BH$377,AC$1,false))</f>
        <v>0</v>
      </c>
      <c r="AD507">
        <f>if(isna(vlookup($A507,Water!$A$33:$BH$377,AD$1,false)),"",vlookup($A507,Water!$A$33:$BH$377,AD$1,false))</f>
        <v>0</v>
      </c>
      <c r="AE507">
        <f>if(isna(vlookup($A507,Water!$A$33:$BH$377,AE$1,false)),"",vlookup($A507,Water!$A$33:$BH$377,AE$1,false))</f>
        <v>0.01</v>
      </c>
      <c r="AF507">
        <f>if(isna(vlookup($A507,Water!$A$33:$BH$377,AF$1,false)),"",vlookup($A507,Water!$A$33:$BH$377,AF$1,false))</f>
        <v>0.01</v>
      </c>
      <c r="AG507">
        <f>if(isna(vlookup($A507,Water!$A$33:$BH$377,AG$1,false)),"",vlookup($A507,Water!$A$33:$BH$377,AG$1,false))</f>
        <v>0.23</v>
      </c>
      <c r="AH507">
        <f>if(isna(vlookup($A507,Water!$A$33:$BH$377,AH$1,false)),"",vlookup($A507,Water!$A$33:$BH$377,AH$1,false))</f>
        <v>0.23</v>
      </c>
      <c r="AI507">
        <f>if(isna(vlookup($A507,Water!$A$33:$BH$377,AI$1,false)),"",vlookup($A507,Water!$A$33:$BH$377,AI$1,false))</f>
        <v>0</v>
      </c>
      <c r="AJ507">
        <f>if(isna(vlookup($A507,Water!$A$33:$BH$377,AJ$1,false)),"",vlookup($A507,Water!$A$33:$BH$377,AJ$1,false))</f>
        <v>0</v>
      </c>
      <c r="AK507">
        <f>if(isna(vlookup($A507,Water!$A$33:$BH$377,AK$1,false)),"",vlookup($A507,Water!$A$33:$BH$377,AK$1,false))</f>
        <v>0.01</v>
      </c>
      <c r="AL507">
        <f>if(isna(vlookup($A507,Water!$A$33:$BH$377,AL$1,false)),"",vlookup($A507,Water!$A$33:$BH$377,AL$1,false))</f>
        <v>0.01</v>
      </c>
      <c r="AM507">
        <f>if(isna(vlookup($A507,Water!$A$33:$BH$377,AM$1,false)),"",vlookup($A507,Water!$A$33:$BH$377,AM$1,false))</f>
        <v>0.03</v>
      </c>
      <c r="AN507">
        <f>if(isna(vlookup($A507,Water!$A$33:$BH$377,AN$1,false)),"",vlookup($A507,Water!$A$33:$BH$377,AN$1,false))</f>
        <v>0.03</v>
      </c>
      <c r="AO507">
        <f>if(isna(vlookup($A507,Water!$A$33:$BH$377,AO$1,false)),"",vlookup($A507,Water!$A$33:$BH$377,AO$1,false))</f>
        <v>0</v>
      </c>
      <c r="AP507">
        <f>if(isna(vlookup($A507,Water!$A$33:$BH$377,AP$1,false)),"",vlookup($A507,Water!$A$33:$BH$377,AP$1,false))</f>
        <v>0</v>
      </c>
      <c r="AQ507">
        <f>if(isna(vlookup($A507,Water!$A$33:$BH$377,AQ$1,false)),"",vlookup($A507,Water!$A$33:$BH$377,AQ$1,false))</f>
        <v>0.72</v>
      </c>
      <c r="AR507">
        <f>if(isna(vlookup($A507,Water!$A$33:$BH$377,AR$1,false)),"",vlookup($A507,Water!$A$33:$BH$377,AR$1,false))</f>
        <v>0.72</v>
      </c>
    </row>
    <row r="508" hidden="1">
      <c r="A508" s="17">
        <v>4.00159008E8</v>
      </c>
      <c r="B508" s="18" t="s">
        <v>193</v>
      </c>
      <c r="C508" s="18" t="s">
        <v>274</v>
      </c>
      <c r="D508" s="18">
        <v>74.7</v>
      </c>
      <c r="E508">
        <f>if(isna(vlookup(A508,No_Water!$A$33:$E$377,4,false)),"",vlookup(A508,No_Water!$A$33:$E$377,4,false))</f>
        <v>61.4</v>
      </c>
      <c r="F508">
        <f>if(isna(vlookup($A508,Water!$A$33:$E$377,4,false)),"",vlookup($A508,Water!$A$33:$E$377,4,false))</f>
        <v>61.4</v>
      </c>
      <c r="G508">
        <f>if(isna(vlookup($A508,No_Water!$A$33:$E$377,5,false)),"",vlookup($A508,No_Water!$A$33:$E$377,5,false))</f>
        <v>63</v>
      </c>
      <c r="H508">
        <f>if(isna(vlookup($A508,Water!$A$33:$E$377,5,false)),"",vlookup($A508,Water!$A$33:$E$377,5,false))</f>
        <v>63</v>
      </c>
      <c r="I508">
        <f>if(isna(vlookup($A508,No_Water!$A$33:$BH$377,I$1,false)),"",vlookup($A508,No_Water!$A$33:$BH$377,I$1,false))</f>
        <v>0.07</v>
      </c>
      <c r="J508">
        <f>if(isna(vlookup($A508,Water!$A$33:$BH$377,J$1,false)),"",vlookup($A508,Water!$A$33:$BH$377,J$1,false))</f>
        <v>0.07</v>
      </c>
      <c r="K508">
        <f>if(isna(vlookup($A508,No_Water!$A$33:$BH$377,K$1,false)),"",vlookup($A508,No_Water!$A$33:$BH$377,K$1,false))</f>
        <v>0.01</v>
      </c>
      <c r="L508">
        <f>if(isna(vlookup($A508,Water!$A$33:$BH$377,L$1,false)),"",vlookup($A508,Water!$A$33:$BH$377,L$1,false))</f>
        <v>0.01</v>
      </c>
      <c r="M508">
        <f>if(isna(vlookup($A508,No_Water!$A$33:$BH$377,M$1,false)),"",vlookup($A508,No_Water!$A$33:$BH$377,M$1,false))</f>
        <v>0</v>
      </c>
      <c r="N508">
        <f>if(isna(vlookup($A508,Water!$A$33:$BH$377,N$1,false)),"",vlookup($A508,Water!$A$33:$BH$377,N$1,false))</f>
        <v>0</v>
      </c>
      <c r="O508">
        <f>if(isna(vlookup($A508,No_Water!$A$33:$BH$377,O$1,false)),"",vlookup($A508,No_Water!$A$33:$BH$377,O$1,false))</f>
        <v>0</v>
      </c>
      <c r="P508">
        <f>if(isna(vlookup($A508,Water!$A$33:$BH$377,P$1,false)),"",vlookup($A508,Water!$A$33:$BH$377,P$1,false))</f>
        <v>0</v>
      </c>
      <c r="Q508">
        <f>if(isna(vlookup($A508,No_Water!$A$33:$BH$377,Q$1,false)),"",vlookup($A508,No_Water!$A$33:$BH$377,Q$1,false))</f>
        <v>0.01</v>
      </c>
      <c r="R508">
        <f>if(isna(vlookup($A508,Water!$A$33:$BH$377,R$1,false)),"",vlookup($A508,Water!$A$33:$BH$377,R$1,false))</f>
        <v>0.01</v>
      </c>
      <c r="S508">
        <f>if(isna(vlookup($A508,No_Water!$A$30:$BH$377,S$1,false)),"",vlookup($A508,No_Water!$A$30:$BH$377,S$1,false))</f>
        <v>0.04</v>
      </c>
      <c r="T508">
        <f>if(isna(vlookup($A508,No_Water!$A$30:$BH$377,T$1,false)),"",vlookup($A508,No_Water!$A$30:$BH$377,T$1,false))</f>
        <v>0.04</v>
      </c>
      <c r="U508">
        <f>if(isna(vlookup($A508,Water!$A$33:$BH$377,U$1,false)),"",vlookup($A508,Water!$A$33:$BH$377,U$1,false))</f>
        <v>0.5</v>
      </c>
      <c r="V508">
        <f>if(isna(vlookup($A508,Water!$A$33:$BH$377,V$1,false)),"",vlookup($A508,Water!$A$33:$BH$377,V$1,false))</f>
        <v>0.5</v>
      </c>
      <c r="W508">
        <f>if(isna(vlookup($A508,Water!$A$33:$BH$377,W$1,false)),"",vlookup($A508,Water!$A$33:$BH$377,W$1,false))</f>
        <v>0.18</v>
      </c>
      <c r="X508">
        <f>if(isna(vlookup($A508,Water!$A$33:$BH$377,X$1,false)),"",vlookup($A508,Water!$A$33:$BH$377,X$1,false))</f>
        <v>0.18</v>
      </c>
      <c r="Y508">
        <f>if(isna(vlookup($A508,Water!$A$33:$BH$377,Y$1,false)),"",vlookup($A508,Water!$A$33:$BH$377,Y$1,false))</f>
        <v>15.69</v>
      </c>
      <c r="Z508">
        <f>if(isna(vlookup($A508,Water!$A$33:$BH$377,Z$1,false)),"",vlookup($A508,Water!$A$33:$BH$377,Z$1,false))</f>
        <v>15.69</v>
      </c>
      <c r="AA508">
        <f>if(isna(vlookup($A508,Water!$A$33:$BH$377,AA$1,false)),"",vlookup($A508,Water!$A$33:$BH$377,AA$1,false))</f>
        <v>0.01</v>
      </c>
      <c r="AB508">
        <f>if(isna(vlookup($A508,Water!$A$33:$BH$377,AB$1,false)),"",vlookup($A508,Water!$A$33:$BH$377,AB$1,false))</f>
        <v>0.01</v>
      </c>
      <c r="AC508">
        <f>if(isna(vlookup($A508,Water!$A$33:$BH$377,AC$1,false)),"",vlookup($A508,Water!$A$33:$BH$377,AC$1,false))</f>
        <v>0</v>
      </c>
      <c r="AD508">
        <f>if(isna(vlookup($A508,Water!$A$33:$BH$377,AD$1,false)),"",vlookup($A508,Water!$A$33:$BH$377,AD$1,false))</f>
        <v>0</v>
      </c>
      <c r="AE508">
        <f>if(isna(vlookup($A508,Water!$A$33:$BH$377,AE$1,false)),"",vlookup($A508,Water!$A$33:$BH$377,AE$1,false))</f>
        <v>0.26</v>
      </c>
      <c r="AF508">
        <f>if(isna(vlookup($A508,Water!$A$33:$BH$377,AF$1,false)),"",vlookup($A508,Water!$A$33:$BH$377,AF$1,false))</f>
        <v>0.26</v>
      </c>
      <c r="AG508">
        <f>if(isna(vlookup($A508,Water!$A$33:$BH$377,AG$1,false)),"",vlookup($A508,Water!$A$33:$BH$377,AG$1,false))</f>
        <v>6.96</v>
      </c>
      <c r="AH508">
        <f>if(isna(vlookup($A508,Water!$A$33:$BH$377,AH$1,false)),"",vlookup($A508,Water!$A$33:$BH$377,AH$1,false))</f>
        <v>6.96</v>
      </c>
      <c r="AI508">
        <f>if(isna(vlookup($A508,Water!$A$33:$BH$377,AI$1,false)),"",vlookup($A508,Water!$A$33:$BH$377,AI$1,false))</f>
        <v>0.53</v>
      </c>
      <c r="AJ508">
        <f>if(isna(vlookup($A508,Water!$A$33:$BH$377,AJ$1,false)),"",vlookup($A508,Water!$A$33:$BH$377,AJ$1,false))</f>
        <v>0.53</v>
      </c>
      <c r="AK508">
        <f>if(isna(vlookup($A508,Water!$A$33:$BH$377,AK$1,false)),"",vlookup($A508,Water!$A$33:$BH$377,AK$1,false))</f>
        <v>0.15</v>
      </c>
      <c r="AL508">
        <f>if(isna(vlookup($A508,Water!$A$33:$BH$377,AL$1,false)),"",vlookup($A508,Water!$A$33:$BH$377,AL$1,false))</f>
        <v>0.15</v>
      </c>
      <c r="AM508">
        <f>if(isna(vlookup($A508,Water!$A$33:$BH$377,AM$1,false)),"",vlookup($A508,Water!$A$33:$BH$377,AM$1,false))</f>
        <v>15.69</v>
      </c>
      <c r="AN508">
        <f>if(isna(vlookup($A508,Water!$A$33:$BH$377,AN$1,false)),"",vlookup($A508,Water!$A$33:$BH$377,AN$1,false))</f>
        <v>15.69</v>
      </c>
      <c r="AO508">
        <f>if(isna(vlookup($A508,Water!$A$33:$BH$377,AO$1,false)),"",vlookup($A508,Water!$A$33:$BH$377,AO$1,false))</f>
        <v>0</v>
      </c>
      <c r="AP508">
        <f>if(isna(vlookup($A508,Water!$A$33:$BH$377,AP$1,false)),"",vlookup($A508,Water!$A$33:$BH$377,AP$1,false))</f>
        <v>0</v>
      </c>
      <c r="AQ508">
        <f>if(isna(vlookup($A508,Water!$A$33:$BH$377,AQ$1,false)),"",vlookup($A508,Water!$A$33:$BH$377,AQ$1,false))</f>
        <v>1.52</v>
      </c>
      <c r="AR508">
        <f>if(isna(vlookup($A508,Water!$A$33:$BH$377,AR$1,false)),"",vlookup($A508,Water!$A$33:$BH$377,AR$1,false))</f>
        <v>1.52</v>
      </c>
    </row>
    <row r="509">
      <c r="A509" s="17">
        <v>1.70311601E8</v>
      </c>
      <c r="B509" s="18" t="s">
        <v>182</v>
      </c>
      <c r="C509" s="18" t="s">
        <v>181</v>
      </c>
      <c r="D509" s="18">
        <v>71.3</v>
      </c>
      <c r="E509">
        <f>if(isna(vlookup(A509,No_Water!$A$33:$E$377,4,false)),"",vlookup(A509,No_Water!$A$33:$E$377,4,false))</f>
        <v>61.3</v>
      </c>
      <c r="F509">
        <f>if(isna(vlookup($A509,Water!$A$33:$E$377,4,false)),"",vlookup($A509,Water!$A$33:$E$377,4,false))</f>
        <v>61.3</v>
      </c>
      <c r="G509">
        <f>if(isna(vlookup($A509,No_Water!$A$33:$E$377,5,false)),"",vlookup($A509,No_Water!$A$33:$E$377,5,false))</f>
        <v>63.6</v>
      </c>
      <c r="H509">
        <f>if(isna(vlookup($A509,Water!$A$33:$E$377,5,false)),"",vlookup($A509,Water!$A$33:$E$377,5,false))</f>
        <v>63.6</v>
      </c>
      <c r="I509">
        <f>if(isna(vlookup($A509,No_Water!$A$33:$BH$377,I$1,false)),"",vlookup($A509,No_Water!$A$33:$BH$377,I$1,false))</f>
        <v>20.38</v>
      </c>
      <c r="J509">
        <f>if(isna(vlookup($A509,Water!$A$33:$BH$377,J$1,false)),"",vlookup($A509,Water!$A$33:$BH$377,J$1,false))</f>
        <v>20.38</v>
      </c>
      <c r="K509">
        <f>if(isna(vlookup($A509,No_Water!$A$33:$BH$377,K$1,false)),"",vlookup($A509,No_Water!$A$33:$BH$377,K$1,false))</f>
        <v>1.25</v>
      </c>
      <c r="L509">
        <f>if(isna(vlookup($A509,Water!$A$33:$BH$377,L$1,false)),"",vlookup($A509,Water!$A$33:$BH$377,L$1,false))</f>
        <v>1.25</v>
      </c>
      <c r="M509">
        <f>if(isna(vlookup($A509,No_Water!$A$33:$BH$377,M$1,false)),"",vlookup($A509,No_Water!$A$33:$BH$377,M$1,false))</f>
        <v>0.52</v>
      </c>
      <c r="N509">
        <f>if(isna(vlookup($A509,Water!$A$33:$BH$377,N$1,false)),"",vlookup($A509,Water!$A$33:$BH$377,N$1,false))</f>
        <v>0.52</v>
      </c>
      <c r="O509">
        <f>if(isna(vlookup($A509,No_Water!$A$33:$BH$377,O$1,false)),"",vlookup($A509,No_Water!$A$33:$BH$377,O$1,false))</f>
        <v>0.26</v>
      </c>
      <c r="P509">
        <f>if(isna(vlookup($A509,Water!$A$33:$BH$377,P$1,false)),"",vlookup($A509,Water!$A$33:$BH$377,P$1,false))</f>
        <v>0.26</v>
      </c>
      <c r="Q509">
        <f>if(isna(vlookup($A509,No_Water!$A$33:$BH$377,Q$1,false)),"",vlookup($A509,No_Water!$A$33:$BH$377,Q$1,false))</f>
        <v>4.03</v>
      </c>
      <c r="R509">
        <f>if(isna(vlookup($A509,Water!$A$33:$BH$377,R$1,false)),"",vlookup($A509,Water!$A$33:$BH$377,R$1,false))</f>
        <v>4.03</v>
      </c>
      <c r="S509">
        <f>if(isna(vlookup($A509,No_Water!$A$30:$BH$377,S$1,false)),"",vlookup($A509,No_Water!$A$30:$BH$377,S$1,false))</f>
        <v>1.2</v>
      </c>
      <c r="T509">
        <f>if(isna(vlookup($A509,No_Water!$A$30:$BH$377,T$1,false)),"",vlookup($A509,No_Water!$A$30:$BH$377,T$1,false))</f>
        <v>1.2</v>
      </c>
      <c r="U509">
        <f>if(isna(vlookup($A509,Water!$A$33:$BH$377,U$1,false)),"",vlookup($A509,Water!$A$33:$BH$377,U$1,false))</f>
        <v>0.26</v>
      </c>
      <c r="V509">
        <f>if(isna(vlookup($A509,Water!$A$33:$BH$377,V$1,false)),"",vlookup($A509,Water!$A$33:$BH$377,V$1,false))</f>
        <v>0.26</v>
      </c>
      <c r="W509">
        <f>if(isna(vlookup($A509,Water!$A$33:$BH$377,W$1,false)),"",vlookup($A509,Water!$A$33:$BH$377,W$1,false))</f>
        <v>0.78</v>
      </c>
      <c r="X509">
        <f>if(isna(vlookup($A509,Water!$A$33:$BH$377,X$1,false)),"",vlookup($A509,Water!$A$33:$BH$377,X$1,false))</f>
        <v>0.78</v>
      </c>
      <c r="Y509">
        <f>if(isna(vlookup($A509,Water!$A$33:$BH$377,Y$1,false)),"",vlookup($A509,Water!$A$33:$BH$377,Y$1,false))</f>
        <v>0.62</v>
      </c>
      <c r="Z509">
        <f>if(isna(vlookup($A509,Water!$A$33:$BH$377,Z$1,false)),"",vlookup($A509,Water!$A$33:$BH$377,Z$1,false))</f>
        <v>0.62</v>
      </c>
      <c r="AA509">
        <f>if(isna(vlookup($A509,Water!$A$33:$BH$377,AA$1,false)),"",vlookup($A509,Water!$A$33:$BH$377,AA$1,false))</f>
        <v>0.33</v>
      </c>
      <c r="AB509">
        <f>if(isna(vlookup($A509,Water!$A$33:$BH$377,AB$1,false)),"",vlookup($A509,Water!$A$33:$BH$377,AB$1,false))</f>
        <v>0.33</v>
      </c>
      <c r="AC509">
        <f>if(isna(vlookup($A509,Water!$A$33:$BH$377,AC$1,false)),"",vlookup($A509,Water!$A$33:$BH$377,AC$1,false))</f>
        <v>0.06</v>
      </c>
      <c r="AD509">
        <f>if(isna(vlookup($A509,Water!$A$33:$BH$377,AD$1,false)),"",vlookup($A509,Water!$A$33:$BH$377,AD$1,false))</f>
        <v>0.06</v>
      </c>
      <c r="AE509">
        <f>if(isna(vlookup($A509,Water!$A$33:$BH$377,AE$1,false)),"",vlookup($A509,Water!$A$33:$BH$377,AE$1,false))</f>
        <v>0.09</v>
      </c>
      <c r="AF509">
        <f>if(isna(vlookup($A509,Water!$A$33:$BH$377,AF$1,false)),"",vlookup($A509,Water!$A$33:$BH$377,AF$1,false))</f>
        <v>0.09</v>
      </c>
      <c r="AG509">
        <f>if(isna(vlookup($A509,Water!$A$33:$BH$377,AG$1,false)),"",vlookup($A509,Water!$A$33:$BH$377,AG$1,false))</f>
        <v>1.08</v>
      </c>
      <c r="AH509">
        <f>if(isna(vlookup($A509,Water!$A$33:$BH$377,AH$1,false)),"",vlookup($A509,Water!$A$33:$BH$377,AH$1,false))</f>
        <v>1.08</v>
      </c>
      <c r="AI509">
        <f>if(isna(vlookup($A509,Water!$A$33:$BH$377,AI$1,false)),"",vlookup($A509,Water!$A$33:$BH$377,AI$1,false))</f>
        <v>1.02</v>
      </c>
      <c r="AJ509">
        <f>if(isna(vlookup($A509,Water!$A$33:$BH$377,AJ$1,false)),"",vlookup($A509,Water!$A$33:$BH$377,AJ$1,false))</f>
        <v>1.02</v>
      </c>
      <c r="AK509">
        <f>if(isna(vlookup($A509,Water!$A$33:$BH$377,AK$1,false)),"",vlookup($A509,Water!$A$33:$BH$377,AK$1,false))</f>
        <v>0.31</v>
      </c>
      <c r="AL509">
        <f>if(isna(vlookup($A509,Water!$A$33:$BH$377,AL$1,false)),"",vlookup($A509,Water!$A$33:$BH$377,AL$1,false))</f>
        <v>0.31</v>
      </c>
      <c r="AM509">
        <f>if(isna(vlookup($A509,Water!$A$33:$BH$377,AM$1,false)),"",vlookup($A509,Water!$A$33:$BH$377,AM$1,false))</f>
        <v>0.62</v>
      </c>
      <c r="AN509">
        <f>if(isna(vlookup($A509,Water!$A$33:$BH$377,AN$1,false)),"",vlookup($A509,Water!$A$33:$BH$377,AN$1,false))</f>
        <v>0.62</v>
      </c>
      <c r="AO509">
        <f>if(isna(vlookup($A509,Water!$A$33:$BH$377,AO$1,false)),"",vlookup($A509,Water!$A$33:$BH$377,AO$1,false))</f>
        <v>0.13</v>
      </c>
      <c r="AP509">
        <f>if(isna(vlookup($A509,Water!$A$33:$BH$377,AP$1,false)),"",vlookup($A509,Water!$A$33:$BH$377,AP$1,false))</f>
        <v>0.13</v>
      </c>
      <c r="AQ509">
        <f>if(isna(vlookup($A509,Water!$A$33:$BH$377,AQ$1,false)),"",vlookup($A509,Water!$A$33:$BH$377,AQ$1,false))</f>
        <v>0.82</v>
      </c>
      <c r="AR509">
        <f>if(isna(vlookup($A509,Water!$A$33:$BH$377,AR$1,false)),"",vlookup($A509,Water!$A$33:$BH$377,AR$1,false))</f>
        <v>0.82</v>
      </c>
    </row>
    <row r="510" hidden="1">
      <c r="A510" s="17">
        <v>3.91510016E8</v>
      </c>
      <c r="B510" s="18" t="s">
        <v>187</v>
      </c>
      <c r="C510" s="18" t="s">
        <v>277</v>
      </c>
      <c r="D510" s="18">
        <v>76.7</v>
      </c>
      <c r="E510">
        <f>if(isna(vlookup(A510,No_Water!$A$33:$E$377,4,false)),"",vlookup(A510,No_Water!$A$33:$E$377,4,false))</f>
        <v>61.3</v>
      </c>
      <c r="F510">
        <f>if(isna(vlookup($A510,Water!$A$33:$E$377,4,false)),"",vlookup($A510,Water!$A$33:$E$377,4,false))</f>
        <v>61.3</v>
      </c>
      <c r="G510">
        <f>if(isna(vlookup($A510,No_Water!$A$33:$E$377,5,false)),"",vlookup($A510,No_Water!$A$33:$E$377,5,false))</f>
        <v>63.1</v>
      </c>
      <c r="H510">
        <f>if(isna(vlookup($A510,Water!$A$33:$E$377,5,false)),"",vlookup($A510,Water!$A$33:$E$377,5,false))</f>
        <v>63.1</v>
      </c>
      <c r="I510">
        <f>if(isna(vlookup($A510,No_Water!$A$33:$BH$377,I$1,false)),"",vlookup($A510,No_Water!$A$33:$BH$377,I$1,false))</f>
        <v>2.6</v>
      </c>
      <c r="J510">
        <f>if(isna(vlookup($A510,Water!$A$33:$BH$377,J$1,false)),"",vlookup($A510,Water!$A$33:$BH$377,J$1,false))</f>
        <v>2.6</v>
      </c>
      <c r="K510">
        <f>if(isna(vlookup($A510,No_Water!$A$33:$BH$377,K$1,false)),"",vlookup($A510,No_Water!$A$33:$BH$377,K$1,false))</f>
        <v>2.78</v>
      </c>
      <c r="L510">
        <f>if(isna(vlookup($A510,Water!$A$33:$BH$377,L$1,false)),"",vlookup($A510,Water!$A$33:$BH$377,L$1,false))</f>
        <v>2.78</v>
      </c>
      <c r="M510">
        <f>if(isna(vlookup($A510,No_Water!$A$33:$BH$377,M$1,false)),"",vlookup($A510,No_Water!$A$33:$BH$377,M$1,false))</f>
        <v>2.21</v>
      </c>
      <c r="N510">
        <f>if(isna(vlookup($A510,Water!$A$33:$BH$377,N$1,false)),"",vlookup($A510,Water!$A$33:$BH$377,N$1,false))</f>
        <v>2.21</v>
      </c>
      <c r="O510">
        <f>if(isna(vlookup($A510,No_Water!$A$33:$BH$377,O$1,false)),"",vlookup($A510,No_Water!$A$33:$BH$377,O$1,false))</f>
        <v>17.47</v>
      </c>
      <c r="P510">
        <f>if(isna(vlookup($A510,Water!$A$33:$BH$377,P$1,false)),"",vlookup($A510,Water!$A$33:$BH$377,P$1,false))</f>
        <v>17.47</v>
      </c>
      <c r="Q510">
        <f>if(isna(vlookup($A510,No_Water!$A$33:$BH$377,Q$1,false)),"",vlookup($A510,No_Water!$A$33:$BH$377,Q$1,false))</f>
        <v>0.63</v>
      </c>
      <c r="R510">
        <f>if(isna(vlookup($A510,Water!$A$33:$BH$377,R$1,false)),"",vlookup($A510,Water!$A$33:$BH$377,R$1,false))</f>
        <v>0.63</v>
      </c>
      <c r="S510">
        <f>if(isna(vlookup($A510,No_Water!$A$30:$BH$377,S$1,false)),"",vlookup($A510,No_Water!$A$30:$BH$377,S$1,false))</f>
        <v>0.21</v>
      </c>
      <c r="T510">
        <f>if(isna(vlookup($A510,No_Water!$A$30:$BH$377,T$1,false)),"",vlookup($A510,No_Water!$A$30:$BH$377,T$1,false))</f>
        <v>0.21</v>
      </c>
      <c r="U510">
        <f>if(isna(vlookup($A510,Water!$A$33:$BH$377,U$1,false)),"",vlookup($A510,Water!$A$33:$BH$377,U$1,false))</f>
        <v>0.45</v>
      </c>
      <c r="V510">
        <f>if(isna(vlookup($A510,Water!$A$33:$BH$377,V$1,false)),"",vlookup($A510,Water!$A$33:$BH$377,V$1,false))</f>
        <v>0.45</v>
      </c>
      <c r="W510">
        <f>if(isna(vlookup($A510,Water!$A$33:$BH$377,W$1,false)),"",vlookup($A510,Water!$A$33:$BH$377,W$1,false))</f>
        <v>0.32</v>
      </c>
      <c r="X510">
        <f>if(isna(vlookup($A510,Water!$A$33:$BH$377,X$1,false)),"",vlookup($A510,Water!$A$33:$BH$377,X$1,false))</f>
        <v>0.32</v>
      </c>
      <c r="Y510">
        <f>if(isna(vlookup($A510,Water!$A$33:$BH$377,Y$1,false)),"",vlookup($A510,Water!$A$33:$BH$377,Y$1,false))</f>
        <v>0.61</v>
      </c>
      <c r="Z510">
        <f>if(isna(vlookup($A510,Water!$A$33:$BH$377,Z$1,false)),"",vlookup($A510,Water!$A$33:$BH$377,Z$1,false))</f>
        <v>0.61</v>
      </c>
      <c r="AA510">
        <f>if(isna(vlookup($A510,Water!$A$33:$BH$377,AA$1,false)),"",vlookup($A510,Water!$A$33:$BH$377,AA$1,false))</f>
        <v>1.05</v>
      </c>
      <c r="AB510">
        <f>if(isna(vlookup($A510,Water!$A$33:$BH$377,AB$1,false)),"",vlookup($A510,Water!$A$33:$BH$377,AB$1,false))</f>
        <v>1.05</v>
      </c>
      <c r="AC510">
        <f>if(isna(vlookup($A510,Water!$A$33:$BH$377,AC$1,false)),"",vlookup($A510,Water!$A$33:$BH$377,AC$1,false))</f>
        <v>1.5</v>
      </c>
      <c r="AD510">
        <f>if(isna(vlookup($A510,Water!$A$33:$BH$377,AD$1,false)),"",vlookup($A510,Water!$A$33:$BH$377,AD$1,false))</f>
        <v>1.5</v>
      </c>
      <c r="AE510">
        <f>if(isna(vlookup($A510,Water!$A$33:$BH$377,AE$1,false)),"",vlookup($A510,Water!$A$33:$BH$377,AE$1,false))</f>
        <v>0.41</v>
      </c>
      <c r="AF510">
        <f>if(isna(vlookup($A510,Water!$A$33:$BH$377,AF$1,false)),"",vlookup($A510,Water!$A$33:$BH$377,AF$1,false))</f>
        <v>0.41</v>
      </c>
      <c r="AG510">
        <f>if(isna(vlookup($A510,Water!$A$33:$BH$377,AG$1,false)),"",vlookup($A510,Water!$A$33:$BH$377,AG$1,false))</f>
        <v>1.3</v>
      </c>
      <c r="AH510">
        <f>if(isna(vlookup($A510,Water!$A$33:$BH$377,AH$1,false)),"",vlookup($A510,Water!$A$33:$BH$377,AH$1,false))</f>
        <v>1.3</v>
      </c>
      <c r="AI510">
        <f>if(isna(vlookup($A510,Water!$A$33:$BH$377,AI$1,false)),"",vlookup($A510,Water!$A$33:$BH$377,AI$1,false))</f>
        <v>1</v>
      </c>
      <c r="AJ510">
        <f>if(isna(vlookup($A510,Water!$A$33:$BH$377,AJ$1,false)),"",vlookup($A510,Water!$A$33:$BH$377,AJ$1,false))</f>
        <v>1</v>
      </c>
      <c r="AK510">
        <f>if(isna(vlookup($A510,Water!$A$33:$BH$377,AK$1,false)),"",vlookup($A510,Water!$A$33:$BH$377,AK$1,false))</f>
        <v>1.29</v>
      </c>
      <c r="AL510">
        <f>if(isna(vlookup($A510,Water!$A$33:$BH$377,AL$1,false)),"",vlookup($A510,Water!$A$33:$BH$377,AL$1,false))</f>
        <v>1.29</v>
      </c>
      <c r="AM510">
        <f>if(isna(vlookup($A510,Water!$A$33:$BH$377,AM$1,false)),"",vlookup($A510,Water!$A$33:$BH$377,AM$1,false))</f>
        <v>0.61</v>
      </c>
      <c r="AN510">
        <f>if(isna(vlookup($A510,Water!$A$33:$BH$377,AN$1,false)),"",vlookup($A510,Water!$A$33:$BH$377,AN$1,false))</f>
        <v>0.61</v>
      </c>
      <c r="AO510">
        <f>if(isna(vlookup($A510,Water!$A$33:$BH$377,AO$1,false)),"",vlookup($A510,Water!$A$33:$BH$377,AO$1,false))</f>
        <v>0.38</v>
      </c>
      <c r="AP510">
        <f>if(isna(vlookup($A510,Water!$A$33:$BH$377,AP$1,false)),"",vlookup($A510,Water!$A$33:$BH$377,AP$1,false))</f>
        <v>0.38</v>
      </c>
      <c r="AQ510">
        <f>if(isna(vlookup($A510,Water!$A$33:$BH$377,AQ$1,false)),"",vlookup($A510,Water!$A$33:$BH$377,AQ$1,false))</f>
        <v>1.08</v>
      </c>
      <c r="AR510">
        <f>if(isna(vlookup($A510,Water!$A$33:$BH$377,AR$1,false)),"",vlookup($A510,Water!$A$33:$BH$377,AR$1,false))</f>
        <v>1.08</v>
      </c>
    </row>
    <row r="511" hidden="1">
      <c r="A511" s="17">
        <v>3.40315001E8</v>
      </c>
      <c r="B511" s="18" t="s">
        <v>152</v>
      </c>
      <c r="C511" s="18" t="s">
        <v>323</v>
      </c>
      <c r="D511" s="18">
        <v>73.3</v>
      </c>
      <c r="E511" t="str">
        <f>if(isna(vlookup(A511,No_Water!$A$33:$E$377,4,false)),"",vlookup(A511,No_Water!$A$33:$E$377,4,false))</f>
        <v/>
      </c>
      <c r="F511" t="str">
        <f>if(isna(vlookup($A511,Water!$A$33:$E$377,4,false)),"",vlookup($A511,Water!$A$33:$E$377,4,false))</f>
        <v/>
      </c>
      <c r="G511" t="str">
        <f>if(isna(vlookup($A511,No_Water!$A$33:$E$377,5,false)),"",vlookup($A511,No_Water!$A$33:$E$377,5,false))</f>
        <v/>
      </c>
      <c r="H511" t="str">
        <f>if(isna(vlookup($A511,Water!$A$33:$E$377,5,false)),"",vlookup($A511,Water!$A$33:$E$377,5,false))</f>
        <v/>
      </c>
      <c r="I511" t="str">
        <f>if(isna(vlookup($A511,No_Water!$A$33:$BH$377,I$1,false)),"",vlookup($A511,No_Water!$A$33:$BH$377,I$1,false))</f>
        <v/>
      </c>
      <c r="J511" t="str">
        <f>if(isna(vlookup($A511,Water!$A$33:$BH$377,J$1,false)),"",vlookup($A511,Water!$A$33:$BH$377,J$1,false))</f>
        <v/>
      </c>
      <c r="K511" t="str">
        <f>if(isna(vlookup($A511,No_Water!$A$33:$BH$377,K$1,false)),"",vlookup($A511,No_Water!$A$33:$BH$377,K$1,false))</f>
        <v/>
      </c>
      <c r="L511" t="str">
        <f>if(isna(vlookup($A511,Water!$A$33:$BH$377,L$1,false)),"",vlookup($A511,Water!$A$33:$BH$377,L$1,false))</f>
        <v/>
      </c>
      <c r="M511" t="str">
        <f>if(isna(vlookup($A511,No_Water!$A$33:$BH$377,M$1,false)),"",vlookup($A511,No_Water!$A$33:$BH$377,M$1,false))</f>
        <v/>
      </c>
      <c r="N511" t="str">
        <f>if(isna(vlookup($A511,Water!$A$33:$BH$377,N$1,false)),"",vlookup($A511,Water!$A$33:$BH$377,N$1,false))</f>
        <v/>
      </c>
      <c r="O511" t="str">
        <f>if(isna(vlookup($A511,No_Water!$A$33:$BH$377,O$1,false)),"",vlookup($A511,No_Water!$A$33:$BH$377,O$1,false))</f>
        <v/>
      </c>
      <c r="P511" t="str">
        <f>if(isna(vlookup($A511,Water!$A$33:$BH$377,P$1,false)),"",vlookup($A511,Water!$A$33:$BH$377,P$1,false))</f>
        <v/>
      </c>
      <c r="Q511" t="str">
        <f>if(isna(vlookup($A511,No_Water!$A$33:$BH$377,Q$1,false)),"",vlookup($A511,No_Water!$A$33:$BH$377,Q$1,false))</f>
        <v/>
      </c>
      <c r="R511" t="str">
        <f>if(isna(vlookup($A511,Water!$A$33:$BH$377,R$1,false)),"",vlookup($A511,Water!$A$33:$BH$377,R$1,false))</f>
        <v/>
      </c>
      <c r="S511" t="str">
        <f>if(isna(vlookup($A511,No_Water!$A$30:$BH$377,S$1,false)),"",vlookup($A511,No_Water!$A$30:$BH$377,S$1,false))</f>
        <v/>
      </c>
      <c r="T511" t="str">
        <f>if(isna(vlookup($A511,No_Water!$A$30:$BH$377,T$1,false)),"",vlookup($A511,No_Water!$A$30:$BH$377,T$1,false))</f>
        <v/>
      </c>
      <c r="U511" t="str">
        <f>if(isna(vlookup($A511,Water!$A$33:$BH$377,U$1,false)),"",vlookup($A511,Water!$A$33:$BH$377,U$1,false))</f>
        <v/>
      </c>
      <c r="V511" t="str">
        <f>if(isna(vlookup($A511,Water!$A$33:$BH$377,V$1,false)),"",vlookup($A511,Water!$A$33:$BH$377,V$1,false))</f>
        <v/>
      </c>
      <c r="W511" t="str">
        <f>if(isna(vlookup($A511,Water!$A$33:$BH$377,W$1,false)),"",vlookup($A511,Water!$A$33:$BH$377,W$1,false))</f>
        <v/>
      </c>
      <c r="X511" t="str">
        <f>if(isna(vlookup($A511,Water!$A$33:$BH$377,X$1,false)),"",vlookup($A511,Water!$A$33:$BH$377,X$1,false))</f>
        <v/>
      </c>
      <c r="Y511" t="str">
        <f>if(isna(vlookup($A511,Water!$A$33:$BH$377,Y$1,false)),"",vlookup($A511,Water!$A$33:$BH$377,Y$1,false))</f>
        <v/>
      </c>
      <c r="Z511" t="str">
        <f>if(isna(vlookup($A511,Water!$A$33:$BH$377,Z$1,false)),"",vlookup($A511,Water!$A$33:$BH$377,Z$1,false))</f>
        <v/>
      </c>
      <c r="AA511" t="str">
        <f>if(isna(vlookup($A511,Water!$A$33:$BH$377,AA$1,false)),"",vlookup($A511,Water!$A$33:$BH$377,AA$1,false))</f>
        <v/>
      </c>
      <c r="AB511" t="str">
        <f>if(isna(vlookup($A511,Water!$A$33:$BH$377,AB$1,false)),"",vlookup($A511,Water!$A$33:$BH$377,AB$1,false))</f>
        <v/>
      </c>
      <c r="AC511" t="str">
        <f>if(isna(vlookup($A511,Water!$A$33:$BH$377,AC$1,false)),"",vlookup($A511,Water!$A$33:$BH$377,AC$1,false))</f>
        <v/>
      </c>
      <c r="AD511" t="str">
        <f>if(isna(vlookup($A511,Water!$A$33:$BH$377,AD$1,false)),"",vlookup($A511,Water!$A$33:$BH$377,AD$1,false))</f>
        <v/>
      </c>
      <c r="AE511" t="str">
        <f>if(isna(vlookup($A511,Water!$A$33:$BH$377,AE$1,false)),"",vlookup($A511,Water!$A$33:$BH$377,AE$1,false))</f>
        <v/>
      </c>
      <c r="AF511" t="str">
        <f>if(isna(vlookup($A511,Water!$A$33:$BH$377,AF$1,false)),"",vlookup($A511,Water!$A$33:$BH$377,AF$1,false))</f>
        <v/>
      </c>
      <c r="AG511" t="str">
        <f>if(isna(vlookup($A511,Water!$A$33:$BH$377,AG$1,false)),"",vlookup($A511,Water!$A$33:$BH$377,AG$1,false))</f>
        <v/>
      </c>
      <c r="AH511" t="str">
        <f>if(isna(vlookup($A511,Water!$A$33:$BH$377,AH$1,false)),"",vlookup($A511,Water!$A$33:$BH$377,AH$1,false))</f>
        <v/>
      </c>
      <c r="AI511" t="str">
        <f>if(isna(vlookup($A511,Water!$A$33:$BH$377,AI$1,false)),"",vlookup($A511,Water!$A$33:$BH$377,AI$1,false))</f>
        <v/>
      </c>
      <c r="AJ511" t="str">
        <f>if(isna(vlookup($A511,Water!$A$33:$BH$377,AJ$1,false)),"",vlookup($A511,Water!$A$33:$BH$377,AJ$1,false))</f>
        <v/>
      </c>
      <c r="AK511" t="str">
        <f>if(isna(vlookup($A511,Water!$A$33:$BH$377,AK$1,false)),"",vlookup($A511,Water!$A$33:$BH$377,AK$1,false))</f>
        <v/>
      </c>
      <c r="AL511" t="str">
        <f>if(isna(vlookup($A511,Water!$A$33:$BH$377,AL$1,false)),"",vlookup($A511,Water!$A$33:$BH$377,AL$1,false))</f>
        <v/>
      </c>
      <c r="AM511" t="str">
        <f>if(isna(vlookup($A511,Water!$A$33:$BH$377,AM$1,false)),"",vlookup($A511,Water!$A$33:$BH$377,AM$1,false))</f>
        <v/>
      </c>
      <c r="AN511" t="str">
        <f>if(isna(vlookup($A511,Water!$A$33:$BH$377,AN$1,false)),"",vlookup($A511,Water!$A$33:$BH$377,AN$1,false))</f>
        <v/>
      </c>
      <c r="AO511" t="str">
        <f>if(isna(vlookup($A511,Water!$A$33:$BH$377,AO$1,false)),"",vlookup($A511,Water!$A$33:$BH$377,AO$1,false))</f>
        <v/>
      </c>
      <c r="AP511" t="str">
        <f>if(isna(vlookup($A511,Water!$A$33:$BH$377,AP$1,false)),"",vlookup($A511,Water!$A$33:$BH$377,AP$1,false))</f>
        <v/>
      </c>
      <c r="AQ511" t="str">
        <f>if(isna(vlookup($A511,Water!$A$33:$BH$377,AQ$1,false)),"",vlookup($A511,Water!$A$33:$BH$377,AQ$1,false))</f>
        <v/>
      </c>
      <c r="AR511" t="str">
        <f>if(isna(vlookup($A511,Water!$A$33:$BH$377,AR$1,false)),"",vlookup($A511,Water!$A$33:$BH$377,AR$1,false))</f>
        <v/>
      </c>
    </row>
    <row r="512" hidden="1">
      <c r="A512" s="17">
        <v>1.10010043E8</v>
      </c>
      <c r="B512" s="18" t="s">
        <v>279</v>
      </c>
      <c r="C512" s="18" t="s">
        <v>278</v>
      </c>
      <c r="D512" s="18">
        <v>80.7</v>
      </c>
      <c r="E512">
        <f>if(isna(vlookup(A512,No_Water!$A$33:$E$377,4,false)),"",vlookup(A512,No_Water!$A$33:$E$377,4,false))</f>
        <v>61.2</v>
      </c>
      <c r="F512">
        <f>if(isna(vlookup($A512,Water!$A$33:$E$377,4,false)),"",vlookup($A512,Water!$A$33:$E$377,4,false))</f>
        <v>61.2</v>
      </c>
      <c r="G512">
        <f>if(isna(vlookup($A512,No_Water!$A$33:$E$377,5,false)),"",vlookup($A512,No_Water!$A$33:$E$377,5,false))</f>
        <v>63.7</v>
      </c>
      <c r="H512">
        <f>if(isna(vlookup($A512,Water!$A$33:$E$377,5,false)),"",vlookup($A512,Water!$A$33:$E$377,5,false))</f>
        <v>63.7</v>
      </c>
      <c r="I512">
        <f>if(isna(vlookup($A512,No_Water!$A$33:$BH$377,I$1,false)),"",vlookup($A512,No_Water!$A$33:$BH$377,I$1,false))</f>
        <v>0.53</v>
      </c>
      <c r="J512">
        <f>if(isna(vlookup($A512,Water!$A$33:$BH$377,J$1,false)),"",vlookup($A512,Water!$A$33:$BH$377,J$1,false))</f>
        <v>0.53</v>
      </c>
      <c r="K512">
        <f>if(isna(vlookup($A512,No_Water!$A$33:$BH$377,K$1,false)),"",vlookup($A512,No_Water!$A$33:$BH$377,K$1,false))</f>
        <v>1.15</v>
      </c>
      <c r="L512">
        <f>if(isna(vlookup($A512,Water!$A$33:$BH$377,L$1,false)),"",vlookup($A512,Water!$A$33:$BH$377,L$1,false))</f>
        <v>1.15</v>
      </c>
      <c r="M512">
        <f>if(isna(vlookup($A512,No_Water!$A$33:$BH$377,M$1,false)),"",vlookup($A512,No_Water!$A$33:$BH$377,M$1,false))</f>
        <v>0.53</v>
      </c>
      <c r="N512">
        <f>if(isna(vlookup($A512,Water!$A$33:$BH$377,N$1,false)),"",vlookup($A512,Water!$A$33:$BH$377,N$1,false))</f>
        <v>0.53</v>
      </c>
      <c r="O512">
        <f>if(isna(vlookup($A512,No_Water!$A$33:$BH$377,O$1,false)),"",vlookup($A512,No_Water!$A$33:$BH$377,O$1,false))</f>
        <v>2.7</v>
      </c>
      <c r="P512">
        <f>if(isna(vlookup($A512,Water!$A$33:$BH$377,P$1,false)),"",vlookup($A512,Water!$A$33:$BH$377,P$1,false))</f>
        <v>2.7</v>
      </c>
      <c r="Q512">
        <f>if(isna(vlookup($A512,No_Water!$A$33:$BH$377,Q$1,false)),"",vlookup($A512,No_Water!$A$33:$BH$377,Q$1,false))</f>
        <v>0.13</v>
      </c>
      <c r="R512">
        <f>if(isna(vlookup($A512,Water!$A$33:$BH$377,R$1,false)),"",vlookup($A512,Water!$A$33:$BH$377,R$1,false))</f>
        <v>0.13</v>
      </c>
      <c r="S512">
        <f>if(isna(vlookup($A512,No_Water!$A$30:$BH$377,S$1,false)),"",vlookup($A512,No_Water!$A$30:$BH$377,S$1,false))</f>
        <v>0.07</v>
      </c>
      <c r="T512">
        <f>if(isna(vlookup($A512,No_Water!$A$30:$BH$377,T$1,false)),"",vlookup($A512,No_Water!$A$30:$BH$377,T$1,false))</f>
        <v>0.07</v>
      </c>
      <c r="U512">
        <f>if(isna(vlookup($A512,Water!$A$33:$BH$377,U$1,false)),"",vlookup($A512,Water!$A$33:$BH$377,U$1,false))</f>
        <v>0.17</v>
      </c>
      <c r="V512">
        <f>if(isna(vlookup($A512,Water!$A$33:$BH$377,V$1,false)),"",vlookup($A512,Water!$A$33:$BH$377,V$1,false))</f>
        <v>0.17</v>
      </c>
      <c r="W512">
        <f>if(isna(vlookup($A512,Water!$A$33:$BH$377,W$1,false)),"",vlookup($A512,Water!$A$33:$BH$377,W$1,false))</f>
        <v>0.11</v>
      </c>
      <c r="X512">
        <f>if(isna(vlookup($A512,Water!$A$33:$BH$377,X$1,false)),"",vlookup($A512,Water!$A$33:$BH$377,X$1,false))</f>
        <v>0.11</v>
      </c>
      <c r="Y512">
        <f>if(isna(vlookup($A512,Water!$A$33:$BH$377,Y$1,false)),"",vlookup($A512,Water!$A$33:$BH$377,Y$1,false))</f>
        <v>0.32</v>
      </c>
      <c r="Z512">
        <f>if(isna(vlookup($A512,Water!$A$33:$BH$377,Z$1,false)),"",vlookup($A512,Water!$A$33:$BH$377,Z$1,false))</f>
        <v>0.32</v>
      </c>
      <c r="AA512">
        <f>if(isna(vlookup($A512,Water!$A$33:$BH$377,AA$1,false)),"",vlookup($A512,Water!$A$33:$BH$377,AA$1,false))</f>
        <v>1.01</v>
      </c>
      <c r="AB512">
        <f>if(isna(vlookup($A512,Water!$A$33:$BH$377,AB$1,false)),"",vlookup($A512,Water!$A$33:$BH$377,AB$1,false))</f>
        <v>1.01</v>
      </c>
      <c r="AC512">
        <f>if(isna(vlookup($A512,Water!$A$33:$BH$377,AC$1,false)),"",vlookup($A512,Water!$A$33:$BH$377,AC$1,false))</f>
        <v>3.81</v>
      </c>
      <c r="AD512">
        <f>if(isna(vlookup($A512,Water!$A$33:$BH$377,AD$1,false)),"",vlookup($A512,Water!$A$33:$BH$377,AD$1,false))</f>
        <v>3.81</v>
      </c>
      <c r="AE512">
        <f>if(isna(vlookup($A512,Water!$A$33:$BH$377,AE$1,false)),"",vlookup($A512,Water!$A$33:$BH$377,AE$1,false))</f>
        <v>0.21</v>
      </c>
      <c r="AF512">
        <f>if(isna(vlookup($A512,Water!$A$33:$BH$377,AF$1,false)),"",vlookup($A512,Water!$A$33:$BH$377,AF$1,false))</f>
        <v>0.21</v>
      </c>
      <c r="AG512">
        <f>if(isna(vlookup($A512,Water!$A$33:$BH$377,AG$1,false)),"",vlookup($A512,Water!$A$33:$BH$377,AG$1,false))</f>
        <v>0.68</v>
      </c>
      <c r="AH512">
        <f>if(isna(vlookup($A512,Water!$A$33:$BH$377,AH$1,false)),"",vlookup($A512,Water!$A$33:$BH$377,AH$1,false))</f>
        <v>0.68</v>
      </c>
      <c r="AI512">
        <f>if(isna(vlookup($A512,Water!$A$33:$BH$377,AI$1,false)),"",vlookup($A512,Water!$A$33:$BH$377,AI$1,false))</f>
        <v>0.46</v>
      </c>
      <c r="AJ512">
        <f>if(isna(vlookup($A512,Water!$A$33:$BH$377,AJ$1,false)),"",vlookup($A512,Water!$A$33:$BH$377,AJ$1,false))</f>
        <v>0.46</v>
      </c>
      <c r="AK512">
        <f>if(isna(vlookup($A512,Water!$A$33:$BH$377,AK$1,false)),"",vlookup($A512,Water!$A$33:$BH$377,AK$1,false))</f>
        <v>1.75</v>
      </c>
      <c r="AL512">
        <f>if(isna(vlookup($A512,Water!$A$33:$BH$377,AL$1,false)),"",vlookup($A512,Water!$A$33:$BH$377,AL$1,false))</f>
        <v>1.75</v>
      </c>
      <c r="AM512">
        <f>if(isna(vlookup($A512,Water!$A$33:$BH$377,AM$1,false)),"",vlookup($A512,Water!$A$33:$BH$377,AM$1,false))</f>
        <v>0.32</v>
      </c>
      <c r="AN512">
        <f>if(isna(vlookup($A512,Water!$A$33:$BH$377,AN$1,false)),"",vlookup($A512,Water!$A$33:$BH$377,AN$1,false))</f>
        <v>0.32</v>
      </c>
      <c r="AO512">
        <f>if(isna(vlookup($A512,Water!$A$33:$BH$377,AO$1,false)),"",vlookup($A512,Water!$A$33:$BH$377,AO$1,false))</f>
        <v>2.02</v>
      </c>
      <c r="AP512">
        <f>if(isna(vlookup($A512,Water!$A$33:$BH$377,AP$1,false)),"",vlookup($A512,Water!$A$33:$BH$377,AP$1,false))</f>
        <v>2.02</v>
      </c>
      <c r="AQ512">
        <f>if(isna(vlookup($A512,Water!$A$33:$BH$377,AQ$1,false)),"",vlookup($A512,Water!$A$33:$BH$377,AQ$1,false))</f>
        <v>0.95</v>
      </c>
      <c r="AR512">
        <f>if(isna(vlookup($A512,Water!$A$33:$BH$377,AR$1,false)),"",vlookup($A512,Water!$A$33:$BH$377,AR$1,false))</f>
        <v>0.95</v>
      </c>
    </row>
    <row r="513" hidden="1">
      <c r="A513" s="17">
        <v>4.80391016E8</v>
      </c>
      <c r="B513" s="18" t="s">
        <v>96</v>
      </c>
      <c r="C513" s="18" t="s">
        <v>95</v>
      </c>
      <c r="D513" s="18">
        <v>71.7</v>
      </c>
      <c r="E513">
        <f>if(isna(vlookup(A513,No_Water!$A$33:$E$377,4,false)),"",vlookup(A513,No_Water!$A$33:$E$377,4,false))</f>
        <v>61.2</v>
      </c>
      <c r="F513">
        <f>if(isna(vlookup($A513,Water!$A$33:$E$377,4,false)),"",vlookup($A513,Water!$A$33:$E$377,4,false))</f>
        <v>61.2</v>
      </c>
      <c r="G513">
        <f>if(isna(vlookup($A513,No_Water!$A$33:$E$377,5,false)),"",vlookup($A513,No_Water!$A$33:$E$377,5,false))</f>
        <v>62.3</v>
      </c>
      <c r="H513">
        <f>if(isna(vlookup($A513,Water!$A$33:$E$377,5,false)),"",vlookup($A513,Water!$A$33:$E$377,5,false))</f>
        <v>62.3</v>
      </c>
      <c r="I513">
        <f>if(isna(vlookup($A513,No_Water!$A$33:$BH$377,I$1,false)),"",vlookup($A513,No_Water!$A$33:$BH$377,I$1,false))</f>
        <v>1.43</v>
      </c>
      <c r="J513">
        <f>if(isna(vlookup($A513,Water!$A$33:$BH$377,J$1,false)),"",vlookup($A513,Water!$A$33:$BH$377,J$1,false))</f>
        <v>1.43</v>
      </c>
      <c r="K513">
        <f>if(isna(vlookup($A513,No_Water!$A$33:$BH$377,K$1,false)),"",vlookup($A513,No_Water!$A$33:$BH$377,K$1,false))</f>
        <v>0.42</v>
      </c>
      <c r="L513">
        <f>if(isna(vlookup($A513,Water!$A$33:$BH$377,L$1,false)),"",vlookup($A513,Water!$A$33:$BH$377,L$1,false))</f>
        <v>0.42</v>
      </c>
      <c r="M513">
        <f>if(isna(vlookup($A513,No_Water!$A$33:$BH$377,M$1,false)),"",vlookup($A513,No_Water!$A$33:$BH$377,M$1,false))</f>
        <v>0.44</v>
      </c>
      <c r="N513">
        <f>if(isna(vlookup($A513,Water!$A$33:$BH$377,N$1,false)),"",vlookup($A513,Water!$A$33:$BH$377,N$1,false))</f>
        <v>0.44</v>
      </c>
      <c r="O513">
        <f>if(isna(vlookup($A513,No_Water!$A$33:$BH$377,O$1,false)),"",vlookup($A513,No_Water!$A$33:$BH$377,O$1,false))</f>
        <v>0.06</v>
      </c>
      <c r="P513">
        <f>if(isna(vlookup($A513,Water!$A$33:$BH$377,P$1,false)),"",vlookup($A513,Water!$A$33:$BH$377,P$1,false))</f>
        <v>0.06</v>
      </c>
      <c r="Q513">
        <f>if(isna(vlookup($A513,No_Water!$A$33:$BH$377,Q$1,false)),"",vlookup($A513,No_Water!$A$33:$BH$377,Q$1,false))</f>
        <v>0.33</v>
      </c>
      <c r="R513">
        <f>if(isna(vlookup($A513,Water!$A$33:$BH$377,R$1,false)),"",vlookup($A513,Water!$A$33:$BH$377,R$1,false))</f>
        <v>0.33</v>
      </c>
      <c r="S513">
        <f>if(isna(vlookup($A513,No_Water!$A$30:$BH$377,S$1,false)),"",vlookup($A513,No_Water!$A$30:$BH$377,S$1,false))</f>
        <v>0.17</v>
      </c>
      <c r="T513">
        <f>if(isna(vlookup($A513,No_Water!$A$30:$BH$377,T$1,false)),"",vlookup($A513,No_Water!$A$30:$BH$377,T$1,false))</f>
        <v>0.17</v>
      </c>
      <c r="U513">
        <f>if(isna(vlookup($A513,Water!$A$33:$BH$377,U$1,false)),"",vlookup($A513,Water!$A$33:$BH$377,U$1,false))</f>
        <v>1.43</v>
      </c>
      <c r="V513">
        <f>if(isna(vlookup($A513,Water!$A$33:$BH$377,V$1,false)),"",vlookup($A513,Water!$A$33:$BH$377,V$1,false))</f>
        <v>1.43</v>
      </c>
      <c r="W513">
        <f>if(isna(vlookup($A513,Water!$A$33:$BH$377,W$1,false)),"",vlookup($A513,Water!$A$33:$BH$377,W$1,false))</f>
        <v>0.32</v>
      </c>
      <c r="X513">
        <f>if(isna(vlookup($A513,Water!$A$33:$BH$377,X$1,false)),"",vlookup($A513,Water!$A$33:$BH$377,X$1,false))</f>
        <v>0.32</v>
      </c>
      <c r="Y513">
        <f>if(isna(vlookup($A513,Water!$A$33:$BH$377,Y$1,false)),"",vlookup($A513,Water!$A$33:$BH$377,Y$1,false))</f>
        <v>0.43</v>
      </c>
      <c r="Z513">
        <f>if(isna(vlookup($A513,Water!$A$33:$BH$377,Z$1,false)),"",vlookup($A513,Water!$A$33:$BH$377,Z$1,false))</f>
        <v>0.43</v>
      </c>
      <c r="AA513">
        <f>if(isna(vlookup($A513,Water!$A$33:$BH$377,AA$1,false)),"",vlookup($A513,Water!$A$33:$BH$377,AA$1,false))</f>
        <v>0.13</v>
      </c>
      <c r="AB513">
        <f>if(isna(vlookup($A513,Water!$A$33:$BH$377,AB$1,false)),"",vlookup($A513,Water!$A$33:$BH$377,AB$1,false))</f>
        <v>0.13</v>
      </c>
      <c r="AC513">
        <f>if(isna(vlookup($A513,Water!$A$33:$BH$377,AC$1,false)),"",vlookup($A513,Water!$A$33:$BH$377,AC$1,false))</f>
        <v>0.03</v>
      </c>
      <c r="AD513">
        <f>if(isna(vlookup($A513,Water!$A$33:$BH$377,AD$1,false)),"",vlookup($A513,Water!$A$33:$BH$377,AD$1,false))</f>
        <v>0.03</v>
      </c>
      <c r="AE513">
        <f>if(isna(vlookup($A513,Water!$A$33:$BH$377,AE$1,false)),"",vlookup($A513,Water!$A$33:$BH$377,AE$1,false))</f>
        <v>4.33</v>
      </c>
      <c r="AF513">
        <f>if(isna(vlookup($A513,Water!$A$33:$BH$377,AF$1,false)),"",vlookup($A513,Water!$A$33:$BH$377,AF$1,false))</f>
        <v>4.33</v>
      </c>
      <c r="AG513">
        <f>if(isna(vlookup($A513,Water!$A$33:$BH$377,AG$1,false)),"",vlookup($A513,Water!$A$33:$BH$377,AG$1,false))</f>
        <v>10.73</v>
      </c>
      <c r="AH513">
        <f>if(isna(vlookup($A513,Water!$A$33:$BH$377,AH$1,false)),"",vlookup($A513,Water!$A$33:$BH$377,AH$1,false))</f>
        <v>10.73</v>
      </c>
      <c r="AI513">
        <f>if(isna(vlookup($A513,Water!$A$33:$BH$377,AI$1,false)),"",vlookup($A513,Water!$A$33:$BH$377,AI$1,false))</f>
        <v>1</v>
      </c>
      <c r="AJ513">
        <f>if(isna(vlookup($A513,Water!$A$33:$BH$377,AJ$1,false)),"",vlookup($A513,Water!$A$33:$BH$377,AJ$1,false))</f>
        <v>1</v>
      </c>
      <c r="AK513">
        <f>if(isna(vlookup($A513,Water!$A$33:$BH$377,AK$1,false)),"",vlookup($A513,Water!$A$33:$BH$377,AK$1,false))</f>
        <v>1.94</v>
      </c>
      <c r="AL513">
        <f>if(isna(vlookup($A513,Water!$A$33:$BH$377,AL$1,false)),"",vlookup($A513,Water!$A$33:$BH$377,AL$1,false))</f>
        <v>1.94</v>
      </c>
      <c r="AM513">
        <f>if(isna(vlookup($A513,Water!$A$33:$BH$377,AM$1,false)),"",vlookup($A513,Water!$A$33:$BH$377,AM$1,false))</f>
        <v>0.43</v>
      </c>
      <c r="AN513">
        <f>if(isna(vlookup($A513,Water!$A$33:$BH$377,AN$1,false)),"",vlookup($A513,Water!$A$33:$BH$377,AN$1,false))</f>
        <v>0.43</v>
      </c>
      <c r="AO513">
        <f>if(isna(vlookup($A513,Water!$A$33:$BH$377,AO$1,false)),"",vlookup($A513,Water!$A$33:$BH$377,AO$1,false))</f>
        <v>0.01</v>
      </c>
      <c r="AP513">
        <f>if(isna(vlookup($A513,Water!$A$33:$BH$377,AP$1,false)),"",vlookup($A513,Water!$A$33:$BH$377,AP$1,false))</f>
        <v>0.01</v>
      </c>
      <c r="AQ513">
        <f>if(isna(vlookup($A513,Water!$A$33:$BH$377,AQ$1,false)),"",vlookup($A513,Water!$A$33:$BH$377,AQ$1,false))</f>
        <v>0.27</v>
      </c>
      <c r="AR513">
        <f>if(isna(vlookup($A513,Water!$A$33:$BH$377,AR$1,false)),"",vlookup($A513,Water!$A$33:$BH$377,AR$1,false))</f>
        <v>0.27</v>
      </c>
    </row>
    <row r="514" hidden="1">
      <c r="A514" s="17">
        <v>4.013401E7</v>
      </c>
      <c r="B514" s="18" t="s">
        <v>121</v>
      </c>
      <c r="C514" s="18" t="s">
        <v>124</v>
      </c>
      <c r="D514" s="18">
        <v>71.0</v>
      </c>
      <c r="E514" t="str">
        <f>if(isna(vlookup(A514,No_Water!$A$33:$E$377,4,false)),"",vlookup(A514,No_Water!$A$33:$E$377,4,false))</f>
        <v/>
      </c>
      <c r="F514" t="str">
        <f>if(isna(vlookup($A514,Water!$A$33:$E$377,4,false)),"",vlookup($A514,Water!$A$33:$E$377,4,false))</f>
        <v/>
      </c>
      <c r="G514" t="str">
        <f>if(isna(vlookup($A514,No_Water!$A$33:$E$377,5,false)),"",vlookup($A514,No_Water!$A$33:$E$377,5,false))</f>
        <v/>
      </c>
      <c r="H514" t="str">
        <f>if(isna(vlookup($A514,Water!$A$33:$E$377,5,false)),"",vlookup($A514,Water!$A$33:$E$377,5,false))</f>
        <v/>
      </c>
      <c r="I514" t="str">
        <f>if(isna(vlookup($A514,No_Water!$A$33:$BH$377,I$1,false)),"",vlookup($A514,No_Water!$A$33:$BH$377,I$1,false))</f>
        <v/>
      </c>
      <c r="J514" t="str">
        <f>if(isna(vlookup($A514,Water!$A$33:$BH$377,J$1,false)),"",vlookup($A514,Water!$A$33:$BH$377,J$1,false))</f>
        <v/>
      </c>
      <c r="K514" t="str">
        <f>if(isna(vlookup($A514,No_Water!$A$33:$BH$377,K$1,false)),"",vlookup($A514,No_Water!$A$33:$BH$377,K$1,false))</f>
        <v/>
      </c>
      <c r="L514" t="str">
        <f>if(isna(vlookup($A514,Water!$A$33:$BH$377,L$1,false)),"",vlookup($A514,Water!$A$33:$BH$377,L$1,false))</f>
        <v/>
      </c>
      <c r="M514" t="str">
        <f>if(isna(vlookup($A514,No_Water!$A$33:$BH$377,M$1,false)),"",vlookup($A514,No_Water!$A$33:$BH$377,M$1,false))</f>
        <v/>
      </c>
      <c r="N514" t="str">
        <f>if(isna(vlookup($A514,Water!$A$33:$BH$377,N$1,false)),"",vlookup($A514,Water!$A$33:$BH$377,N$1,false))</f>
        <v/>
      </c>
      <c r="O514" t="str">
        <f>if(isna(vlookup($A514,No_Water!$A$33:$BH$377,O$1,false)),"",vlookup($A514,No_Water!$A$33:$BH$377,O$1,false))</f>
        <v/>
      </c>
      <c r="P514" t="str">
        <f>if(isna(vlookup($A514,Water!$A$33:$BH$377,P$1,false)),"",vlookup($A514,Water!$A$33:$BH$377,P$1,false))</f>
        <v/>
      </c>
      <c r="Q514" t="str">
        <f>if(isna(vlookup($A514,No_Water!$A$33:$BH$377,Q$1,false)),"",vlookup($A514,No_Water!$A$33:$BH$377,Q$1,false))</f>
        <v/>
      </c>
      <c r="R514" t="str">
        <f>if(isna(vlookup($A514,Water!$A$33:$BH$377,R$1,false)),"",vlookup($A514,Water!$A$33:$BH$377,R$1,false))</f>
        <v/>
      </c>
      <c r="U514" t="str">
        <f>if(isna(vlookup($A514,Water!$A$33:$BH$377,U$1,false)),"",vlookup($A514,Water!$A$33:$BH$377,U$1,false))</f>
        <v/>
      </c>
      <c r="V514" t="str">
        <f>if(isna(vlookup($A514,Water!$A$33:$BH$377,V$1,false)),"",vlookup($A514,Water!$A$33:$BH$377,V$1,false))</f>
        <v/>
      </c>
      <c r="W514" t="str">
        <f>if(isna(vlookup($A514,Water!$A$33:$BH$377,W$1,false)),"",vlookup($A514,Water!$A$33:$BH$377,W$1,false))</f>
        <v/>
      </c>
      <c r="X514" t="str">
        <f>if(isna(vlookup($A514,Water!$A$33:$BH$377,X$1,false)),"",vlookup($A514,Water!$A$33:$BH$377,X$1,false))</f>
        <v/>
      </c>
      <c r="Y514" t="str">
        <f>if(isna(vlookup($A514,Water!$A$33:$BH$377,Y$1,false)),"",vlookup($A514,Water!$A$33:$BH$377,Y$1,false))</f>
        <v/>
      </c>
      <c r="Z514" t="str">
        <f>if(isna(vlookup($A514,Water!$A$33:$BH$377,Z$1,false)),"",vlookup($A514,Water!$A$33:$BH$377,Z$1,false))</f>
        <v/>
      </c>
      <c r="AA514" t="str">
        <f>if(isna(vlookup($A514,Water!$A$33:$BH$377,AA$1,false)),"",vlookup($A514,Water!$A$33:$BH$377,AA$1,false))</f>
        <v/>
      </c>
      <c r="AB514" t="str">
        <f>if(isna(vlookup($A514,Water!$A$33:$BH$377,AB$1,false)),"",vlookup($A514,Water!$A$33:$BH$377,AB$1,false))</f>
        <v/>
      </c>
      <c r="AC514" t="str">
        <f>if(isna(vlookup($A514,Water!$A$33:$BH$377,AC$1,false)),"",vlookup($A514,Water!$A$33:$BH$377,AC$1,false))</f>
        <v/>
      </c>
      <c r="AD514" t="str">
        <f>if(isna(vlookup($A514,Water!$A$33:$BH$377,AD$1,false)),"",vlookup($A514,Water!$A$33:$BH$377,AD$1,false))</f>
        <v/>
      </c>
      <c r="AE514" t="str">
        <f>if(isna(vlookup($A514,Water!$A$33:$BH$377,AE$1,false)),"",vlookup($A514,Water!$A$33:$BH$377,AE$1,false))</f>
        <v/>
      </c>
      <c r="AF514" t="str">
        <f>if(isna(vlookup($A514,Water!$A$33:$BH$377,AF$1,false)),"",vlookup($A514,Water!$A$33:$BH$377,AF$1,false))</f>
        <v/>
      </c>
      <c r="AG514" t="str">
        <f>if(isna(vlookup($A514,Water!$A$33:$BH$377,AG$1,false)),"",vlookup($A514,Water!$A$33:$BH$377,AG$1,false))</f>
        <v/>
      </c>
      <c r="AH514" t="str">
        <f>if(isna(vlookup($A514,Water!$A$33:$BH$377,AH$1,false)),"",vlookup($A514,Water!$A$33:$BH$377,AH$1,false))</f>
        <v/>
      </c>
      <c r="AI514" t="str">
        <f>if(isna(vlookup($A514,Water!$A$33:$BH$377,AI$1,false)),"",vlookup($A514,Water!$A$33:$BH$377,AI$1,false))</f>
        <v/>
      </c>
      <c r="AJ514" t="str">
        <f>if(isna(vlookup($A514,Water!$A$33:$BH$377,AJ$1,false)),"",vlookup($A514,Water!$A$33:$BH$377,AJ$1,false))</f>
        <v/>
      </c>
      <c r="AK514" t="str">
        <f>if(isna(vlookup($A514,Water!$A$33:$BH$377,AK$1,false)),"",vlookup($A514,Water!$A$33:$BH$377,AK$1,false))</f>
        <v/>
      </c>
      <c r="AL514" t="str">
        <f>if(isna(vlookup($A514,Water!$A$33:$BH$377,AL$1,false)),"",vlookup($A514,Water!$A$33:$BH$377,AL$1,false))</f>
        <v/>
      </c>
      <c r="AM514" t="str">
        <f>if(isna(vlookup($A514,Water!$A$33:$BH$377,AM$1,false)),"",vlookup($A514,Water!$A$33:$BH$377,AM$1,false))</f>
        <v/>
      </c>
      <c r="AN514" t="str">
        <f>if(isna(vlookup($A514,Water!$A$33:$BH$377,AN$1,false)),"",vlookup($A514,Water!$A$33:$BH$377,AN$1,false))</f>
        <v/>
      </c>
      <c r="AO514" t="str">
        <f>if(isna(vlookup($A514,Water!$A$33:$BH$377,AO$1,false)),"",vlookup($A514,Water!$A$33:$BH$377,AO$1,false))</f>
        <v/>
      </c>
      <c r="AP514" t="str">
        <f>if(isna(vlookup($A514,Water!$A$33:$BH$377,AP$1,false)),"",vlookup($A514,Water!$A$33:$BH$377,AP$1,false))</f>
        <v/>
      </c>
      <c r="AQ514" t="str">
        <f>if(isna(vlookup($A514,Water!$A$33:$BH$377,AQ$1,false)),"",vlookup($A514,Water!$A$33:$BH$377,AQ$1,false))</f>
        <v/>
      </c>
      <c r="AR514" t="str">
        <f>if(isna(vlookup($A514,Water!$A$33:$BH$377,AR$1,false)),"",vlookup($A514,Water!$A$33:$BH$377,AR$1,false))</f>
        <v/>
      </c>
    </row>
    <row r="515" hidden="1">
      <c r="A515" s="17">
        <v>1.00031013E8</v>
      </c>
      <c r="B515" s="18" t="s">
        <v>259</v>
      </c>
      <c r="C515" s="18" t="s">
        <v>300</v>
      </c>
      <c r="D515" s="18">
        <v>78.0</v>
      </c>
      <c r="E515" t="str">
        <f>if(isna(vlookup(A515,No_Water!$A$33:$E$377,4,false)),"",vlookup(A515,No_Water!$A$33:$E$377,4,false))</f>
        <v/>
      </c>
      <c r="F515" t="str">
        <f>if(isna(vlookup($A515,Water!$A$33:$E$377,4,false)),"",vlookup($A515,Water!$A$33:$E$377,4,false))</f>
        <v/>
      </c>
      <c r="G515" t="str">
        <f>if(isna(vlookup($A515,No_Water!$A$33:$E$377,5,false)),"",vlookup($A515,No_Water!$A$33:$E$377,5,false))</f>
        <v/>
      </c>
      <c r="H515" t="str">
        <f>if(isna(vlookup($A515,Water!$A$33:$E$377,5,false)),"",vlookup($A515,Water!$A$33:$E$377,5,false))</f>
        <v/>
      </c>
      <c r="I515" t="str">
        <f>if(isna(vlookup($A515,No_Water!$A$33:$BH$377,I$1,false)),"",vlookup($A515,No_Water!$A$33:$BH$377,I$1,false))</f>
        <v/>
      </c>
      <c r="J515" t="str">
        <f>if(isna(vlookup($A515,Water!$A$33:$BH$377,J$1,false)),"",vlookup($A515,Water!$A$33:$BH$377,J$1,false))</f>
        <v/>
      </c>
      <c r="K515" t="str">
        <f>if(isna(vlookup($A515,No_Water!$A$33:$BH$377,K$1,false)),"",vlookup($A515,No_Water!$A$33:$BH$377,K$1,false))</f>
        <v/>
      </c>
      <c r="L515" t="str">
        <f>if(isna(vlookup($A515,Water!$A$33:$BH$377,L$1,false)),"",vlookup($A515,Water!$A$33:$BH$377,L$1,false))</f>
        <v/>
      </c>
      <c r="M515" t="str">
        <f>if(isna(vlookup($A515,No_Water!$A$33:$BH$377,M$1,false)),"",vlookup($A515,No_Water!$A$33:$BH$377,M$1,false))</f>
        <v/>
      </c>
      <c r="N515" t="str">
        <f>if(isna(vlookup($A515,Water!$A$33:$BH$377,N$1,false)),"",vlookup($A515,Water!$A$33:$BH$377,N$1,false))</f>
        <v/>
      </c>
      <c r="O515" t="str">
        <f>if(isna(vlookup($A515,No_Water!$A$33:$BH$377,O$1,false)),"",vlookup($A515,No_Water!$A$33:$BH$377,O$1,false))</f>
        <v/>
      </c>
      <c r="P515" t="str">
        <f>if(isna(vlookup($A515,Water!$A$33:$BH$377,P$1,false)),"",vlookup($A515,Water!$A$33:$BH$377,P$1,false))</f>
        <v/>
      </c>
      <c r="Q515" t="str">
        <f>if(isna(vlookup($A515,No_Water!$A$33:$BH$377,Q$1,false)),"",vlookup($A515,No_Water!$A$33:$BH$377,Q$1,false))</f>
        <v/>
      </c>
      <c r="R515" t="str">
        <f>if(isna(vlookup($A515,Water!$A$33:$BH$377,R$1,false)),"",vlookup($A515,Water!$A$33:$BH$377,R$1,false))</f>
        <v/>
      </c>
      <c r="S515" t="str">
        <f>if(isna(vlookup($A515,No_Water!$A$30:$BH$377,S$1,false)),"",vlookup($A515,No_Water!$A$30:$BH$377,S$1,false))</f>
        <v/>
      </c>
      <c r="T515" t="str">
        <f>if(isna(vlookup($A515,No_Water!$A$30:$BH$377,T$1,false)),"",vlookup($A515,No_Water!$A$30:$BH$377,T$1,false))</f>
        <v/>
      </c>
      <c r="U515" t="str">
        <f>if(isna(vlookup($A515,Water!$A$33:$BH$377,U$1,false)),"",vlookup($A515,Water!$A$33:$BH$377,U$1,false))</f>
        <v/>
      </c>
      <c r="V515" t="str">
        <f>if(isna(vlookup($A515,Water!$A$33:$BH$377,V$1,false)),"",vlookup($A515,Water!$A$33:$BH$377,V$1,false))</f>
        <v/>
      </c>
      <c r="W515" t="str">
        <f>if(isna(vlookup($A515,Water!$A$33:$BH$377,W$1,false)),"",vlookup($A515,Water!$A$33:$BH$377,W$1,false))</f>
        <v/>
      </c>
      <c r="X515" t="str">
        <f>if(isna(vlookup($A515,Water!$A$33:$BH$377,X$1,false)),"",vlookup($A515,Water!$A$33:$BH$377,X$1,false))</f>
        <v/>
      </c>
      <c r="Y515" t="str">
        <f>if(isna(vlookup($A515,Water!$A$33:$BH$377,Y$1,false)),"",vlookup($A515,Water!$A$33:$BH$377,Y$1,false))</f>
        <v/>
      </c>
      <c r="Z515" t="str">
        <f>if(isna(vlookup($A515,Water!$A$33:$BH$377,Z$1,false)),"",vlookup($A515,Water!$A$33:$BH$377,Z$1,false))</f>
        <v/>
      </c>
      <c r="AA515" t="str">
        <f>if(isna(vlookup($A515,Water!$A$33:$BH$377,AA$1,false)),"",vlookup($A515,Water!$A$33:$BH$377,AA$1,false))</f>
        <v/>
      </c>
      <c r="AB515" t="str">
        <f>if(isna(vlookup($A515,Water!$A$33:$BH$377,AB$1,false)),"",vlookup($A515,Water!$A$33:$BH$377,AB$1,false))</f>
        <v/>
      </c>
      <c r="AC515" t="str">
        <f>if(isna(vlookup($A515,Water!$A$33:$BH$377,AC$1,false)),"",vlookup($A515,Water!$A$33:$BH$377,AC$1,false))</f>
        <v/>
      </c>
      <c r="AD515" t="str">
        <f>if(isna(vlookup($A515,Water!$A$33:$BH$377,AD$1,false)),"",vlookup($A515,Water!$A$33:$BH$377,AD$1,false))</f>
        <v/>
      </c>
      <c r="AE515" t="str">
        <f>if(isna(vlookup($A515,Water!$A$33:$BH$377,AE$1,false)),"",vlookup($A515,Water!$A$33:$BH$377,AE$1,false))</f>
        <v/>
      </c>
      <c r="AF515" t="str">
        <f>if(isna(vlookup($A515,Water!$A$33:$BH$377,AF$1,false)),"",vlookup($A515,Water!$A$33:$BH$377,AF$1,false))</f>
        <v/>
      </c>
      <c r="AG515" t="str">
        <f>if(isna(vlookup($A515,Water!$A$33:$BH$377,AG$1,false)),"",vlookup($A515,Water!$A$33:$BH$377,AG$1,false))</f>
        <v/>
      </c>
      <c r="AH515" t="str">
        <f>if(isna(vlookup($A515,Water!$A$33:$BH$377,AH$1,false)),"",vlookup($A515,Water!$A$33:$BH$377,AH$1,false))</f>
        <v/>
      </c>
      <c r="AI515" t="str">
        <f>if(isna(vlookup($A515,Water!$A$33:$BH$377,AI$1,false)),"",vlookup($A515,Water!$A$33:$BH$377,AI$1,false))</f>
        <v/>
      </c>
      <c r="AJ515" t="str">
        <f>if(isna(vlookup($A515,Water!$A$33:$BH$377,AJ$1,false)),"",vlookup($A515,Water!$A$33:$BH$377,AJ$1,false))</f>
        <v/>
      </c>
      <c r="AK515" t="str">
        <f>if(isna(vlookup($A515,Water!$A$33:$BH$377,AK$1,false)),"",vlookup($A515,Water!$A$33:$BH$377,AK$1,false))</f>
        <v/>
      </c>
      <c r="AL515" t="str">
        <f>if(isna(vlookup($A515,Water!$A$33:$BH$377,AL$1,false)),"",vlookup($A515,Water!$A$33:$BH$377,AL$1,false))</f>
        <v/>
      </c>
      <c r="AM515" t="str">
        <f>if(isna(vlookup($A515,Water!$A$33:$BH$377,AM$1,false)),"",vlookup($A515,Water!$A$33:$BH$377,AM$1,false))</f>
        <v/>
      </c>
      <c r="AN515" t="str">
        <f>if(isna(vlookup($A515,Water!$A$33:$BH$377,AN$1,false)),"",vlookup($A515,Water!$A$33:$BH$377,AN$1,false))</f>
        <v/>
      </c>
      <c r="AO515" t="str">
        <f>if(isna(vlookup($A515,Water!$A$33:$BH$377,AO$1,false)),"",vlookup($A515,Water!$A$33:$BH$377,AO$1,false))</f>
        <v/>
      </c>
      <c r="AP515" t="str">
        <f>if(isna(vlookup($A515,Water!$A$33:$BH$377,AP$1,false)),"",vlookup($A515,Water!$A$33:$BH$377,AP$1,false))</f>
        <v/>
      </c>
      <c r="AQ515" t="str">
        <f>if(isna(vlookup($A515,Water!$A$33:$BH$377,AQ$1,false)),"",vlookup($A515,Water!$A$33:$BH$377,AQ$1,false))</f>
        <v/>
      </c>
      <c r="AR515" t="str">
        <f>if(isna(vlookup($A515,Water!$A$33:$BH$377,AR$1,false)),"",vlookup($A515,Water!$A$33:$BH$377,AR$1,false))</f>
        <v/>
      </c>
    </row>
    <row r="516" hidden="1">
      <c r="A516" s="17">
        <v>2.50051002E8</v>
      </c>
      <c r="B516" s="18" t="s">
        <v>229</v>
      </c>
      <c r="C516" s="18" t="s">
        <v>291</v>
      </c>
      <c r="D516" s="18">
        <v>74.0</v>
      </c>
      <c r="E516" t="str">
        <f>if(isna(vlookup(A516,No_Water!$A$33:$E$377,4,false)),"",vlookup(A516,No_Water!$A$33:$E$377,4,false))</f>
        <v/>
      </c>
      <c r="F516">
        <f>if(isna(vlookup($A516,Water!$A$33:$E$377,4,false)),"",vlookup($A516,Water!$A$33:$E$377,4,false))</f>
        <v>60.7</v>
      </c>
      <c r="G516" t="str">
        <f>if(isna(vlookup($A516,No_Water!$A$33:$E$377,5,false)),"",vlookup($A516,No_Water!$A$33:$E$377,5,false))</f>
        <v/>
      </c>
      <c r="H516">
        <f>if(isna(vlookup($A516,Water!$A$33:$E$377,5,false)),"",vlookup($A516,Water!$A$33:$E$377,5,false))</f>
        <v>60.7</v>
      </c>
      <c r="I516" t="str">
        <f>if(isna(vlookup($A516,No_Water!$A$33:$BH$377,I$1,false)),"",vlookup($A516,No_Water!$A$33:$BH$377,I$1,false))</f>
        <v/>
      </c>
      <c r="J516">
        <f>if(isna(vlookup($A516,Water!$A$33:$BH$377,J$1,false)),"",vlookup($A516,Water!$A$33:$BH$377,J$1,false))</f>
        <v>0.49</v>
      </c>
      <c r="K516" t="str">
        <f>if(isna(vlookup($A516,No_Water!$A$33:$BH$377,K$1,false)),"",vlookup($A516,No_Water!$A$33:$BH$377,K$1,false))</f>
        <v/>
      </c>
      <c r="L516">
        <f>if(isna(vlookup($A516,Water!$A$33:$BH$377,L$1,false)),"",vlookup($A516,Water!$A$33:$BH$377,L$1,false))</f>
        <v>0.62</v>
      </c>
      <c r="M516" t="str">
        <f>if(isna(vlookup($A516,No_Water!$A$33:$BH$377,M$1,false)),"",vlookup($A516,No_Water!$A$33:$BH$377,M$1,false))</f>
        <v/>
      </c>
      <c r="N516">
        <f>if(isna(vlookup($A516,Water!$A$33:$BH$377,N$1,false)),"",vlookup($A516,Water!$A$33:$BH$377,N$1,false))</f>
        <v>0.53</v>
      </c>
      <c r="O516" t="str">
        <f>if(isna(vlookup($A516,No_Water!$A$33:$BH$377,O$1,false)),"",vlookup($A516,No_Water!$A$33:$BH$377,O$1,false))</f>
        <v/>
      </c>
      <c r="P516">
        <f>if(isna(vlookup($A516,Water!$A$33:$BH$377,P$1,false)),"",vlookup($A516,Water!$A$33:$BH$377,P$1,false))</f>
        <v>1.25</v>
      </c>
      <c r="Q516" t="str">
        <f>if(isna(vlookup($A516,No_Water!$A$33:$BH$377,Q$1,false)),"",vlookup($A516,No_Water!$A$33:$BH$377,Q$1,false))</f>
        <v/>
      </c>
      <c r="R516">
        <f>if(isna(vlookup($A516,Water!$A$33:$BH$377,R$1,false)),"",vlookup($A516,Water!$A$33:$BH$377,R$1,false))</f>
        <v>0.17</v>
      </c>
      <c r="S516" t="str">
        <f>if(isna(vlookup($A516,No_Water!$A$30:$BH$377,S$1,false)),"",vlookup($A516,No_Water!$A$30:$BH$377,S$1,false))</f>
        <v/>
      </c>
      <c r="T516" t="str">
        <f>if(isna(vlookup($A516,No_Water!$A$30:$BH$377,T$1,false)),"",vlookup($A516,No_Water!$A$30:$BH$377,T$1,false))</f>
        <v/>
      </c>
      <c r="U516">
        <f>if(isna(vlookup($A516,Water!$A$33:$BH$377,U$1,false)),"",vlookup($A516,Water!$A$33:$BH$377,U$1,false))</f>
        <v>0.12</v>
      </c>
      <c r="V516">
        <f>if(isna(vlookup($A516,Water!$A$33:$BH$377,V$1,false)),"",vlookup($A516,Water!$A$33:$BH$377,V$1,false))</f>
        <v>0.12</v>
      </c>
      <c r="W516">
        <f>if(isna(vlookup($A516,Water!$A$33:$BH$377,W$1,false)),"",vlookup($A516,Water!$A$33:$BH$377,W$1,false))</f>
        <v>0.15</v>
      </c>
      <c r="X516">
        <f>if(isna(vlookup($A516,Water!$A$33:$BH$377,X$1,false)),"",vlookup($A516,Water!$A$33:$BH$377,X$1,false))</f>
        <v>0.15</v>
      </c>
      <c r="Y516">
        <f>if(isna(vlookup($A516,Water!$A$33:$BH$377,Y$1,false)),"",vlookup($A516,Water!$A$33:$BH$377,Y$1,false))</f>
        <v>0.19</v>
      </c>
      <c r="Z516">
        <f>if(isna(vlookup($A516,Water!$A$33:$BH$377,Z$1,false)),"",vlookup($A516,Water!$A$33:$BH$377,Z$1,false))</f>
        <v>0.19</v>
      </c>
      <c r="AA516">
        <f>if(isna(vlookup($A516,Water!$A$33:$BH$377,AA$1,false)),"",vlookup($A516,Water!$A$33:$BH$377,AA$1,false))</f>
        <v>0.36</v>
      </c>
      <c r="AB516">
        <f>if(isna(vlookup($A516,Water!$A$33:$BH$377,AB$1,false)),"",vlookup($A516,Water!$A$33:$BH$377,AB$1,false))</f>
        <v>0.36</v>
      </c>
      <c r="AC516">
        <f>if(isna(vlookup($A516,Water!$A$33:$BH$377,AC$1,false)),"",vlookup($A516,Water!$A$33:$BH$377,AC$1,false))</f>
        <v>4.87</v>
      </c>
      <c r="AD516">
        <f>if(isna(vlookup($A516,Water!$A$33:$BH$377,AD$1,false)),"",vlookup($A516,Water!$A$33:$BH$377,AD$1,false))</f>
        <v>4.87</v>
      </c>
      <c r="AE516">
        <f>if(isna(vlookup($A516,Water!$A$33:$BH$377,AE$1,false)),"",vlookup($A516,Water!$A$33:$BH$377,AE$1,false))</f>
        <v>0.08</v>
      </c>
      <c r="AF516">
        <f>if(isna(vlookup($A516,Water!$A$33:$BH$377,AF$1,false)),"",vlookup($A516,Water!$A$33:$BH$377,AF$1,false))</f>
        <v>0.08</v>
      </c>
      <c r="AG516">
        <f>if(isna(vlookup($A516,Water!$A$33:$BH$377,AG$1,false)),"",vlookup($A516,Water!$A$33:$BH$377,AG$1,false))</f>
        <v>0.37</v>
      </c>
      <c r="AH516">
        <f>if(isna(vlookup($A516,Water!$A$33:$BH$377,AH$1,false)),"",vlookup($A516,Water!$A$33:$BH$377,AH$1,false))</f>
        <v>0.37</v>
      </c>
      <c r="AI516">
        <f>if(isna(vlookup($A516,Water!$A$33:$BH$377,AI$1,false)),"",vlookup($A516,Water!$A$33:$BH$377,AI$1,false))</f>
        <v>0.26</v>
      </c>
      <c r="AJ516">
        <f>if(isna(vlookup($A516,Water!$A$33:$BH$377,AJ$1,false)),"",vlookup($A516,Water!$A$33:$BH$377,AJ$1,false))</f>
        <v>0.26</v>
      </c>
      <c r="AK516">
        <f>if(isna(vlookup($A516,Water!$A$33:$BH$377,AK$1,false)),"",vlookup($A516,Water!$A$33:$BH$377,AK$1,false))</f>
        <v>1.1</v>
      </c>
      <c r="AL516">
        <f>if(isna(vlookup($A516,Water!$A$33:$BH$377,AL$1,false)),"",vlookup($A516,Water!$A$33:$BH$377,AL$1,false))</f>
        <v>1.1</v>
      </c>
      <c r="AM516">
        <f>if(isna(vlookup($A516,Water!$A$33:$BH$377,AM$1,false)),"",vlookup($A516,Water!$A$33:$BH$377,AM$1,false))</f>
        <v>0.19</v>
      </c>
      <c r="AN516">
        <f>if(isna(vlookup($A516,Water!$A$33:$BH$377,AN$1,false)),"",vlookup($A516,Water!$A$33:$BH$377,AN$1,false))</f>
        <v>0.19</v>
      </c>
      <c r="AO516">
        <f>if(isna(vlookup($A516,Water!$A$33:$BH$377,AO$1,false)),"",vlookup($A516,Water!$A$33:$BH$377,AO$1,false))</f>
        <v>0.56</v>
      </c>
      <c r="AP516">
        <f>if(isna(vlookup($A516,Water!$A$33:$BH$377,AP$1,false)),"",vlookup($A516,Water!$A$33:$BH$377,AP$1,false))</f>
        <v>0.56</v>
      </c>
      <c r="AQ516">
        <f>if(isna(vlookup($A516,Water!$A$33:$BH$377,AQ$1,false)),"",vlookup($A516,Water!$A$33:$BH$377,AQ$1,false))</f>
        <v>1.05</v>
      </c>
      <c r="AR516">
        <f>if(isna(vlookup($A516,Water!$A$33:$BH$377,AR$1,false)),"",vlookup($A516,Water!$A$33:$BH$377,AR$1,false))</f>
        <v>1.05</v>
      </c>
    </row>
    <row r="517" hidden="1">
      <c r="A517" s="17">
        <v>3.91550011E8</v>
      </c>
      <c r="B517" s="18" t="s">
        <v>187</v>
      </c>
      <c r="C517" s="18" t="s">
        <v>285</v>
      </c>
      <c r="D517" s="18">
        <v>76.3</v>
      </c>
      <c r="E517">
        <f>if(isna(vlookup(A517,No_Water!$A$33:$E$377,4,false)),"",vlookup(A517,No_Water!$A$33:$E$377,4,false))</f>
        <v>60.9</v>
      </c>
      <c r="F517">
        <f>if(isna(vlookup($A517,Water!$A$33:$E$377,4,false)),"",vlookup($A517,Water!$A$33:$E$377,4,false))</f>
        <v>60.9</v>
      </c>
      <c r="G517">
        <f>if(isna(vlookup($A517,No_Water!$A$33:$E$377,5,false)),"",vlookup($A517,No_Water!$A$33:$E$377,5,false))</f>
        <v>63</v>
      </c>
      <c r="H517">
        <f>if(isna(vlookup($A517,Water!$A$33:$E$377,5,false)),"",vlookup($A517,Water!$A$33:$E$377,5,false))</f>
        <v>63</v>
      </c>
      <c r="I517">
        <f>if(isna(vlookup($A517,No_Water!$A$33:$BH$377,I$1,false)),"",vlookup($A517,No_Water!$A$33:$BH$377,I$1,false))</f>
        <v>1.64</v>
      </c>
      <c r="J517">
        <f>if(isna(vlookup($A517,Water!$A$33:$BH$377,J$1,false)),"",vlookup($A517,Water!$A$33:$BH$377,J$1,false))</f>
        <v>1.64</v>
      </c>
      <c r="K517">
        <f>if(isna(vlookup($A517,No_Water!$A$33:$BH$377,K$1,false)),"",vlookup($A517,No_Water!$A$33:$BH$377,K$1,false))</f>
        <v>1.6</v>
      </c>
      <c r="L517">
        <f>if(isna(vlookup($A517,Water!$A$33:$BH$377,L$1,false)),"",vlookup($A517,Water!$A$33:$BH$377,L$1,false))</f>
        <v>1.6</v>
      </c>
      <c r="M517">
        <f>if(isna(vlookup($A517,No_Water!$A$33:$BH$377,M$1,false)),"",vlookup($A517,No_Water!$A$33:$BH$377,M$1,false))</f>
        <v>1.81</v>
      </c>
      <c r="N517">
        <f>if(isna(vlookup($A517,Water!$A$33:$BH$377,N$1,false)),"",vlookup($A517,Water!$A$33:$BH$377,N$1,false))</f>
        <v>1.81</v>
      </c>
      <c r="O517">
        <f>if(isna(vlookup($A517,No_Water!$A$33:$BH$377,O$1,false)),"",vlookup($A517,No_Water!$A$33:$BH$377,O$1,false))</f>
        <v>13.68</v>
      </c>
      <c r="P517">
        <f>if(isna(vlookup($A517,Water!$A$33:$BH$377,P$1,false)),"",vlookup($A517,Water!$A$33:$BH$377,P$1,false))</f>
        <v>13.68</v>
      </c>
      <c r="Q517">
        <f>if(isna(vlookup($A517,No_Water!$A$33:$BH$377,Q$1,false)),"",vlookup($A517,No_Water!$A$33:$BH$377,Q$1,false))</f>
        <v>0.35</v>
      </c>
      <c r="R517">
        <f>if(isna(vlookup($A517,Water!$A$33:$BH$377,R$1,false)),"",vlookup($A517,Water!$A$33:$BH$377,R$1,false))</f>
        <v>0.35</v>
      </c>
      <c r="U517">
        <f>if(isna(vlookup($A517,Water!$A$33:$BH$377,U$1,false)),"",vlookup($A517,Water!$A$33:$BH$377,U$1,false))</f>
        <v>0.41</v>
      </c>
      <c r="V517">
        <f>if(isna(vlookup($A517,Water!$A$33:$BH$377,V$1,false)),"",vlookup($A517,Water!$A$33:$BH$377,V$1,false))</f>
        <v>0.41</v>
      </c>
      <c r="W517">
        <f>if(isna(vlookup($A517,Water!$A$33:$BH$377,W$1,false)),"",vlookup($A517,Water!$A$33:$BH$377,W$1,false))</f>
        <v>0.18</v>
      </c>
      <c r="X517">
        <f>if(isna(vlookup($A517,Water!$A$33:$BH$377,X$1,false)),"",vlookup($A517,Water!$A$33:$BH$377,X$1,false))</f>
        <v>0.18</v>
      </c>
      <c r="Y517">
        <f>if(isna(vlookup($A517,Water!$A$33:$BH$377,Y$1,false)),"",vlookup($A517,Water!$A$33:$BH$377,Y$1,false))</f>
        <v>0.5</v>
      </c>
      <c r="Z517">
        <f>if(isna(vlookup($A517,Water!$A$33:$BH$377,Z$1,false)),"",vlookup($A517,Water!$A$33:$BH$377,Z$1,false))</f>
        <v>0.5</v>
      </c>
      <c r="AA517">
        <f>if(isna(vlookup($A517,Water!$A$33:$BH$377,AA$1,false)),"",vlookup($A517,Water!$A$33:$BH$377,AA$1,false))</f>
        <v>1.11</v>
      </c>
      <c r="AB517">
        <f>if(isna(vlookup($A517,Water!$A$33:$BH$377,AB$1,false)),"",vlookup($A517,Water!$A$33:$BH$377,AB$1,false))</f>
        <v>1.11</v>
      </c>
      <c r="AC517">
        <f>if(isna(vlookup($A517,Water!$A$33:$BH$377,AC$1,false)),"",vlookup($A517,Water!$A$33:$BH$377,AC$1,false))</f>
        <v>3.09</v>
      </c>
      <c r="AD517">
        <f>if(isna(vlookup($A517,Water!$A$33:$BH$377,AD$1,false)),"",vlookup($A517,Water!$A$33:$BH$377,AD$1,false))</f>
        <v>3.09</v>
      </c>
      <c r="AE517">
        <f>if(isna(vlookup($A517,Water!$A$33:$BH$377,AE$1,false)),"",vlookup($A517,Water!$A$33:$BH$377,AE$1,false))</f>
        <v>0.46</v>
      </c>
      <c r="AF517">
        <f>if(isna(vlookup($A517,Water!$A$33:$BH$377,AF$1,false)),"",vlookup($A517,Water!$A$33:$BH$377,AF$1,false))</f>
        <v>0.46</v>
      </c>
      <c r="AG517">
        <f>if(isna(vlookup($A517,Water!$A$33:$BH$377,AG$1,false)),"",vlookup($A517,Water!$A$33:$BH$377,AG$1,false))</f>
        <v>1.31</v>
      </c>
      <c r="AH517">
        <f>if(isna(vlookup($A517,Water!$A$33:$BH$377,AH$1,false)),"",vlookup($A517,Water!$A$33:$BH$377,AH$1,false))</f>
        <v>1.31</v>
      </c>
      <c r="AI517">
        <f>if(isna(vlookup($A517,Water!$A$33:$BH$377,AI$1,false)),"",vlookup($A517,Water!$A$33:$BH$377,AI$1,false))</f>
        <v>0.7</v>
      </c>
      <c r="AJ517">
        <f>if(isna(vlookup($A517,Water!$A$33:$BH$377,AJ$1,false)),"",vlookup($A517,Water!$A$33:$BH$377,AJ$1,false))</f>
        <v>0.7</v>
      </c>
      <c r="AK517">
        <f>if(isna(vlookup($A517,Water!$A$33:$BH$377,AK$1,false)),"",vlookup($A517,Water!$A$33:$BH$377,AK$1,false))</f>
        <v>1.29</v>
      </c>
      <c r="AL517">
        <f>if(isna(vlookup($A517,Water!$A$33:$BH$377,AL$1,false)),"",vlookup($A517,Water!$A$33:$BH$377,AL$1,false))</f>
        <v>1.29</v>
      </c>
      <c r="AM517">
        <f>if(isna(vlookup($A517,Water!$A$33:$BH$377,AM$1,false)),"",vlookup($A517,Water!$A$33:$BH$377,AM$1,false))</f>
        <v>0.5</v>
      </c>
      <c r="AN517">
        <f>if(isna(vlookup($A517,Water!$A$33:$BH$377,AN$1,false)),"",vlookup($A517,Water!$A$33:$BH$377,AN$1,false))</f>
        <v>0.5</v>
      </c>
      <c r="AO517">
        <f>if(isna(vlookup($A517,Water!$A$33:$BH$377,AO$1,false)),"",vlookup($A517,Water!$A$33:$BH$377,AO$1,false))</f>
        <v>0.71</v>
      </c>
      <c r="AP517">
        <f>if(isna(vlookup($A517,Water!$A$33:$BH$377,AP$1,false)),"",vlookup($A517,Water!$A$33:$BH$377,AP$1,false))</f>
        <v>0.71</v>
      </c>
      <c r="AQ517">
        <f>if(isna(vlookup($A517,Water!$A$33:$BH$377,AQ$1,false)),"",vlookup($A517,Water!$A$33:$BH$377,AQ$1,false))</f>
        <v>1.33</v>
      </c>
      <c r="AR517">
        <f>if(isna(vlookup($A517,Water!$A$33:$BH$377,AR$1,false)),"",vlookup($A517,Water!$A$33:$BH$377,AR$1,false))</f>
        <v>1.33</v>
      </c>
    </row>
    <row r="518" hidden="1">
      <c r="A518" s="17">
        <v>4.00170101E8</v>
      </c>
      <c r="B518" s="18" t="s">
        <v>193</v>
      </c>
      <c r="C518" s="18" t="s">
        <v>286</v>
      </c>
      <c r="D518" s="18">
        <v>75.7</v>
      </c>
      <c r="E518">
        <f>if(isna(vlookup(A518,No_Water!$A$33:$E$377,4,false)),"",vlookup(A518,No_Water!$A$33:$E$377,4,false))</f>
        <v>60.9</v>
      </c>
      <c r="F518">
        <f>if(isna(vlookup($A518,Water!$A$33:$E$377,4,false)),"",vlookup($A518,Water!$A$33:$E$377,4,false))</f>
        <v>60.9</v>
      </c>
      <c r="G518">
        <f>if(isna(vlookup($A518,No_Water!$A$33:$E$377,5,false)),"",vlookup($A518,No_Water!$A$33:$E$377,5,false))</f>
        <v>61.2</v>
      </c>
      <c r="H518">
        <f>if(isna(vlookup($A518,Water!$A$33:$E$377,5,false)),"",vlookup($A518,Water!$A$33:$E$377,5,false))</f>
        <v>61.2</v>
      </c>
      <c r="I518">
        <f>if(isna(vlookup($A518,No_Water!$A$33:$BH$377,I$1,false)),"",vlookup($A518,No_Water!$A$33:$BH$377,I$1,false))</f>
        <v>0.16</v>
      </c>
      <c r="J518">
        <f>if(isna(vlookup($A518,Water!$A$33:$BH$377,J$1,false)),"",vlookup($A518,Water!$A$33:$BH$377,J$1,false))</f>
        <v>0.16</v>
      </c>
      <c r="K518">
        <f>if(isna(vlookup($A518,No_Water!$A$33:$BH$377,K$1,false)),"",vlookup($A518,No_Water!$A$33:$BH$377,K$1,false))</f>
        <v>0.06</v>
      </c>
      <c r="L518">
        <f>if(isna(vlookup($A518,Water!$A$33:$BH$377,L$1,false)),"",vlookup($A518,Water!$A$33:$BH$377,L$1,false))</f>
        <v>0.06</v>
      </c>
      <c r="M518">
        <f>if(isna(vlookup($A518,No_Water!$A$33:$BH$377,M$1,false)),"",vlookup($A518,No_Water!$A$33:$BH$377,M$1,false))</f>
        <v>0.02</v>
      </c>
      <c r="N518">
        <f>if(isna(vlookup($A518,Water!$A$33:$BH$377,N$1,false)),"",vlookup($A518,Water!$A$33:$BH$377,N$1,false))</f>
        <v>0.02</v>
      </c>
      <c r="O518">
        <f>if(isna(vlookup($A518,No_Water!$A$33:$BH$377,O$1,false)),"",vlookup($A518,No_Water!$A$33:$BH$377,O$1,false))</f>
        <v>0.03</v>
      </c>
      <c r="P518">
        <f>if(isna(vlookup($A518,Water!$A$33:$BH$377,P$1,false)),"",vlookup($A518,Water!$A$33:$BH$377,P$1,false))</f>
        <v>0.03</v>
      </c>
      <c r="Q518">
        <f>if(isna(vlookup($A518,No_Water!$A$33:$BH$377,Q$1,false)),"",vlookup($A518,No_Water!$A$33:$BH$377,Q$1,false))</f>
        <v>0.02</v>
      </c>
      <c r="R518">
        <f>if(isna(vlookup($A518,Water!$A$33:$BH$377,R$1,false)),"",vlookup($A518,Water!$A$33:$BH$377,R$1,false))</f>
        <v>0.02</v>
      </c>
      <c r="U518">
        <f>if(isna(vlookup($A518,Water!$A$33:$BH$377,U$1,false)),"",vlookup($A518,Water!$A$33:$BH$377,U$1,false))</f>
        <v>0.9</v>
      </c>
      <c r="V518">
        <f>if(isna(vlookup($A518,Water!$A$33:$BH$377,V$1,false)),"",vlookup($A518,Water!$A$33:$BH$377,V$1,false))</f>
        <v>0.9</v>
      </c>
      <c r="W518">
        <f>if(isna(vlookup($A518,Water!$A$33:$BH$377,W$1,false)),"",vlookup($A518,Water!$A$33:$BH$377,W$1,false))</f>
        <v>0.36</v>
      </c>
      <c r="X518">
        <f>if(isna(vlookup($A518,Water!$A$33:$BH$377,X$1,false)),"",vlookup($A518,Water!$A$33:$BH$377,X$1,false))</f>
        <v>0.36</v>
      </c>
      <c r="Y518">
        <f>if(isna(vlookup($A518,Water!$A$33:$BH$377,Y$1,false)),"",vlookup($A518,Water!$A$33:$BH$377,Y$1,false))</f>
        <v>19.09</v>
      </c>
      <c r="Z518">
        <f>if(isna(vlookup($A518,Water!$A$33:$BH$377,Z$1,false)),"",vlookup($A518,Water!$A$33:$BH$377,Z$1,false))</f>
        <v>19.09</v>
      </c>
      <c r="AA518">
        <f>if(isna(vlookup($A518,Water!$A$33:$BH$377,AA$1,false)),"",vlookup($A518,Water!$A$33:$BH$377,AA$1,false))</f>
        <v>0.07</v>
      </c>
      <c r="AB518">
        <f>if(isna(vlookup($A518,Water!$A$33:$BH$377,AB$1,false)),"",vlookup($A518,Water!$A$33:$BH$377,AB$1,false))</f>
        <v>0.07</v>
      </c>
      <c r="AC518">
        <f>if(isna(vlookup($A518,Water!$A$33:$BH$377,AC$1,false)),"",vlookup($A518,Water!$A$33:$BH$377,AC$1,false))</f>
        <v>0.01</v>
      </c>
      <c r="AD518">
        <f>if(isna(vlookup($A518,Water!$A$33:$BH$377,AD$1,false)),"",vlookup($A518,Water!$A$33:$BH$377,AD$1,false))</f>
        <v>0.01</v>
      </c>
      <c r="AE518">
        <f>if(isna(vlookup($A518,Water!$A$33:$BH$377,AE$1,false)),"",vlookup($A518,Water!$A$33:$BH$377,AE$1,false))</f>
        <v>0.52</v>
      </c>
      <c r="AF518">
        <f>if(isna(vlookup($A518,Water!$A$33:$BH$377,AF$1,false)),"",vlookup($A518,Water!$A$33:$BH$377,AF$1,false))</f>
        <v>0.52</v>
      </c>
      <c r="AG518">
        <f>if(isna(vlookup($A518,Water!$A$33:$BH$377,AG$1,false)),"",vlookup($A518,Water!$A$33:$BH$377,AG$1,false))</f>
        <v>4.44</v>
      </c>
      <c r="AH518">
        <f>if(isna(vlookup($A518,Water!$A$33:$BH$377,AH$1,false)),"",vlookup($A518,Water!$A$33:$BH$377,AH$1,false))</f>
        <v>4.44</v>
      </c>
      <c r="AI518">
        <f>if(isna(vlookup($A518,Water!$A$33:$BH$377,AI$1,false)),"",vlookup($A518,Water!$A$33:$BH$377,AI$1,false))</f>
        <v>1.19</v>
      </c>
      <c r="AJ518">
        <f>if(isna(vlookup($A518,Water!$A$33:$BH$377,AJ$1,false)),"",vlookup($A518,Water!$A$33:$BH$377,AJ$1,false))</f>
        <v>1.19</v>
      </c>
      <c r="AK518">
        <f>if(isna(vlookup($A518,Water!$A$33:$BH$377,AK$1,false)),"",vlookup($A518,Water!$A$33:$BH$377,AK$1,false))</f>
        <v>0.73</v>
      </c>
      <c r="AL518">
        <f>if(isna(vlookup($A518,Water!$A$33:$BH$377,AL$1,false)),"",vlookup($A518,Water!$A$33:$BH$377,AL$1,false))</f>
        <v>0.73</v>
      </c>
      <c r="AM518">
        <f>if(isna(vlookup($A518,Water!$A$33:$BH$377,AM$1,false)),"",vlookup($A518,Water!$A$33:$BH$377,AM$1,false))</f>
        <v>19.09</v>
      </c>
      <c r="AN518">
        <f>if(isna(vlookup($A518,Water!$A$33:$BH$377,AN$1,false)),"",vlookup($A518,Water!$A$33:$BH$377,AN$1,false))</f>
        <v>19.09</v>
      </c>
      <c r="AO518">
        <f>if(isna(vlookup($A518,Water!$A$33:$BH$377,AO$1,false)),"",vlookup($A518,Water!$A$33:$BH$377,AO$1,false))</f>
        <v>0.01</v>
      </c>
      <c r="AP518">
        <f>if(isna(vlookup($A518,Water!$A$33:$BH$377,AP$1,false)),"",vlookup($A518,Water!$A$33:$BH$377,AP$1,false))</f>
        <v>0.01</v>
      </c>
      <c r="AQ518">
        <f>if(isna(vlookup($A518,Water!$A$33:$BH$377,AQ$1,false)),"",vlookup($A518,Water!$A$33:$BH$377,AQ$1,false))</f>
        <v>0.58</v>
      </c>
      <c r="AR518">
        <f>if(isna(vlookup($A518,Water!$A$33:$BH$377,AR$1,false)),"",vlookup($A518,Water!$A$33:$BH$377,AR$1,false))</f>
        <v>0.58</v>
      </c>
    </row>
    <row r="519" hidden="1">
      <c r="A519" s="17">
        <v>3.90071001E8</v>
      </c>
      <c r="B519" s="18" t="s">
        <v>187</v>
      </c>
      <c r="C519" s="18" t="s">
        <v>284</v>
      </c>
      <c r="D519" s="18">
        <v>77.3</v>
      </c>
      <c r="E519">
        <f>if(isna(vlookup(A519,No_Water!$A$33:$E$377,4,false)),"",vlookup(A519,No_Water!$A$33:$E$377,4,false))</f>
        <v>61.3</v>
      </c>
      <c r="F519">
        <f>if(isna(vlookup($A519,Water!$A$33:$E$377,4,false)),"",vlookup($A519,Water!$A$33:$E$377,4,false))</f>
        <v>60.9</v>
      </c>
      <c r="G519">
        <f>if(isna(vlookup($A519,No_Water!$A$33:$E$377,5,false)),"",vlookup($A519,No_Water!$A$33:$E$377,5,false))</f>
        <v>62.7</v>
      </c>
      <c r="H519">
        <f>if(isna(vlookup($A519,Water!$A$33:$E$377,5,false)),"",vlookup($A519,Water!$A$33:$E$377,5,false))</f>
        <v>62.3</v>
      </c>
      <c r="I519">
        <f>if(isna(vlookup($A519,No_Water!$A$33:$BH$377,I$1,false)),"",vlookup($A519,No_Water!$A$33:$BH$377,I$1,false))</f>
        <v>2.98</v>
      </c>
      <c r="J519">
        <f>if(isna(vlookup($A519,Water!$A$33:$BH$377,J$1,false)),"",vlookup($A519,Water!$A$33:$BH$377,J$1,false))</f>
        <v>2.96</v>
      </c>
      <c r="K519">
        <f>if(isna(vlookup($A519,No_Water!$A$33:$BH$377,K$1,false)),"",vlookup($A519,No_Water!$A$33:$BH$377,K$1,false))</f>
        <v>2.88</v>
      </c>
      <c r="L519">
        <f>if(isna(vlookup($A519,Water!$A$33:$BH$377,L$1,false)),"",vlookup($A519,Water!$A$33:$BH$377,L$1,false))</f>
        <v>2.86</v>
      </c>
      <c r="M519">
        <f>if(isna(vlookup($A519,No_Water!$A$33:$BH$377,M$1,false)),"",vlookup($A519,No_Water!$A$33:$BH$377,M$1,false))</f>
        <v>3.44</v>
      </c>
      <c r="N519">
        <f>if(isna(vlookup($A519,Water!$A$33:$BH$377,N$1,false)),"",vlookup($A519,Water!$A$33:$BH$377,N$1,false))</f>
        <v>3.41</v>
      </c>
      <c r="O519">
        <f>if(isna(vlookup($A519,No_Water!$A$33:$BH$377,O$1,false)),"",vlookup($A519,No_Water!$A$33:$BH$377,O$1,false))</f>
        <v>15.28</v>
      </c>
      <c r="P519">
        <f>if(isna(vlookup($A519,Water!$A$33:$BH$377,P$1,false)),"",vlookup($A519,Water!$A$33:$BH$377,P$1,false))</f>
        <v>15.18</v>
      </c>
      <c r="Q519">
        <f>if(isna(vlookup($A519,No_Water!$A$33:$BH$377,Q$1,false)),"",vlookup($A519,No_Water!$A$33:$BH$377,Q$1,false))</f>
        <v>0.65</v>
      </c>
      <c r="R519">
        <f>if(isna(vlookup($A519,Water!$A$33:$BH$377,R$1,false)),"",vlookup($A519,Water!$A$33:$BH$377,R$1,false))</f>
        <v>0.64</v>
      </c>
      <c r="S519">
        <f>if(isna(vlookup($A519,No_Water!$A$30:$BH$377,S$1,false)),"",vlookup($A519,No_Water!$A$30:$BH$377,S$1,false))</f>
        <v>0.15</v>
      </c>
      <c r="T519">
        <f>if(isna(vlookup($A519,No_Water!$A$30:$BH$377,T$1,false)),"",vlookup($A519,No_Water!$A$30:$BH$377,T$1,false))</f>
        <v>0.15</v>
      </c>
      <c r="U519">
        <f>if(isna(vlookup($A519,Water!$A$33:$BH$377,U$1,false)),"",vlookup($A519,Water!$A$33:$BH$377,U$1,false))</f>
        <v>0.58</v>
      </c>
      <c r="V519">
        <f>if(isna(vlookup($A519,Water!$A$33:$BH$377,V$1,false)),"",vlookup($A519,Water!$A$33:$BH$377,V$1,false))</f>
        <v>0.58</v>
      </c>
      <c r="W519">
        <f>if(isna(vlookup($A519,Water!$A$33:$BH$377,W$1,false)),"",vlookup($A519,Water!$A$33:$BH$377,W$1,false))</f>
        <v>0.37</v>
      </c>
      <c r="X519">
        <f>if(isna(vlookup($A519,Water!$A$33:$BH$377,X$1,false)),"",vlookup($A519,Water!$A$33:$BH$377,X$1,false))</f>
        <v>0.37</v>
      </c>
      <c r="Y519">
        <f>if(isna(vlookup($A519,Water!$A$33:$BH$377,Y$1,false)),"",vlookup($A519,Water!$A$33:$BH$377,Y$1,false))</f>
        <v>0.6</v>
      </c>
      <c r="Z519">
        <f>if(isna(vlookup($A519,Water!$A$33:$BH$377,Z$1,false)),"",vlookup($A519,Water!$A$33:$BH$377,Z$1,false))</f>
        <v>0.6</v>
      </c>
      <c r="AA519">
        <f>if(isna(vlookup($A519,Water!$A$33:$BH$377,AA$1,false)),"",vlookup($A519,Water!$A$33:$BH$377,AA$1,false))</f>
        <v>1.48</v>
      </c>
      <c r="AB519">
        <f>if(isna(vlookup($A519,Water!$A$33:$BH$377,AB$1,false)),"",vlookup($A519,Water!$A$33:$BH$377,AB$1,false))</f>
        <v>1.48</v>
      </c>
      <c r="AC519">
        <f>if(isna(vlookup($A519,Water!$A$33:$BH$377,AC$1,false)),"",vlookup($A519,Water!$A$33:$BH$377,AC$1,false))</f>
        <v>0.55</v>
      </c>
      <c r="AD519">
        <f>if(isna(vlookup($A519,Water!$A$33:$BH$377,AD$1,false)),"",vlookup($A519,Water!$A$33:$BH$377,AD$1,false))</f>
        <v>0.55</v>
      </c>
      <c r="AE519">
        <f>if(isna(vlookup($A519,Water!$A$33:$BH$377,AE$1,false)),"",vlookup($A519,Water!$A$33:$BH$377,AE$1,false))</f>
        <v>0.48</v>
      </c>
      <c r="AF519">
        <f>if(isna(vlookup($A519,Water!$A$33:$BH$377,AF$1,false)),"",vlookup($A519,Water!$A$33:$BH$377,AF$1,false))</f>
        <v>0.48</v>
      </c>
      <c r="AG519">
        <f>if(isna(vlookup($A519,Water!$A$33:$BH$377,AG$1,false)),"",vlookup($A519,Water!$A$33:$BH$377,AG$1,false))</f>
        <v>1.38</v>
      </c>
      <c r="AH519">
        <f>if(isna(vlookup($A519,Water!$A$33:$BH$377,AH$1,false)),"",vlookup($A519,Water!$A$33:$BH$377,AH$1,false))</f>
        <v>1.38</v>
      </c>
      <c r="AI519">
        <f>if(isna(vlookup($A519,Water!$A$33:$BH$377,AI$1,false)),"",vlookup($A519,Water!$A$33:$BH$377,AI$1,false))</f>
        <v>1.01</v>
      </c>
      <c r="AJ519">
        <f>if(isna(vlookup($A519,Water!$A$33:$BH$377,AJ$1,false)),"",vlookup($A519,Water!$A$33:$BH$377,AJ$1,false))</f>
        <v>1.01</v>
      </c>
      <c r="AK519">
        <f>if(isna(vlookup($A519,Water!$A$33:$BH$377,AK$1,false)),"",vlookup($A519,Water!$A$33:$BH$377,AK$1,false))</f>
        <v>1.28</v>
      </c>
      <c r="AL519">
        <f>if(isna(vlookup($A519,Water!$A$33:$BH$377,AL$1,false)),"",vlookup($A519,Water!$A$33:$BH$377,AL$1,false))</f>
        <v>1.28</v>
      </c>
      <c r="AM519">
        <f>if(isna(vlookup($A519,Water!$A$33:$BH$377,AM$1,false)),"",vlookup($A519,Water!$A$33:$BH$377,AM$1,false))</f>
        <v>0.6</v>
      </c>
      <c r="AN519">
        <f>if(isna(vlookup($A519,Water!$A$33:$BH$377,AN$1,false)),"",vlookup($A519,Water!$A$33:$BH$377,AN$1,false))</f>
        <v>0.6</v>
      </c>
      <c r="AO519">
        <f>if(isna(vlookup($A519,Water!$A$33:$BH$377,AO$1,false)),"",vlookup($A519,Water!$A$33:$BH$377,AO$1,false))</f>
        <v>0.24</v>
      </c>
      <c r="AP519">
        <f>if(isna(vlookup($A519,Water!$A$33:$BH$377,AP$1,false)),"",vlookup($A519,Water!$A$33:$BH$377,AP$1,false))</f>
        <v>0.24</v>
      </c>
      <c r="AQ519">
        <f>if(isna(vlookup($A519,Water!$A$33:$BH$377,AQ$1,false)),"",vlookup($A519,Water!$A$33:$BH$377,AQ$1,false))</f>
        <v>1.47</v>
      </c>
      <c r="AR519">
        <f>if(isna(vlookup($A519,Water!$A$33:$BH$377,AR$1,false)),"",vlookup($A519,Water!$A$33:$BH$377,AR$1,false))</f>
        <v>1.47</v>
      </c>
    </row>
    <row r="520" hidden="1">
      <c r="A520" s="17">
        <v>4.82450022E8</v>
      </c>
      <c r="B520" s="18" t="s">
        <v>96</v>
      </c>
      <c r="C520" s="18" t="s">
        <v>115</v>
      </c>
      <c r="D520" s="18">
        <v>71.3</v>
      </c>
      <c r="E520">
        <f>if(isna(vlookup(A520,No_Water!$A$33:$E$377,4,false)),"",vlookup(A520,No_Water!$A$33:$E$377,4,false))</f>
        <v>60.9</v>
      </c>
      <c r="F520">
        <f>if(isna(vlookup($A520,Water!$A$33:$E$377,4,false)),"",vlookup($A520,Water!$A$33:$E$377,4,false))</f>
        <v>60.9</v>
      </c>
      <c r="G520">
        <f>if(isna(vlookup($A520,No_Water!$A$33:$E$377,5,false)),"",vlookup($A520,No_Water!$A$33:$E$377,5,false))</f>
        <v>61.5</v>
      </c>
      <c r="H520">
        <f>if(isna(vlookup($A520,Water!$A$33:$E$377,5,false)),"",vlookup($A520,Water!$A$33:$E$377,5,false))</f>
        <v>61.5</v>
      </c>
      <c r="I520">
        <f>if(isna(vlookup($A520,No_Water!$A$33:$BH$377,I$1,false)),"",vlookup($A520,No_Water!$A$33:$BH$377,I$1,false))</f>
        <v>1.01</v>
      </c>
      <c r="J520">
        <f>if(isna(vlookup($A520,Water!$A$33:$BH$377,J$1,false)),"",vlookup($A520,Water!$A$33:$BH$377,J$1,false))</f>
        <v>1.01</v>
      </c>
      <c r="K520">
        <f>if(isna(vlookup($A520,No_Water!$A$33:$BH$377,K$1,false)),"",vlookup($A520,No_Water!$A$33:$BH$377,K$1,false))</f>
        <v>0.2</v>
      </c>
      <c r="L520">
        <f>if(isna(vlookup($A520,Water!$A$33:$BH$377,L$1,false)),"",vlookup($A520,Water!$A$33:$BH$377,L$1,false))</f>
        <v>0.2</v>
      </c>
      <c r="M520">
        <f>if(isna(vlookup($A520,No_Water!$A$33:$BH$377,M$1,false)),"",vlookup($A520,No_Water!$A$33:$BH$377,M$1,false))</f>
        <v>0.33</v>
      </c>
      <c r="N520">
        <f>if(isna(vlookup($A520,Water!$A$33:$BH$377,N$1,false)),"",vlookup($A520,Water!$A$33:$BH$377,N$1,false))</f>
        <v>0.33</v>
      </c>
      <c r="O520">
        <f>if(isna(vlookup($A520,No_Water!$A$33:$BH$377,O$1,false)),"",vlookup($A520,No_Water!$A$33:$BH$377,O$1,false))</f>
        <v>0.04</v>
      </c>
      <c r="P520">
        <f>if(isna(vlookup($A520,Water!$A$33:$BH$377,P$1,false)),"",vlookup($A520,Water!$A$33:$BH$377,P$1,false))</f>
        <v>0.04</v>
      </c>
      <c r="Q520">
        <f>if(isna(vlookup($A520,No_Water!$A$33:$BH$377,Q$1,false)),"",vlookup($A520,No_Water!$A$33:$BH$377,Q$1,false))</f>
        <v>0.32</v>
      </c>
      <c r="R520">
        <f>if(isna(vlookup($A520,Water!$A$33:$BH$377,R$1,false)),"",vlookup($A520,Water!$A$33:$BH$377,R$1,false))</f>
        <v>0.32</v>
      </c>
      <c r="S520">
        <f>if(isna(vlookup($A520,No_Water!$A$30:$BH$377,S$1,false)),"",vlookup($A520,No_Water!$A$30:$BH$377,S$1,false))</f>
        <v>0.19</v>
      </c>
      <c r="T520">
        <f>if(isna(vlookup($A520,No_Water!$A$30:$BH$377,T$1,false)),"",vlookup($A520,No_Water!$A$30:$BH$377,T$1,false))</f>
        <v>0.19</v>
      </c>
      <c r="U520">
        <f>if(isna(vlookup($A520,Water!$A$33:$BH$377,U$1,false)),"",vlookup($A520,Water!$A$33:$BH$377,U$1,false))</f>
        <v>1.12</v>
      </c>
      <c r="V520">
        <f>if(isna(vlookup($A520,Water!$A$33:$BH$377,V$1,false)),"",vlookup($A520,Water!$A$33:$BH$377,V$1,false))</f>
        <v>1.12</v>
      </c>
      <c r="W520">
        <f>if(isna(vlookup($A520,Water!$A$33:$BH$377,W$1,false)),"",vlookup($A520,Water!$A$33:$BH$377,W$1,false))</f>
        <v>0.31</v>
      </c>
      <c r="X520">
        <f>if(isna(vlookup($A520,Water!$A$33:$BH$377,X$1,false)),"",vlookup($A520,Water!$A$33:$BH$377,X$1,false))</f>
        <v>0.31</v>
      </c>
      <c r="Y520">
        <f>if(isna(vlookup($A520,Water!$A$33:$BH$377,Y$1,false)),"",vlookup($A520,Water!$A$33:$BH$377,Y$1,false))</f>
        <v>0.41</v>
      </c>
      <c r="Z520">
        <f>if(isna(vlookup($A520,Water!$A$33:$BH$377,Z$1,false)),"",vlookup($A520,Water!$A$33:$BH$377,Z$1,false))</f>
        <v>0.41</v>
      </c>
      <c r="AA520">
        <f>if(isna(vlookup($A520,Water!$A$33:$BH$377,AA$1,false)),"",vlookup($A520,Water!$A$33:$BH$377,AA$1,false))</f>
        <v>0.11</v>
      </c>
      <c r="AB520">
        <f>if(isna(vlookup($A520,Water!$A$33:$BH$377,AB$1,false)),"",vlookup($A520,Water!$A$33:$BH$377,AB$1,false))</f>
        <v>0.11</v>
      </c>
      <c r="AC520">
        <f>if(isna(vlookup($A520,Water!$A$33:$BH$377,AC$1,false)),"",vlookup($A520,Water!$A$33:$BH$377,AC$1,false))</f>
        <v>0.01</v>
      </c>
      <c r="AD520">
        <f>if(isna(vlookup($A520,Water!$A$33:$BH$377,AD$1,false)),"",vlookup($A520,Water!$A$33:$BH$377,AD$1,false))</f>
        <v>0.01</v>
      </c>
      <c r="AE520">
        <f>if(isna(vlookup($A520,Water!$A$33:$BH$377,AE$1,false)),"",vlookup($A520,Water!$A$33:$BH$377,AE$1,false))</f>
        <v>5.19</v>
      </c>
      <c r="AF520">
        <f>if(isna(vlookup($A520,Water!$A$33:$BH$377,AF$1,false)),"",vlookup($A520,Water!$A$33:$BH$377,AF$1,false))</f>
        <v>5.19</v>
      </c>
      <c r="AG520">
        <f>if(isna(vlookup($A520,Water!$A$33:$BH$377,AG$1,false)),"",vlookup($A520,Water!$A$33:$BH$377,AG$1,false))</f>
        <v>12.77</v>
      </c>
      <c r="AH520">
        <f>if(isna(vlookup($A520,Water!$A$33:$BH$377,AH$1,false)),"",vlookup($A520,Water!$A$33:$BH$377,AH$1,false))</f>
        <v>12.77</v>
      </c>
      <c r="AI520">
        <f>if(isna(vlookup($A520,Water!$A$33:$BH$377,AI$1,false)),"",vlookup($A520,Water!$A$33:$BH$377,AI$1,false))</f>
        <v>0.93</v>
      </c>
      <c r="AJ520">
        <f>if(isna(vlookup($A520,Water!$A$33:$BH$377,AJ$1,false)),"",vlookup($A520,Water!$A$33:$BH$377,AJ$1,false))</f>
        <v>0.93</v>
      </c>
      <c r="AK520">
        <f>if(isna(vlookup($A520,Water!$A$33:$BH$377,AK$1,false)),"",vlookup($A520,Water!$A$33:$BH$377,AK$1,false))</f>
        <v>2.01</v>
      </c>
      <c r="AL520">
        <f>if(isna(vlookup($A520,Water!$A$33:$BH$377,AL$1,false)),"",vlookup($A520,Water!$A$33:$BH$377,AL$1,false))</f>
        <v>2.01</v>
      </c>
      <c r="AM520">
        <f>if(isna(vlookup($A520,Water!$A$33:$BH$377,AM$1,false)),"",vlookup($A520,Water!$A$33:$BH$377,AM$1,false))</f>
        <v>0.41</v>
      </c>
      <c r="AN520">
        <f>if(isna(vlookup($A520,Water!$A$33:$BH$377,AN$1,false)),"",vlookup($A520,Water!$A$33:$BH$377,AN$1,false))</f>
        <v>0.41</v>
      </c>
      <c r="AO520">
        <f>if(isna(vlookup($A520,Water!$A$33:$BH$377,AO$1,false)),"",vlookup($A520,Water!$A$33:$BH$377,AO$1,false))</f>
        <v>0.02</v>
      </c>
      <c r="AP520">
        <f>if(isna(vlookup($A520,Water!$A$33:$BH$377,AP$1,false)),"",vlookup($A520,Water!$A$33:$BH$377,AP$1,false))</f>
        <v>0.02</v>
      </c>
      <c r="AQ520">
        <f>if(isna(vlookup($A520,Water!$A$33:$BH$377,AQ$1,false)),"",vlookup($A520,Water!$A$33:$BH$377,AQ$1,false))</f>
        <v>0.44</v>
      </c>
      <c r="AR520">
        <f>if(isna(vlookup($A520,Water!$A$33:$BH$377,AR$1,false)),"",vlookup($A520,Water!$A$33:$BH$377,AR$1,false))</f>
        <v>0.44</v>
      </c>
    </row>
    <row r="521" hidden="1">
      <c r="A521" s="17">
        <v>2.20170001E8</v>
      </c>
      <c r="B521" s="18" t="s">
        <v>141</v>
      </c>
      <c r="C521" s="18" t="s">
        <v>274</v>
      </c>
      <c r="D521" s="18">
        <v>74.7</v>
      </c>
      <c r="E521">
        <f>if(isna(vlookup(A521,No_Water!$A$33:$E$377,4,false)),"",vlookup(A521,No_Water!$A$33:$E$377,4,false))</f>
        <v>60.9</v>
      </c>
      <c r="F521">
        <f>if(isna(vlookup($A521,Water!$A$33:$E$377,4,false)),"",vlookup($A521,Water!$A$33:$E$377,4,false))</f>
        <v>60.9</v>
      </c>
      <c r="G521">
        <f>if(isna(vlookup($A521,No_Water!$A$33:$E$377,5,false)),"",vlookup($A521,No_Water!$A$33:$E$377,5,false))</f>
        <v>61.9</v>
      </c>
      <c r="H521">
        <f>if(isna(vlookup($A521,Water!$A$33:$E$377,5,false)),"",vlookup($A521,Water!$A$33:$E$377,5,false))</f>
        <v>61.9</v>
      </c>
      <c r="I521">
        <f>if(isna(vlookup($A521,No_Water!$A$33:$BH$377,I$1,false)),"",vlookup($A521,No_Water!$A$33:$BH$377,I$1,false))</f>
        <v>0.1</v>
      </c>
      <c r="J521">
        <f>if(isna(vlookup($A521,Water!$A$33:$BH$377,J$1,false)),"",vlookup($A521,Water!$A$33:$BH$377,J$1,false))</f>
        <v>0.1</v>
      </c>
      <c r="K521">
        <f>if(isna(vlookup($A521,No_Water!$A$33:$BH$377,K$1,false)),"",vlookup($A521,No_Water!$A$33:$BH$377,K$1,false))</f>
        <v>0.04</v>
      </c>
      <c r="L521">
        <f>if(isna(vlookup($A521,Water!$A$33:$BH$377,L$1,false)),"",vlookup($A521,Water!$A$33:$BH$377,L$1,false))</f>
        <v>0.04</v>
      </c>
      <c r="M521">
        <f>if(isna(vlookup($A521,No_Water!$A$33:$BH$377,M$1,false)),"",vlookup($A521,No_Water!$A$33:$BH$377,M$1,false))</f>
        <v>0.03</v>
      </c>
      <c r="N521">
        <f>if(isna(vlookup($A521,Water!$A$33:$BH$377,N$1,false)),"",vlookup($A521,Water!$A$33:$BH$377,N$1,false))</f>
        <v>0.03</v>
      </c>
      <c r="O521">
        <f>if(isna(vlookup($A521,No_Water!$A$33:$BH$377,O$1,false)),"",vlookup($A521,No_Water!$A$33:$BH$377,O$1,false))</f>
        <v>0.03</v>
      </c>
      <c r="P521">
        <f>if(isna(vlookup($A521,Water!$A$33:$BH$377,P$1,false)),"",vlookup($A521,Water!$A$33:$BH$377,P$1,false))</f>
        <v>0.03</v>
      </c>
      <c r="Q521">
        <f>if(isna(vlookup($A521,No_Water!$A$33:$BH$377,Q$1,false)),"",vlookup($A521,No_Water!$A$33:$BH$377,Q$1,false))</f>
        <v>0.08</v>
      </c>
      <c r="R521">
        <f>if(isna(vlookup($A521,Water!$A$33:$BH$377,R$1,false)),"",vlookup($A521,Water!$A$33:$BH$377,R$1,false))</f>
        <v>0.08</v>
      </c>
      <c r="S521">
        <f>if(isna(vlookup($A521,No_Water!$A$30:$BH$377,S$1,false)),"",vlookup($A521,No_Water!$A$30:$BH$377,S$1,false))</f>
        <v>0.09</v>
      </c>
      <c r="T521">
        <f>if(isna(vlookup($A521,No_Water!$A$30:$BH$377,T$1,false)),"",vlookup($A521,No_Water!$A$30:$BH$377,T$1,false))</f>
        <v>0.09</v>
      </c>
      <c r="U521">
        <f>if(isna(vlookup($A521,Water!$A$33:$BH$377,U$1,false)),"",vlookup($A521,Water!$A$33:$BH$377,U$1,false))</f>
        <v>0.99</v>
      </c>
      <c r="V521">
        <f>if(isna(vlookup($A521,Water!$A$33:$BH$377,V$1,false)),"",vlookup($A521,Water!$A$33:$BH$377,V$1,false))</f>
        <v>0.99</v>
      </c>
      <c r="W521">
        <f>if(isna(vlookup($A521,Water!$A$33:$BH$377,W$1,false)),"",vlookup($A521,Water!$A$33:$BH$377,W$1,false))</f>
        <v>0.15</v>
      </c>
      <c r="X521">
        <f>if(isna(vlookup($A521,Water!$A$33:$BH$377,X$1,false)),"",vlookup($A521,Water!$A$33:$BH$377,X$1,false))</f>
        <v>0.15</v>
      </c>
      <c r="Y521">
        <f>if(isna(vlookup($A521,Water!$A$33:$BH$377,Y$1,false)),"",vlookup($A521,Water!$A$33:$BH$377,Y$1,false))</f>
        <v>0.9</v>
      </c>
      <c r="Z521">
        <f>if(isna(vlookup($A521,Water!$A$33:$BH$377,Z$1,false)),"",vlookup($A521,Water!$A$33:$BH$377,Z$1,false))</f>
        <v>0.9</v>
      </c>
      <c r="AA521">
        <f>if(isna(vlookup($A521,Water!$A$33:$BH$377,AA$1,false)),"",vlookup($A521,Water!$A$33:$BH$377,AA$1,false))</f>
        <v>0.04</v>
      </c>
      <c r="AB521">
        <f>if(isna(vlookup($A521,Water!$A$33:$BH$377,AB$1,false)),"",vlookup($A521,Water!$A$33:$BH$377,AB$1,false))</f>
        <v>0.04</v>
      </c>
      <c r="AC521">
        <f>if(isna(vlookup($A521,Water!$A$33:$BH$377,AC$1,false)),"",vlookup($A521,Water!$A$33:$BH$377,AC$1,false))</f>
        <v>0.03</v>
      </c>
      <c r="AD521">
        <f>if(isna(vlookup($A521,Water!$A$33:$BH$377,AD$1,false)),"",vlookup($A521,Water!$A$33:$BH$377,AD$1,false))</f>
        <v>0.03</v>
      </c>
      <c r="AE521">
        <f>if(isna(vlookup($A521,Water!$A$33:$BH$377,AE$1,false)),"",vlookup($A521,Water!$A$33:$BH$377,AE$1,false))</f>
        <v>13.94</v>
      </c>
      <c r="AF521">
        <f>if(isna(vlookup($A521,Water!$A$33:$BH$377,AF$1,false)),"",vlookup($A521,Water!$A$33:$BH$377,AF$1,false))</f>
        <v>13.94</v>
      </c>
      <c r="AG521">
        <f>if(isna(vlookup($A521,Water!$A$33:$BH$377,AG$1,false)),"",vlookup($A521,Water!$A$33:$BH$377,AG$1,false))</f>
        <v>11.53</v>
      </c>
      <c r="AH521">
        <f>if(isna(vlookup($A521,Water!$A$33:$BH$377,AH$1,false)),"",vlookup($A521,Water!$A$33:$BH$377,AH$1,false))</f>
        <v>11.53</v>
      </c>
      <c r="AI521">
        <f>if(isna(vlookup($A521,Water!$A$33:$BH$377,AI$1,false)),"",vlookup($A521,Water!$A$33:$BH$377,AI$1,false))</f>
        <v>0.28</v>
      </c>
      <c r="AJ521">
        <f>if(isna(vlookup($A521,Water!$A$33:$BH$377,AJ$1,false)),"",vlookup($A521,Water!$A$33:$BH$377,AJ$1,false))</f>
        <v>0.28</v>
      </c>
      <c r="AK521">
        <f>if(isna(vlookup($A521,Water!$A$33:$BH$377,AK$1,false)),"",vlookup($A521,Water!$A$33:$BH$377,AK$1,false))</f>
        <v>1.69</v>
      </c>
      <c r="AL521">
        <f>if(isna(vlookup($A521,Water!$A$33:$BH$377,AL$1,false)),"",vlookup($A521,Water!$A$33:$BH$377,AL$1,false))</f>
        <v>1.69</v>
      </c>
      <c r="AM521">
        <f>if(isna(vlookup($A521,Water!$A$33:$BH$377,AM$1,false)),"",vlookup($A521,Water!$A$33:$BH$377,AM$1,false))</f>
        <v>0.9</v>
      </c>
      <c r="AN521">
        <f>if(isna(vlookup($A521,Water!$A$33:$BH$377,AN$1,false)),"",vlookup($A521,Water!$A$33:$BH$377,AN$1,false))</f>
        <v>0.9</v>
      </c>
      <c r="AO521">
        <f>if(isna(vlookup($A521,Water!$A$33:$BH$377,AO$1,false)),"",vlookup($A521,Water!$A$33:$BH$377,AO$1,false))</f>
        <v>0.02</v>
      </c>
      <c r="AP521">
        <f>if(isna(vlookup($A521,Water!$A$33:$BH$377,AP$1,false)),"",vlookup($A521,Water!$A$33:$BH$377,AP$1,false))</f>
        <v>0.02</v>
      </c>
      <c r="AQ521">
        <f>if(isna(vlookup($A521,Water!$A$33:$BH$377,AQ$1,false)),"",vlookup($A521,Water!$A$33:$BH$377,AQ$1,false))</f>
        <v>0.59</v>
      </c>
      <c r="AR521">
        <f>if(isna(vlookup($A521,Water!$A$33:$BH$377,AR$1,false)),"",vlookup($A521,Water!$A$33:$BH$377,AR$1,false))</f>
        <v>0.59</v>
      </c>
    </row>
    <row r="522" hidden="1">
      <c r="A522" s="17">
        <v>2.40339991E8</v>
      </c>
      <c r="B522" s="18" t="s">
        <v>108</v>
      </c>
      <c r="C522" s="18" t="s">
        <v>248</v>
      </c>
      <c r="D522" s="18">
        <v>80.0</v>
      </c>
      <c r="E522" t="str">
        <f>if(isna(vlookup(A522,No_Water!$A$33:$E$377,4,false)),"",vlookup(A522,No_Water!$A$33:$E$377,4,false))</f>
        <v/>
      </c>
      <c r="F522">
        <f>if(isna(vlookup($A522,Water!$A$33:$E$377,4,false)),"",vlookup($A522,Water!$A$33:$E$377,4,false))</f>
        <v>60.4</v>
      </c>
      <c r="G522" t="str">
        <f>if(isna(vlookup($A522,No_Water!$A$33:$E$377,5,false)),"",vlookup($A522,No_Water!$A$33:$E$377,5,false))</f>
        <v/>
      </c>
      <c r="H522">
        <f>if(isna(vlookup($A522,Water!$A$33:$E$377,5,false)),"",vlookup($A522,Water!$A$33:$E$377,5,false))</f>
        <v>60.4</v>
      </c>
      <c r="I522" t="str">
        <f>if(isna(vlookup($A522,No_Water!$A$33:$BH$377,I$1,false)),"",vlookup($A522,No_Water!$A$33:$BH$377,I$1,false))</f>
        <v/>
      </c>
      <c r="J522">
        <f>if(isna(vlookup($A522,Water!$A$33:$BH$377,J$1,false)),"",vlookup($A522,Water!$A$33:$BH$377,J$1,false))</f>
        <v>0.86</v>
      </c>
      <c r="K522" t="str">
        <f>if(isna(vlookup($A522,No_Water!$A$33:$BH$377,K$1,false)),"",vlookup($A522,No_Water!$A$33:$BH$377,K$1,false))</f>
        <v/>
      </c>
      <c r="L522">
        <f>if(isna(vlookup($A522,Water!$A$33:$BH$377,L$1,false)),"",vlookup($A522,Water!$A$33:$BH$377,L$1,false))</f>
        <v>1.35</v>
      </c>
      <c r="M522" t="str">
        <f>if(isna(vlookup($A522,No_Water!$A$33:$BH$377,M$1,false)),"",vlookup($A522,No_Water!$A$33:$BH$377,M$1,false))</f>
        <v/>
      </c>
      <c r="N522">
        <f>if(isna(vlookup($A522,Water!$A$33:$BH$377,N$1,false)),"",vlookup($A522,Water!$A$33:$BH$377,N$1,false))</f>
        <v>0.56</v>
      </c>
      <c r="O522" t="str">
        <f>if(isna(vlookup($A522,No_Water!$A$33:$BH$377,O$1,false)),"",vlookup($A522,No_Water!$A$33:$BH$377,O$1,false))</f>
        <v/>
      </c>
      <c r="P522">
        <f>if(isna(vlookup($A522,Water!$A$33:$BH$377,P$1,false)),"",vlookup($A522,Water!$A$33:$BH$377,P$1,false))</f>
        <v>2.55</v>
      </c>
      <c r="Q522" t="str">
        <f>if(isna(vlookup($A522,No_Water!$A$33:$BH$377,Q$1,false)),"",vlookup($A522,No_Water!$A$33:$BH$377,Q$1,false))</f>
        <v/>
      </c>
      <c r="R522">
        <f>if(isna(vlookup($A522,Water!$A$33:$BH$377,R$1,false)),"",vlookup($A522,Water!$A$33:$BH$377,R$1,false))</f>
        <v>0.22</v>
      </c>
      <c r="S522" t="str">
        <f>if(isna(vlookup($A522,No_Water!$A$30:$BH$377,S$1,false)),"",vlookup($A522,No_Water!$A$30:$BH$377,S$1,false))</f>
        <v/>
      </c>
      <c r="T522" t="str">
        <f>if(isna(vlookup($A522,No_Water!$A$30:$BH$377,T$1,false)),"",vlookup($A522,No_Water!$A$30:$BH$377,T$1,false))</f>
        <v/>
      </c>
      <c r="U522">
        <f>if(isna(vlookup($A522,Water!$A$33:$BH$377,U$1,false)),"",vlookup($A522,Water!$A$33:$BH$377,U$1,false))</f>
        <v>0.26</v>
      </c>
      <c r="V522">
        <f>if(isna(vlookup($A522,Water!$A$33:$BH$377,V$1,false)),"",vlookup($A522,Water!$A$33:$BH$377,V$1,false))</f>
        <v>0.26</v>
      </c>
      <c r="W522">
        <f>if(isna(vlookup($A522,Water!$A$33:$BH$377,W$1,false)),"",vlookup($A522,Water!$A$33:$BH$377,W$1,false))</f>
        <v>0.2</v>
      </c>
      <c r="X522">
        <f>if(isna(vlookup($A522,Water!$A$33:$BH$377,X$1,false)),"",vlookup($A522,Water!$A$33:$BH$377,X$1,false))</f>
        <v>0.2</v>
      </c>
      <c r="Y522">
        <f>if(isna(vlookup($A522,Water!$A$33:$BH$377,Y$1,false)),"",vlookup($A522,Water!$A$33:$BH$377,Y$1,false))</f>
        <v>0.4</v>
      </c>
      <c r="Z522">
        <f>if(isna(vlookup($A522,Water!$A$33:$BH$377,Z$1,false)),"",vlookup($A522,Water!$A$33:$BH$377,Z$1,false))</f>
        <v>0.4</v>
      </c>
      <c r="AA522">
        <f>if(isna(vlookup($A522,Water!$A$33:$BH$377,AA$1,false)),"",vlookup($A522,Water!$A$33:$BH$377,AA$1,false))</f>
        <v>1.3</v>
      </c>
      <c r="AB522">
        <f>if(isna(vlookup($A522,Water!$A$33:$BH$377,AB$1,false)),"",vlookup($A522,Water!$A$33:$BH$377,AB$1,false))</f>
        <v>1.3</v>
      </c>
      <c r="AC522">
        <f>if(isna(vlookup($A522,Water!$A$33:$BH$377,AC$1,false)),"",vlookup($A522,Water!$A$33:$BH$377,AC$1,false))</f>
        <v>3.25</v>
      </c>
      <c r="AD522">
        <f>if(isna(vlookup($A522,Water!$A$33:$BH$377,AD$1,false)),"",vlookup($A522,Water!$A$33:$BH$377,AD$1,false))</f>
        <v>3.25</v>
      </c>
      <c r="AE522">
        <f>if(isna(vlookup($A522,Water!$A$33:$BH$377,AE$1,false)),"",vlookup($A522,Water!$A$33:$BH$377,AE$1,false))</f>
        <v>0.21</v>
      </c>
      <c r="AF522">
        <f>if(isna(vlookup($A522,Water!$A$33:$BH$377,AF$1,false)),"",vlookup($A522,Water!$A$33:$BH$377,AF$1,false))</f>
        <v>0.21</v>
      </c>
      <c r="AG522">
        <f>if(isna(vlookup($A522,Water!$A$33:$BH$377,AG$1,false)),"",vlookup($A522,Water!$A$33:$BH$377,AG$1,false))</f>
        <v>0.79</v>
      </c>
      <c r="AH522">
        <f>if(isna(vlookup($A522,Water!$A$33:$BH$377,AH$1,false)),"",vlookup($A522,Water!$A$33:$BH$377,AH$1,false))</f>
        <v>0.79</v>
      </c>
      <c r="AI522">
        <f>if(isna(vlookup($A522,Water!$A$33:$BH$377,AI$1,false)),"",vlookup($A522,Water!$A$33:$BH$377,AI$1,false))</f>
        <v>0.65</v>
      </c>
      <c r="AJ522">
        <f>if(isna(vlookup($A522,Water!$A$33:$BH$377,AJ$1,false)),"",vlookup($A522,Water!$A$33:$BH$377,AJ$1,false))</f>
        <v>0.65</v>
      </c>
      <c r="AK522">
        <f>if(isna(vlookup($A522,Water!$A$33:$BH$377,AK$1,false)),"",vlookup($A522,Water!$A$33:$BH$377,AK$1,false))</f>
        <v>1.63</v>
      </c>
      <c r="AL522">
        <f>if(isna(vlookup($A522,Water!$A$33:$BH$377,AL$1,false)),"",vlookup($A522,Water!$A$33:$BH$377,AL$1,false))</f>
        <v>1.63</v>
      </c>
      <c r="AM522">
        <f>if(isna(vlookup($A522,Water!$A$33:$BH$377,AM$1,false)),"",vlookup($A522,Water!$A$33:$BH$377,AM$1,false))</f>
        <v>0.4</v>
      </c>
      <c r="AN522">
        <f>if(isna(vlookup($A522,Water!$A$33:$BH$377,AN$1,false)),"",vlookup($A522,Water!$A$33:$BH$377,AN$1,false))</f>
        <v>0.4</v>
      </c>
      <c r="AO522">
        <f>if(isna(vlookup($A522,Water!$A$33:$BH$377,AO$1,false)),"",vlookup($A522,Water!$A$33:$BH$377,AO$1,false))</f>
        <v>2.22</v>
      </c>
      <c r="AP522">
        <f>if(isna(vlookup($A522,Water!$A$33:$BH$377,AP$1,false)),"",vlookup($A522,Water!$A$33:$BH$377,AP$1,false))</f>
        <v>2.22</v>
      </c>
      <c r="AQ522">
        <f>if(isna(vlookup($A522,Water!$A$33:$BH$377,AQ$1,false)),"",vlookup($A522,Water!$A$33:$BH$377,AQ$1,false))</f>
        <v>0.75</v>
      </c>
      <c r="AR522">
        <f>if(isna(vlookup($A522,Water!$A$33:$BH$377,AR$1,false)),"",vlookup($A522,Water!$A$33:$BH$377,AR$1,false))</f>
        <v>0.75</v>
      </c>
    </row>
    <row r="523" hidden="1">
      <c r="A523" s="17">
        <v>3.90355002E8</v>
      </c>
      <c r="B523" s="18" t="s">
        <v>187</v>
      </c>
      <c r="C523" s="18" t="s">
        <v>299</v>
      </c>
      <c r="D523" s="18">
        <v>76.7</v>
      </c>
      <c r="E523" t="str">
        <f>if(isna(vlookup(A523,No_Water!$A$33:$E$377,4,false)),"",vlookup(A523,No_Water!$A$33:$E$377,4,false))</f>
        <v/>
      </c>
      <c r="F523" t="str">
        <f>if(isna(vlookup($A523,Water!$A$33:$E$377,4,false)),"",vlookup($A523,Water!$A$33:$E$377,4,false))</f>
        <v/>
      </c>
      <c r="G523" t="str">
        <f>if(isna(vlookup($A523,No_Water!$A$33:$E$377,5,false)),"",vlookup($A523,No_Water!$A$33:$E$377,5,false))</f>
        <v/>
      </c>
      <c r="H523" t="str">
        <f>if(isna(vlookup($A523,Water!$A$33:$E$377,5,false)),"",vlookup($A523,Water!$A$33:$E$377,5,false))</f>
        <v/>
      </c>
      <c r="I523" t="str">
        <f>if(isna(vlookup($A523,No_Water!$A$33:$BH$377,I$1,false)),"",vlookup($A523,No_Water!$A$33:$BH$377,I$1,false))</f>
        <v/>
      </c>
      <c r="J523" t="str">
        <f>if(isna(vlookup($A523,Water!$A$33:$BH$377,J$1,false)),"",vlookup($A523,Water!$A$33:$BH$377,J$1,false))</f>
        <v/>
      </c>
      <c r="K523" t="str">
        <f>if(isna(vlookup($A523,No_Water!$A$33:$BH$377,K$1,false)),"",vlookup($A523,No_Water!$A$33:$BH$377,K$1,false))</f>
        <v/>
      </c>
      <c r="L523" t="str">
        <f>if(isna(vlookup($A523,Water!$A$33:$BH$377,L$1,false)),"",vlookup($A523,Water!$A$33:$BH$377,L$1,false))</f>
        <v/>
      </c>
      <c r="M523" t="str">
        <f>if(isna(vlookup($A523,No_Water!$A$33:$BH$377,M$1,false)),"",vlookup($A523,No_Water!$A$33:$BH$377,M$1,false))</f>
        <v/>
      </c>
      <c r="N523" t="str">
        <f>if(isna(vlookup($A523,Water!$A$33:$BH$377,N$1,false)),"",vlookup($A523,Water!$A$33:$BH$377,N$1,false))</f>
        <v/>
      </c>
      <c r="O523" t="str">
        <f>if(isna(vlookup($A523,No_Water!$A$33:$BH$377,O$1,false)),"",vlookup($A523,No_Water!$A$33:$BH$377,O$1,false))</f>
        <v/>
      </c>
      <c r="P523" t="str">
        <f>if(isna(vlookup($A523,Water!$A$33:$BH$377,P$1,false)),"",vlookup($A523,Water!$A$33:$BH$377,P$1,false))</f>
        <v/>
      </c>
      <c r="Q523" t="str">
        <f>if(isna(vlookup($A523,No_Water!$A$33:$BH$377,Q$1,false)),"",vlookup($A523,No_Water!$A$33:$BH$377,Q$1,false))</f>
        <v/>
      </c>
      <c r="R523" t="str">
        <f>if(isna(vlookup($A523,Water!$A$33:$BH$377,R$1,false)),"",vlookup($A523,Water!$A$33:$BH$377,R$1,false))</f>
        <v/>
      </c>
      <c r="S523" t="str">
        <f>if(isna(vlookup($A523,No_Water!$A$30:$BH$377,S$1,false)),"",vlookup($A523,No_Water!$A$30:$BH$377,S$1,false))</f>
        <v/>
      </c>
      <c r="T523" t="str">
        <f>if(isna(vlookup($A523,No_Water!$A$30:$BH$377,T$1,false)),"",vlookup($A523,No_Water!$A$30:$BH$377,T$1,false))</f>
        <v/>
      </c>
      <c r="U523" t="str">
        <f>if(isna(vlookup($A523,Water!$A$33:$BH$377,U$1,false)),"",vlookup($A523,Water!$A$33:$BH$377,U$1,false))</f>
        <v/>
      </c>
      <c r="V523" t="str">
        <f>if(isna(vlookup($A523,Water!$A$33:$BH$377,V$1,false)),"",vlookup($A523,Water!$A$33:$BH$377,V$1,false))</f>
        <v/>
      </c>
      <c r="W523" t="str">
        <f>if(isna(vlookup($A523,Water!$A$33:$BH$377,W$1,false)),"",vlookup($A523,Water!$A$33:$BH$377,W$1,false))</f>
        <v/>
      </c>
      <c r="X523" t="str">
        <f>if(isna(vlookup($A523,Water!$A$33:$BH$377,X$1,false)),"",vlookup($A523,Water!$A$33:$BH$377,X$1,false))</f>
        <v/>
      </c>
      <c r="Y523" t="str">
        <f>if(isna(vlookup($A523,Water!$A$33:$BH$377,Y$1,false)),"",vlookup($A523,Water!$A$33:$BH$377,Y$1,false))</f>
        <v/>
      </c>
      <c r="Z523" t="str">
        <f>if(isna(vlookup($A523,Water!$A$33:$BH$377,Z$1,false)),"",vlookup($A523,Water!$A$33:$BH$377,Z$1,false))</f>
        <v/>
      </c>
      <c r="AA523" t="str">
        <f>if(isna(vlookup($A523,Water!$A$33:$BH$377,AA$1,false)),"",vlookup($A523,Water!$A$33:$BH$377,AA$1,false))</f>
        <v/>
      </c>
      <c r="AB523" t="str">
        <f>if(isna(vlookup($A523,Water!$A$33:$BH$377,AB$1,false)),"",vlookup($A523,Water!$A$33:$BH$377,AB$1,false))</f>
        <v/>
      </c>
      <c r="AC523" t="str">
        <f>if(isna(vlookup($A523,Water!$A$33:$BH$377,AC$1,false)),"",vlookup($A523,Water!$A$33:$BH$377,AC$1,false))</f>
        <v/>
      </c>
      <c r="AD523" t="str">
        <f>if(isna(vlookup($A523,Water!$A$33:$BH$377,AD$1,false)),"",vlookup($A523,Water!$A$33:$BH$377,AD$1,false))</f>
        <v/>
      </c>
      <c r="AE523" t="str">
        <f>if(isna(vlookup($A523,Water!$A$33:$BH$377,AE$1,false)),"",vlookup($A523,Water!$A$33:$BH$377,AE$1,false))</f>
        <v/>
      </c>
      <c r="AF523" t="str">
        <f>if(isna(vlookup($A523,Water!$A$33:$BH$377,AF$1,false)),"",vlookup($A523,Water!$A$33:$BH$377,AF$1,false))</f>
        <v/>
      </c>
      <c r="AG523" t="str">
        <f>if(isna(vlookup($A523,Water!$A$33:$BH$377,AG$1,false)),"",vlookup($A523,Water!$A$33:$BH$377,AG$1,false))</f>
        <v/>
      </c>
      <c r="AH523" t="str">
        <f>if(isna(vlookup($A523,Water!$A$33:$BH$377,AH$1,false)),"",vlookup($A523,Water!$A$33:$BH$377,AH$1,false))</f>
        <v/>
      </c>
      <c r="AI523" t="str">
        <f>if(isna(vlookup($A523,Water!$A$33:$BH$377,AI$1,false)),"",vlookup($A523,Water!$A$33:$BH$377,AI$1,false))</f>
        <v/>
      </c>
      <c r="AJ523" t="str">
        <f>if(isna(vlookup($A523,Water!$A$33:$BH$377,AJ$1,false)),"",vlookup($A523,Water!$A$33:$BH$377,AJ$1,false))</f>
        <v/>
      </c>
      <c r="AK523" t="str">
        <f>if(isna(vlookup($A523,Water!$A$33:$BH$377,AK$1,false)),"",vlookup($A523,Water!$A$33:$BH$377,AK$1,false))</f>
        <v/>
      </c>
      <c r="AL523" t="str">
        <f>if(isna(vlookup($A523,Water!$A$33:$BH$377,AL$1,false)),"",vlookup($A523,Water!$A$33:$BH$377,AL$1,false))</f>
        <v/>
      </c>
      <c r="AM523" t="str">
        <f>if(isna(vlookup($A523,Water!$A$33:$BH$377,AM$1,false)),"",vlookup($A523,Water!$A$33:$BH$377,AM$1,false))</f>
        <v/>
      </c>
      <c r="AN523" t="str">
        <f>if(isna(vlookup($A523,Water!$A$33:$BH$377,AN$1,false)),"",vlookup($A523,Water!$A$33:$BH$377,AN$1,false))</f>
        <v/>
      </c>
      <c r="AO523" t="str">
        <f>if(isna(vlookup($A523,Water!$A$33:$BH$377,AO$1,false)),"",vlookup($A523,Water!$A$33:$BH$377,AO$1,false))</f>
        <v/>
      </c>
      <c r="AP523" t="str">
        <f>if(isna(vlookup($A523,Water!$A$33:$BH$377,AP$1,false)),"",vlookup($A523,Water!$A$33:$BH$377,AP$1,false))</f>
        <v/>
      </c>
      <c r="AQ523" t="str">
        <f>if(isna(vlookup($A523,Water!$A$33:$BH$377,AQ$1,false)),"",vlookup($A523,Water!$A$33:$BH$377,AQ$1,false))</f>
        <v/>
      </c>
      <c r="AR523" t="str">
        <f>if(isna(vlookup($A523,Water!$A$33:$BH$377,AR$1,false)),"",vlookup($A523,Water!$A$33:$BH$377,AR$1,false))</f>
        <v/>
      </c>
    </row>
    <row r="524" hidden="1">
      <c r="A524" s="17">
        <v>1.80431004E8</v>
      </c>
      <c r="B524" s="18" t="s">
        <v>162</v>
      </c>
      <c r="C524" s="18" t="s">
        <v>287</v>
      </c>
      <c r="D524" s="18">
        <v>76.0</v>
      </c>
      <c r="E524">
        <f>if(isna(vlookup(A524,No_Water!$A$33:$E$377,4,false)),"",vlookup(A524,No_Water!$A$33:$E$377,4,false))</f>
        <v>60.8</v>
      </c>
      <c r="F524">
        <f>if(isna(vlookup($A524,Water!$A$33:$E$377,4,false)),"",vlookup($A524,Water!$A$33:$E$377,4,false))</f>
        <v>60.8</v>
      </c>
      <c r="G524">
        <f>if(isna(vlookup($A524,No_Water!$A$33:$E$377,5,false)),"",vlookup($A524,No_Water!$A$33:$E$377,5,false))</f>
        <v>63.2</v>
      </c>
      <c r="H524">
        <f>if(isna(vlookup($A524,Water!$A$33:$E$377,5,false)),"",vlookup($A524,Water!$A$33:$E$377,5,false))</f>
        <v>63.2</v>
      </c>
      <c r="I524">
        <f>if(isna(vlookup($A524,No_Water!$A$33:$BH$377,I$1,false)),"",vlookup($A524,No_Water!$A$33:$BH$377,I$1,false))</f>
        <v>1.2</v>
      </c>
      <c r="J524">
        <f>if(isna(vlookup($A524,Water!$A$33:$BH$377,J$1,false)),"",vlookup($A524,Water!$A$33:$BH$377,J$1,false))</f>
        <v>1.2</v>
      </c>
      <c r="K524">
        <f>if(isna(vlookup($A524,No_Water!$A$33:$BH$377,K$1,false)),"",vlookup($A524,No_Water!$A$33:$BH$377,K$1,false))</f>
        <v>9.12</v>
      </c>
      <c r="L524">
        <f>if(isna(vlookup($A524,Water!$A$33:$BH$377,L$1,false)),"",vlookup($A524,Water!$A$33:$BH$377,L$1,false))</f>
        <v>9.12</v>
      </c>
      <c r="M524">
        <f>if(isna(vlookup($A524,No_Water!$A$33:$BH$377,M$1,false)),"",vlookup($A524,No_Water!$A$33:$BH$377,M$1,false))</f>
        <v>0.61</v>
      </c>
      <c r="N524">
        <f>if(isna(vlookup($A524,Water!$A$33:$BH$377,N$1,false)),"",vlookup($A524,Water!$A$33:$BH$377,N$1,false))</f>
        <v>0.61</v>
      </c>
      <c r="O524">
        <f>if(isna(vlookup($A524,No_Water!$A$33:$BH$377,O$1,false)),"",vlookup($A524,No_Water!$A$33:$BH$377,O$1,false))</f>
        <v>3.13</v>
      </c>
      <c r="P524">
        <f>if(isna(vlookup($A524,Water!$A$33:$BH$377,P$1,false)),"",vlookup($A524,Water!$A$33:$BH$377,P$1,false))</f>
        <v>3.13</v>
      </c>
      <c r="Q524">
        <f>if(isna(vlookup($A524,No_Water!$A$33:$BH$377,Q$1,false)),"",vlookup($A524,No_Water!$A$33:$BH$377,Q$1,false))</f>
        <v>0.5</v>
      </c>
      <c r="R524">
        <f>if(isna(vlookup($A524,Water!$A$33:$BH$377,R$1,false)),"",vlookup($A524,Water!$A$33:$BH$377,R$1,false))</f>
        <v>0.5</v>
      </c>
      <c r="S524">
        <f>if(isna(vlookup($A524,No_Water!$A$30:$BH$377,S$1,false)),"",vlookup($A524,No_Water!$A$30:$BH$377,S$1,false))</f>
        <v>0.24</v>
      </c>
      <c r="T524">
        <f>if(isna(vlookup($A524,No_Water!$A$30:$BH$377,T$1,false)),"",vlookup($A524,No_Water!$A$30:$BH$377,T$1,false))</f>
        <v>0.24</v>
      </c>
      <c r="U524">
        <f>if(isna(vlookup($A524,Water!$A$33:$BH$377,U$1,false)),"",vlookup($A524,Water!$A$33:$BH$377,U$1,false))</f>
        <v>0.13</v>
      </c>
      <c r="V524">
        <f>if(isna(vlookup($A524,Water!$A$33:$BH$377,V$1,false)),"",vlookup($A524,Water!$A$33:$BH$377,V$1,false))</f>
        <v>0.13</v>
      </c>
      <c r="W524">
        <f>if(isna(vlookup($A524,Water!$A$33:$BH$377,W$1,false)),"",vlookup($A524,Water!$A$33:$BH$377,W$1,false))</f>
        <v>0.27</v>
      </c>
      <c r="X524">
        <f>if(isna(vlookup($A524,Water!$A$33:$BH$377,X$1,false)),"",vlookup($A524,Water!$A$33:$BH$377,X$1,false))</f>
        <v>0.27</v>
      </c>
      <c r="Y524">
        <f>if(isna(vlookup($A524,Water!$A$33:$BH$377,Y$1,false)),"",vlookup($A524,Water!$A$33:$BH$377,Y$1,false))</f>
        <v>0.24</v>
      </c>
      <c r="Z524">
        <f>if(isna(vlookup($A524,Water!$A$33:$BH$377,Z$1,false)),"",vlookup($A524,Water!$A$33:$BH$377,Z$1,false))</f>
        <v>0.24</v>
      </c>
      <c r="AA524">
        <f>if(isna(vlookup($A524,Water!$A$33:$BH$377,AA$1,false)),"",vlookup($A524,Water!$A$33:$BH$377,AA$1,false))</f>
        <v>15.55</v>
      </c>
      <c r="AB524">
        <f>if(isna(vlookup($A524,Water!$A$33:$BH$377,AB$1,false)),"",vlookup($A524,Water!$A$33:$BH$377,AB$1,false))</f>
        <v>15.55</v>
      </c>
      <c r="AC524">
        <f>if(isna(vlookup($A524,Water!$A$33:$BH$377,AC$1,false)),"",vlookup($A524,Water!$A$33:$BH$377,AC$1,false))</f>
        <v>0.53</v>
      </c>
      <c r="AD524">
        <f>if(isna(vlookup($A524,Water!$A$33:$BH$377,AD$1,false)),"",vlookup($A524,Water!$A$33:$BH$377,AD$1,false))</f>
        <v>0.53</v>
      </c>
      <c r="AE524">
        <f>if(isna(vlookup($A524,Water!$A$33:$BH$377,AE$1,false)),"",vlookup($A524,Water!$A$33:$BH$377,AE$1,false))</f>
        <v>0.11</v>
      </c>
      <c r="AF524">
        <f>if(isna(vlookup($A524,Water!$A$33:$BH$377,AF$1,false)),"",vlookup($A524,Water!$A$33:$BH$377,AF$1,false))</f>
        <v>0.11</v>
      </c>
      <c r="AG524">
        <f>if(isna(vlookup($A524,Water!$A$33:$BH$377,AG$1,false)),"",vlookup($A524,Water!$A$33:$BH$377,AG$1,false))</f>
        <v>0.57</v>
      </c>
      <c r="AH524">
        <f>if(isna(vlookup($A524,Water!$A$33:$BH$377,AH$1,false)),"",vlookup($A524,Water!$A$33:$BH$377,AH$1,false))</f>
        <v>0.57</v>
      </c>
      <c r="AI524">
        <f>if(isna(vlookup($A524,Water!$A$33:$BH$377,AI$1,false)),"",vlookup($A524,Water!$A$33:$BH$377,AI$1,false))</f>
        <v>0.22</v>
      </c>
      <c r="AJ524">
        <f>if(isna(vlookup($A524,Water!$A$33:$BH$377,AJ$1,false)),"",vlookup($A524,Water!$A$33:$BH$377,AJ$1,false))</f>
        <v>0.22</v>
      </c>
      <c r="AK524">
        <f>if(isna(vlookup($A524,Water!$A$33:$BH$377,AK$1,false)),"",vlookup($A524,Water!$A$33:$BH$377,AK$1,false))</f>
        <v>0.79</v>
      </c>
      <c r="AL524">
        <f>if(isna(vlookup($A524,Water!$A$33:$BH$377,AL$1,false)),"",vlookup($A524,Water!$A$33:$BH$377,AL$1,false))</f>
        <v>0.79</v>
      </c>
      <c r="AM524">
        <f>if(isna(vlookup($A524,Water!$A$33:$BH$377,AM$1,false)),"",vlookup($A524,Water!$A$33:$BH$377,AM$1,false))</f>
        <v>0.24</v>
      </c>
      <c r="AN524">
        <f>if(isna(vlookup($A524,Water!$A$33:$BH$377,AN$1,false)),"",vlookup($A524,Water!$A$33:$BH$377,AN$1,false))</f>
        <v>0.24</v>
      </c>
      <c r="AO524">
        <f>if(isna(vlookup($A524,Water!$A$33:$BH$377,AO$1,false)),"",vlookup($A524,Water!$A$33:$BH$377,AO$1,false))</f>
        <v>1.39</v>
      </c>
      <c r="AP524">
        <f>if(isna(vlookup($A524,Water!$A$33:$BH$377,AP$1,false)),"",vlookup($A524,Water!$A$33:$BH$377,AP$1,false))</f>
        <v>1.39</v>
      </c>
      <c r="AQ524">
        <f>if(isna(vlookup($A524,Water!$A$33:$BH$377,AQ$1,false)),"",vlookup($A524,Water!$A$33:$BH$377,AQ$1,false))</f>
        <v>0.6</v>
      </c>
      <c r="AR524">
        <f>if(isna(vlookup($A524,Water!$A$33:$BH$377,AR$1,false)),"",vlookup($A524,Water!$A$33:$BH$377,AR$1,false))</f>
        <v>0.6</v>
      </c>
    </row>
    <row r="525" hidden="1">
      <c r="A525" s="17">
        <v>4.20910013E8</v>
      </c>
      <c r="B525" s="18" t="s">
        <v>160</v>
      </c>
      <c r="C525" s="18" t="s">
        <v>174</v>
      </c>
      <c r="D525" s="18">
        <v>76.3</v>
      </c>
      <c r="E525" t="str">
        <f>if(isna(vlookup(A525,No_Water!$A$33:$E$377,4,false)),"",vlookup(A525,No_Water!$A$33:$E$377,4,false))</f>
        <v/>
      </c>
      <c r="F525" t="str">
        <f>if(isna(vlookup($A525,Water!$A$33:$E$377,4,false)),"",vlookup($A525,Water!$A$33:$E$377,4,false))</f>
        <v/>
      </c>
      <c r="G525" t="str">
        <f>if(isna(vlookup($A525,No_Water!$A$33:$E$377,5,false)),"",vlookup($A525,No_Water!$A$33:$E$377,5,false))</f>
        <v/>
      </c>
      <c r="H525" t="str">
        <f>if(isna(vlookup($A525,Water!$A$33:$E$377,5,false)),"",vlookup($A525,Water!$A$33:$E$377,5,false))</f>
        <v/>
      </c>
      <c r="I525" t="str">
        <f>if(isna(vlookup($A525,No_Water!$A$33:$BH$377,I$1,false)),"",vlookup($A525,No_Water!$A$33:$BH$377,I$1,false))</f>
        <v/>
      </c>
      <c r="J525" t="str">
        <f>if(isna(vlookup($A525,Water!$A$33:$BH$377,J$1,false)),"",vlookup($A525,Water!$A$33:$BH$377,J$1,false))</f>
        <v/>
      </c>
      <c r="K525" t="str">
        <f>if(isna(vlookup($A525,No_Water!$A$33:$BH$377,K$1,false)),"",vlookup($A525,No_Water!$A$33:$BH$377,K$1,false))</f>
        <v/>
      </c>
      <c r="L525" t="str">
        <f>if(isna(vlookup($A525,Water!$A$33:$BH$377,L$1,false)),"",vlookup($A525,Water!$A$33:$BH$377,L$1,false))</f>
        <v/>
      </c>
      <c r="M525" t="str">
        <f>if(isna(vlookup($A525,No_Water!$A$33:$BH$377,M$1,false)),"",vlookup($A525,No_Water!$A$33:$BH$377,M$1,false))</f>
        <v/>
      </c>
      <c r="N525" t="str">
        <f>if(isna(vlookup($A525,Water!$A$33:$BH$377,N$1,false)),"",vlookup($A525,Water!$A$33:$BH$377,N$1,false))</f>
        <v/>
      </c>
      <c r="O525" t="str">
        <f>if(isna(vlookup($A525,No_Water!$A$33:$BH$377,O$1,false)),"",vlookup($A525,No_Water!$A$33:$BH$377,O$1,false))</f>
        <v/>
      </c>
      <c r="P525" t="str">
        <f>if(isna(vlookup($A525,Water!$A$33:$BH$377,P$1,false)),"",vlookup($A525,Water!$A$33:$BH$377,P$1,false))</f>
        <v/>
      </c>
      <c r="Q525" t="str">
        <f>if(isna(vlookup($A525,No_Water!$A$33:$BH$377,Q$1,false)),"",vlookup($A525,No_Water!$A$33:$BH$377,Q$1,false))</f>
        <v/>
      </c>
      <c r="R525" t="str">
        <f>if(isna(vlookup($A525,Water!$A$33:$BH$377,R$1,false)),"",vlookup($A525,Water!$A$33:$BH$377,R$1,false))</f>
        <v/>
      </c>
      <c r="S525" t="str">
        <f>if(isna(vlookup($A525,No_Water!$A$30:$BH$377,S$1,false)),"",vlookup($A525,No_Water!$A$30:$BH$377,S$1,false))</f>
        <v/>
      </c>
      <c r="T525" t="str">
        <f>if(isna(vlookup($A525,No_Water!$A$30:$BH$377,T$1,false)),"",vlookup($A525,No_Water!$A$30:$BH$377,T$1,false))</f>
        <v/>
      </c>
      <c r="U525" t="str">
        <f>if(isna(vlookup($A525,Water!$A$33:$BH$377,U$1,false)),"",vlookup($A525,Water!$A$33:$BH$377,U$1,false))</f>
        <v/>
      </c>
      <c r="V525" t="str">
        <f>if(isna(vlookup($A525,Water!$A$33:$BH$377,V$1,false)),"",vlookup($A525,Water!$A$33:$BH$377,V$1,false))</f>
        <v/>
      </c>
      <c r="W525" t="str">
        <f>if(isna(vlookup($A525,Water!$A$33:$BH$377,W$1,false)),"",vlookup($A525,Water!$A$33:$BH$377,W$1,false))</f>
        <v/>
      </c>
      <c r="X525" t="str">
        <f>if(isna(vlookup($A525,Water!$A$33:$BH$377,X$1,false)),"",vlookup($A525,Water!$A$33:$BH$377,X$1,false))</f>
        <v/>
      </c>
      <c r="Y525" t="str">
        <f>if(isna(vlookup($A525,Water!$A$33:$BH$377,Y$1,false)),"",vlookup($A525,Water!$A$33:$BH$377,Y$1,false))</f>
        <v/>
      </c>
      <c r="Z525" t="str">
        <f>if(isna(vlookup($A525,Water!$A$33:$BH$377,Z$1,false)),"",vlookup($A525,Water!$A$33:$BH$377,Z$1,false))</f>
        <v/>
      </c>
      <c r="AA525" t="str">
        <f>if(isna(vlookup($A525,Water!$A$33:$BH$377,AA$1,false)),"",vlookup($A525,Water!$A$33:$BH$377,AA$1,false))</f>
        <v/>
      </c>
      <c r="AB525" t="str">
        <f>if(isna(vlookup($A525,Water!$A$33:$BH$377,AB$1,false)),"",vlookup($A525,Water!$A$33:$BH$377,AB$1,false))</f>
        <v/>
      </c>
      <c r="AC525" t="str">
        <f>if(isna(vlookup($A525,Water!$A$33:$BH$377,AC$1,false)),"",vlookup($A525,Water!$A$33:$BH$377,AC$1,false))</f>
        <v/>
      </c>
      <c r="AD525" t="str">
        <f>if(isna(vlookup($A525,Water!$A$33:$BH$377,AD$1,false)),"",vlookup($A525,Water!$A$33:$BH$377,AD$1,false))</f>
        <v/>
      </c>
      <c r="AE525" t="str">
        <f>if(isna(vlookup($A525,Water!$A$33:$BH$377,AE$1,false)),"",vlookup($A525,Water!$A$33:$BH$377,AE$1,false))</f>
        <v/>
      </c>
      <c r="AF525" t="str">
        <f>if(isna(vlookup($A525,Water!$A$33:$BH$377,AF$1,false)),"",vlookup($A525,Water!$A$33:$BH$377,AF$1,false))</f>
        <v/>
      </c>
      <c r="AG525" t="str">
        <f>if(isna(vlookup($A525,Water!$A$33:$BH$377,AG$1,false)),"",vlookup($A525,Water!$A$33:$BH$377,AG$1,false))</f>
        <v/>
      </c>
      <c r="AH525" t="str">
        <f>if(isna(vlookup($A525,Water!$A$33:$BH$377,AH$1,false)),"",vlookup($A525,Water!$A$33:$BH$377,AH$1,false))</f>
        <v/>
      </c>
      <c r="AI525" t="str">
        <f>if(isna(vlookup($A525,Water!$A$33:$BH$377,AI$1,false)),"",vlookup($A525,Water!$A$33:$BH$377,AI$1,false))</f>
        <v/>
      </c>
      <c r="AJ525" t="str">
        <f>if(isna(vlookup($A525,Water!$A$33:$BH$377,AJ$1,false)),"",vlookup($A525,Water!$A$33:$BH$377,AJ$1,false))</f>
        <v/>
      </c>
      <c r="AK525" t="str">
        <f>if(isna(vlookup($A525,Water!$A$33:$BH$377,AK$1,false)),"",vlookup($A525,Water!$A$33:$BH$377,AK$1,false))</f>
        <v/>
      </c>
      <c r="AL525" t="str">
        <f>if(isna(vlookup($A525,Water!$A$33:$BH$377,AL$1,false)),"",vlookup($A525,Water!$A$33:$BH$377,AL$1,false))</f>
        <v/>
      </c>
      <c r="AM525" t="str">
        <f>if(isna(vlookup($A525,Water!$A$33:$BH$377,AM$1,false)),"",vlookup($A525,Water!$A$33:$BH$377,AM$1,false))</f>
        <v/>
      </c>
      <c r="AN525" t="str">
        <f>if(isna(vlookup($A525,Water!$A$33:$BH$377,AN$1,false)),"",vlookup($A525,Water!$A$33:$BH$377,AN$1,false))</f>
        <v/>
      </c>
      <c r="AO525" t="str">
        <f>if(isna(vlookup($A525,Water!$A$33:$BH$377,AO$1,false)),"",vlookup($A525,Water!$A$33:$BH$377,AO$1,false))</f>
        <v/>
      </c>
      <c r="AP525" t="str">
        <f>if(isna(vlookup($A525,Water!$A$33:$BH$377,AP$1,false)),"",vlookup($A525,Water!$A$33:$BH$377,AP$1,false))</f>
        <v/>
      </c>
      <c r="AQ525" t="str">
        <f>if(isna(vlookup($A525,Water!$A$33:$BH$377,AQ$1,false)),"",vlookup($A525,Water!$A$33:$BH$377,AQ$1,false))</f>
        <v/>
      </c>
      <c r="AR525" t="str">
        <f>if(isna(vlookup($A525,Water!$A$33:$BH$377,AR$1,false)),"",vlookup($A525,Water!$A$33:$BH$377,AR$1,false))</f>
        <v/>
      </c>
    </row>
    <row r="526" hidden="1">
      <c r="A526" s="17">
        <v>2.40290002E8</v>
      </c>
      <c r="B526" s="18" t="s">
        <v>108</v>
      </c>
      <c r="C526" s="18" t="s">
        <v>288</v>
      </c>
      <c r="D526" s="18">
        <v>78.7</v>
      </c>
      <c r="E526">
        <f>if(isna(vlookup(A526,No_Water!$A$33:$E$377,4,false)),"",vlookup(A526,No_Water!$A$33:$E$377,4,false))</f>
        <v>60.8</v>
      </c>
      <c r="F526">
        <f>if(isna(vlookup($A526,Water!$A$33:$E$377,4,false)),"",vlookup($A526,Water!$A$33:$E$377,4,false))</f>
        <v>60.8</v>
      </c>
      <c r="G526">
        <f>if(isna(vlookup($A526,No_Water!$A$33:$E$377,5,false)),"",vlookup($A526,No_Water!$A$33:$E$377,5,false))</f>
        <v>63.4</v>
      </c>
      <c r="H526">
        <f>if(isna(vlookup($A526,Water!$A$33:$E$377,5,false)),"",vlookup($A526,Water!$A$33:$E$377,5,false))</f>
        <v>63.4</v>
      </c>
      <c r="I526">
        <f>if(isna(vlookup($A526,No_Water!$A$33:$BH$377,I$1,false)),"",vlookup($A526,No_Water!$A$33:$BH$377,I$1,false))</f>
        <v>0.71</v>
      </c>
      <c r="J526">
        <f>if(isna(vlookup($A526,Water!$A$33:$BH$377,J$1,false)),"",vlookup($A526,Water!$A$33:$BH$377,J$1,false))</f>
        <v>0.71</v>
      </c>
      <c r="K526">
        <f>if(isna(vlookup($A526,No_Water!$A$33:$BH$377,K$1,false)),"",vlookup($A526,No_Water!$A$33:$BH$377,K$1,false))</f>
        <v>1.63</v>
      </c>
      <c r="L526">
        <f>if(isna(vlookup($A526,Water!$A$33:$BH$377,L$1,false)),"",vlookup($A526,Water!$A$33:$BH$377,L$1,false))</f>
        <v>1.63</v>
      </c>
      <c r="M526">
        <f>if(isna(vlookup($A526,No_Water!$A$33:$BH$377,M$1,false)),"",vlookup($A526,No_Water!$A$33:$BH$377,M$1,false))</f>
        <v>0.45</v>
      </c>
      <c r="N526">
        <f>if(isna(vlookup($A526,Water!$A$33:$BH$377,N$1,false)),"",vlookup($A526,Water!$A$33:$BH$377,N$1,false))</f>
        <v>0.45</v>
      </c>
      <c r="O526">
        <f>if(isna(vlookup($A526,No_Water!$A$33:$BH$377,O$1,false)),"",vlookup($A526,No_Water!$A$33:$BH$377,O$1,false))</f>
        <v>2.48</v>
      </c>
      <c r="P526">
        <f>if(isna(vlookup($A526,Water!$A$33:$BH$377,P$1,false)),"",vlookup($A526,Water!$A$33:$BH$377,P$1,false))</f>
        <v>2.48</v>
      </c>
      <c r="Q526">
        <f>if(isna(vlookup($A526,No_Water!$A$33:$BH$377,Q$1,false)),"",vlookup($A526,No_Water!$A$33:$BH$377,Q$1,false))</f>
        <v>0.17</v>
      </c>
      <c r="R526">
        <f>if(isna(vlookup($A526,Water!$A$33:$BH$377,R$1,false)),"",vlookup($A526,Water!$A$33:$BH$377,R$1,false))</f>
        <v>0.17</v>
      </c>
      <c r="S526">
        <f>if(isna(vlookup($A526,No_Water!$A$30:$BH$377,S$1,false)),"",vlookup($A526,No_Water!$A$30:$BH$377,S$1,false))</f>
        <v>0.07</v>
      </c>
      <c r="T526">
        <f>if(isna(vlookup($A526,No_Water!$A$30:$BH$377,T$1,false)),"",vlookup($A526,No_Water!$A$30:$BH$377,T$1,false))</f>
        <v>0.07</v>
      </c>
      <c r="U526">
        <f>if(isna(vlookup($A526,Water!$A$33:$BH$377,U$1,false)),"",vlookup($A526,Water!$A$33:$BH$377,U$1,false))</f>
        <v>0.29</v>
      </c>
      <c r="V526">
        <f>if(isna(vlookup($A526,Water!$A$33:$BH$377,V$1,false)),"",vlookup($A526,Water!$A$33:$BH$377,V$1,false))</f>
        <v>0.29</v>
      </c>
      <c r="W526">
        <f>if(isna(vlookup($A526,Water!$A$33:$BH$377,W$1,false)),"",vlookup($A526,Water!$A$33:$BH$377,W$1,false))</f>
        <v>0.18</v>
      </c>
      <c r="X526">
        <f>if(isna(vlookup($A526,Water!$A$33:$BH$377,X$1,false)),"",vlookup($A526,Water!$A$33:$BH$377,X$1,false))</f>
        <v>0.18</v>
      </c>
      <c r="Y526">
        <f>if(isna(vlookup($A526,Water!$A$33:$BH$377,Y$1,false)),"",vlookup($A526,Water!$A$33:$BH$377,Y$1,false))</f>
        <v>0.42</v>
      </c>
      <c r="Z526">
        <f>if(isna(vlookup($A526,Water!$A$33:$BH$377,Z$1,false)),"",vlookup($A526,Water!$A$33:$BH$377,Z$1,false))</f>
        <v>0.42</v>
      </c>
      <c r="AA526">
        <f>if(isna(vlookup($A526,Water!$A$33:$BH$377,AA$1,false)),"",vlookup($A526,Water!$A$33:$BH$377,AA$1,false))</f>
        <v>1.88</v>
      </c>
      <c r="AB526">
        <f>if(isna(vlookup($A526,Water!$A$33:$BH$377,AB$1,false)),"",vlookup($A526,Water!$A$33:$BH$377,AB$1,false))</f>
        <v>1.88</v>
      </c>
      <c r="AC526">
        <f>if(isna(vlookup($A526,Water!$A$33:$BH$377,AC$1,false)),"",vlookup($A526,Water!$A$33:$BH$377,AC$1,false))</f>
        <v>4.86</v>
      </c>
      <c r="AD526">
        <f>if(isna(vlookup($A526,Water!$A$33:$BH$377,AD$1,false)),"",vlookup($A526,Water!$A$33:$BH$377,AD$1,false))</f>
        <v>4.86</v>
      </c>
      <c r="AE526">
        <f>if(isna(vlookup($A526,Water!$A$33:$BH$377,AE$1,false)),"",vlookup($A526,Water!$A$33:$BH$377,AE$1,false))</f>
        <v>0.3</v>
      </c>
      <c r="AF526">
        <f>if(isna(vlookup($A526,Water!$A$33:$BH$377,AF$1,false)),"",vlookup($A526,Water!$A$33:$BH$377,AF$1,false))</f>
        <v>0.3</v>
      </c>
      <c r="AG526">
        <f>if(isna(vlookup($A526,Water!$A$33:$BH$377,AG$1,false)),"",vlookup($A526,Water!$A$33:$BH$377,AG$1,false))</f>
        <v>1.07</v>
      </c>
      <c r="AH526">
        <f>if(isna(vlookup($A526,Water!$A$33:$BH$377,AH$1,false)),"",vlookup($A526,Water!$A$33:$BH$377,AH$1,false))</f>
        <v>1.07</v>
      </c>
      <c r="AI526">
        <f>if(isna(vlookup($A526,Water!$A$33:$BH$377,AI$1,false)),"",vlookup($A526,Water!$A$33:$BH$377,AI$1,false))</f>
        <v>0.54</v>
      </c>
      <c r="AJ526">
        <f>if(isna(vlookup($A526,Water!$A$33:$BH$377,AJ$1,false)),"",vlookup($A526,Water!$A$33:$BH$377,AJ$1,false))</f>
        <v>0.54</v>
      </c>
      <c r="AK526">
        <f>if(isna(vlookup($A526,Water!$A$33:$BH$377,AK$1,false)),"",vlookup($A526,Water!$A$33:$BH$377,AK$1,false))</f>
        <v>1.85</v>
      </c>
      <c r="AL526">
        <f>if(isna(vlookup($A526,Water!$A$33:$BH$377,AL$1,false)),"",vlookup($A526,Water!$A$33:$BH$377,AL$1,false))</f>
        <v>1.85</v>
      </c>
      <c r="AM526">
        <f>if(isna(vlookup($A526,Water!$A$33:$BH$377,AM$1,false)),"",vlookup($A526,Water!$A$33:$BH$377,AM$1,false))</f>
        <v>0.42</v>
      </c>
      <c r="AN526">
        <f>if(isna(vlookup($A526,Water!$A$33:$BH$377,AN$1,false)),"",vlookup($A526,Water!$A$33:$BH$377,AN$1,false))</f>
        <v>0.42</v>
      </c>
      <c r="AO526">
        <f>if(isna(vlookup($A526,Water!$A$33:$BH$377,AO$1,false)),"",vlookup($A526,Water!$A$33:$BH$377,AO$1,false))</f>
        <v>2.26</v>
      </c>
      <c r="AP526">
        <f>if(isna(vlookup($A526,Water!$A$33:$BH$377,AP$1,false)),"",vlookup($A526,Water!$A$33:$BH$377,AP$1,false))</f>
        <v>2.26</v>
      </c>
      <c r="AQ526">
        <f>if(isna(vlookup($A526,Water!$A$33:$BH$377,AQ$1,false)),"",vlookup($A526,Water!$A$33:$BH$377,AQ$1,false))</f>
        <v>1.29</v>
      </c>
      <c r="AR526">
        <f>if(isna(vlookup($A526,Water!$A$33:$BH$377,AR$1,false)),"",vlookup($A526,Water!$A$33:$BH$377,AR$1,false))</f>
        <v>1.29</v>
      </c>
    </row>
    <row r="527" hidden="1">
      <c r="A527" s="17">
        <v>4.20070014E8</v>
      </c>
      <c r="B527" s="18" t="s">
        <v>160</v>
      </c>
      <c r="C527" s="18" t="s">
        <v>255</v>
      </c>
      <c r="D527" s="18">
        <v>72.3</v>
      </c>
      <c r="E527" t="str">
        <f>if(isna(vlookup(A527,No_Water!$A$33:$E$377,4,false)),"",vlookup(A527,No_Water!$A$33:$E$377,4,false))</f>
        <v/>
      </c>
      <c r="F527">
        <f>if(isna(vlookup($A527,Water!$A$33:$E$377,4,false)),"",vlookup($A527,Water!$A$33:$E$377,4,false))</f>
        <v>60.5</v>
      </c>
      <c r="G527" t="str">
        <f>if(isna(vlookup($A527,No_Water!$A$33:$E$377,5,false)),"",vlookup($A527,No_Water!$A$33:$E$377,5,false))</f>
        <v/>
      </c>
      <c r="H527">
        <f>if(isna(vlookup($A527,Water!$A$33:$E$377,5,false)),"",vlookup($A527,Water!$A$33:$E$377,5,false))</f>
        <v>61.9</v>
      </c>
      <c r="I527" t="str">
        <f>if(isna(vlookup($A527,No_Water!$A$33:$BH$377,I$1,false)),"",vlookup($A527,No_Water!$A$33:$BH$377,I$1,false))</f>
        <v/>
      </c>
      <c r="J527">
        <f>if(isna(vlookup($A527,Water!$A$33:$BH$377,J$1,false)),"",vlookup($A527,Water!$A$33:$BH$377,J$1,false))</f>
        <v>1.34</v>
      </c>
      <c r="K527" t="str">
        <f>if(isna(vlookup($A527,No_Water!$A$33:$BH$377,K$1,false)),"",vlookup($A527,No_Water!$A$33:$BH$377,K$1,false))</f>
        <v/>
      </c>
      <c r="L527">
        <f>if(isna(vlookup($A527,Water!$A$33:$BH$377,L$1,false)),"",vlookup($A527,Water!$A$33:$BH$377,L$1,false))</f>
        <v>1.02</v>
      </c>
      <c r="M527" t="str">
        <f>if(isna(vlookup($A527,No_Water!$A$33:$BH$377,M$1,false)),"",vlookup($A527,No_Water!$A$33:$BH$377,M$1,false))</f>
        <v/>
      </c>
      <c r="N527">
        <f>if(isna(vlookup($A527,Water!$A$33:$BH$377,N$1,false)),"",vlookup($A527,Water!$A$33:$BH$377,N$1,false))</f>
        <v>2.06</v>
      </c>
      <c r="O527" t="str">
        <f>if(isna(vlookup($A527,No_Water!$A$33:$BH$377,O$1,false)),"",vlookup($A527,No_Water!$A$33:$BH$377,O$1,false))</f>
        <v/>
      </c>
      <c r="P527">
        <f>if(isna(vlookup($A527,Water!$A$33:$BH$377,P$1,false)),"",vlookup($A527,Water!$A$33:$BH$377,P$1,false))</f>
        <v>5.6</v>
      </c>
      <c r="Q527" t="str">
        <f>if(isna(vlookup($A527,No_Water!$A$33:$BH$377,Q$1,false)),"",vlookup($A527,No_Water!$A$33:$BH$377,Q$1,false))</f>
        <v/>
      </c>
      <c r="R527">
        <f>if(isna(vlookup($A527,Water!$A$33:$BH$377,R$1,false)),"",vlookup($A527,Water!$A$33:$BH$377,R$1,false))</f>
        <v>0.51</v>
      </c>
      <c r="S527" t="str">
        <f>if(isna(vlookup($A527,No_Water!$A$30:$BH$377,S$1,false)),"",vlookup($A527,No_Water!$A$30:$BH$377,S$1,false))</f>
        <v/>
      </c>
      <c r="T527" t="str">
        <f>if(isna(vlookup($A527,No_Water!$A$30:$BH$377,T$1,false)),"",vlookup($A527,No_Water!$A$30:$BH$377,T$1,false))</f>
        <v/>
      </c>
      <c r="U527">
        <f>if(isna(vlookup($A527,Water!$A$33:$BH$377,U$1,false)),"",vlookup($A527,Water!$A$33:$BH$377,U$1,false))</f>
        <v>0.19</v>
      </c>
      <c r="V527">
        <f>if(isna(vlookup($A527,Water!$A$33:$BH$377,V$1,false)),"",vlookup($A527,Water!$A$33:$BH$377,V$1,false))</f>
        <v>0.19</v>
      </c>
      <c r="W527">
        <f>if(isna(vlookup($A527,Water!$A$33:$BH$377,W$1,false)),"",vlookup($A527,Water!$A$33:$BH$377,W$1,false))</f>
        <v>0.28</v>
      </c>
      <c r="X527">
        <f>if(isna(vlookup($A527,Water!$A$33:$BH$377,X$1,false)),"",vlookup($A527,Water!$A$33:$BH$377,X$1,false))</f>
        <v>0.28</v>
      </c>
      <c r="Y527">
        <f>if(isna(vlookup($A527,Water!$A$33:$BH$377,Y$1,false)),"",vlookup($A527,Water!$A$33:$BH$377,Y$1,false))</f>
        <v>0.31</v>
      </c>
      <c r="Z527">
        <f>if(isna(vlookup($A527,Water!$A$33:$BH$377,Z$1,false)),"",vlookup($A527,Water!$A$33:$BH$377,Z$1,false))</f>
        <v>0.31</v>
      </c>
      <c r="AA527">
        <f>if(isna(vlookup($A527,Water!$A$33:$BH$377,AA$1,false)),"",vlookup($A527,Water!$A$33:$BH$377,AA$1,false))</f>
        <v>0.46</v>
      </c>
      <c r="AB527">
        <f>if(isna(vlookup($A527,Water!$A$33:$BH$377,AB$1,false)),"",vlookup($A527,Water!$A$33:$BH$377,AB$1,false))</f>
        <v>0.46</v>
      </c>
      <c r="AC527">
        <f>if(isna(vlookup($A527,Water!$A$33:$BH$377,AC$1,false)),"",vlookup($A527,Water!$A$33:$BH$377,AC$1,false))</f>
        <v>14.86</v>
      </c>
      <c r="AD527">
        <f>if(isna(vlookup($A527,Water!$A$33:$BH$377,AD$1,false)),"",vlookup($A527,Water!$A$33:$BH$377,AD$1,false))</f>
        <v>14.86</v>
      </c>
      <c r="AE527">
        <f>if(isna(vlookup($A527,Water!$A$33:$BH$377,AE$1,false)),"",vlookup($A527,Water!$A$33:$BH$377,AE$1,false))</f>
        <v>0.22</v>
      </c>
      <c r="AF527">
        <f>if(isna(vlookup($A527,Water!$A$33:$BH$377,AF$1,false)),"",vlookup($A527,Water!$A$33:$BH$377,AF$1,false))</f>
        <v>0.22</v>
      </c>
      <c r="AG527">
        <f>if(isna(vlookup($A527,Water!$A$33:$BH$377,AG$1,false)),"",vlookup($A527,Water!$A$33:$BH$377,AG$1,false))</f>
        <v>0.74</v>
      </c>
      <c r="AH527">
        <f>if(isna(vlookup($A527,Water!$A$33:$BH$377,AH$1,false)),"",vlookup($A527,Water!$A$33:$BH$377,AH$1,false))</f>
        <v>0.74</v>
      </c>
      <c r="AI527">
        <f>if(isna(vlookup($A527,Water!$A$33:$BH$377,AI$1,false)),"",vlookup($A527,Water!$A$33:$BH$377,AI$1,false))</f>
        <v>0.39</v>
      </c>
      <c r="AJ527">
        <f>if(isna(vlookup($A527,Water!$A$33:$BH$377,AJ$1,false)),"",vlookup($A527,Water!$A$33:$BH$377,AJ$1,false))</f>
        <v>0.39</v>
      </c>
      <c r="AK527">
        <f>if(isna(vlookup($A527,Water!$A$33:$BH$377,AK$1,false)),"",vlookup($A527,Water!$A$33:$BH$377,AK$1,false))</f>
        <v>0.92</v>
      </c>
      <c r="AL527">
        <f>if(isna(vlookup($A527,Water!$A$33:$BH$377,AL$1,false)),"",vlookup($A527,Water!$A$33:$BH$377,AL$1,false))</f>
        <v>0.92</v>
      </c>
      <c r="AM527">
        <f>if(isna(vlookup($A527,Water!$A$33:$BH$377,AM$1,false)),"",vlookup($A527,Water!$A$33:$BH$377,AM$1,false))</f>
        <v>0.31</v>
      </c>
      <c r="AN527">
        <f>if(isna(vlookup($A527,Water!$A$33:$BH$377,AN$1,false)),"",vlookup($A527,Water!$A$33:$BH$377,AN$1,false))</f>
        <v>0.31</v>
      </c>
      <c r="AO527">
        <f>if(isna(vlookup($A527,Water!$A$33:$BH$377,AO$1,false)),"",vlookup($A527,Water!$A$33:$BH$377,AO$1,false))</f>
        <v>2.98</v>
      </c>
      <c r="AP527">
        <f>if(isna(vlookup($A527,Water!$A$33:$BH$377,AP$1,false)),"",vlookup($A527,Water!$A$33:$BH$377,AP$1,false))</f>
        <v>2.98</v>
      </c>
      <c r="AQ527">
        <f>if(isna(vlookup($A527,Water!$A$33:$BH$377,AQ$1,false)),"",vlookup($A527,Water!$A$33:$BH$377,AQ$1,false))</f>
        <v>1.29</v>
      </c>
      <c r="AR527">
        <f>if(isna(vlookup($A527,Water!$A$33:$BH$377,AR$1,false)),"",vlookup($A527,Water!$A$33:$BH$377,AR$1,false))</f>
        <v>1.29</v>
      </c>
    </row>
    <row r="528" hidden="1">
      <c r="A528" s="17">
        <v>2.91890014E8</v>
      </c>
      <c r="B528" s="18" t="s">
        <v>209</v>
      </c>
      <c r="C528" s="18" t="s">
        <v>293</v>
      </c>
      <c r="D528" s="18">
        <v>79.0</v>
      </c>
      <c r="E528">
        <f>if(isna(vlookup(A528,No_Water!$A$33:$E$377,4,false)),"",vlookup(A528,No_Water!$A$33:$E$377,4,false))</f>
        <v>60.7</v>
      </c>
      <c r="F528">
        <f>if(isna(vlookup($A528,Water!$A$33:$E$377,4,false)),"",vlookup($A528,Water!$A$33:$E$377,4,false))</f>
        <v>60.7</v>
      </c>
      <c r="G528">
        <f>if(isna(vlookup($A528,No_Water!$A$33:$E$377,5,false)),"",vlookup($A528,No_Water!$A$33:$E$377,5,false))</f>
        <v>63.1</v>
      </c>
      <c r="H528">
        <f>if(isna(vlookup($A528,Water!$A$33:$E$377,5,false)),"",vlookup($A528,Water!$A$33:$E$377,5,false))</f>
        <v>63.1</v>
      </c>
      <c r="I528">
        <f>if(isna(vlookup($A528,No_Water!$A$33:$BH$377,I$1,false)),"",vlookup($A528,No_Water!$A$33:$BH$377,I$1,false))</f>
        <v>7.01</v>
      </c>
      <c r="J528">
        <f>if(isna(vlookup($A528,Water!$A$33:$BH$377,J$1,false)),"",vlookup($A528,Water!$A$33:$BH$377,J$1,false))</f>
        <v>7.01</v>
      </c>
      <c r="K528">
        <f>if(isna(vlookup($A528,No_Water!$A$33:$BH$377,K$1,false)),"",vlookup($A528,No_Water!$A$33:$BH$377,K$1,false))</f>
        <v>1.73</v>
      </c>
      <c r="L528">
        <f>if(isna(vlookup($A528,Water!$A$33:$BH$377,L$1,false)),"",vlookup($A528,Water!$A$33:$BH$377,L$1,false))</f>
        <v>1.73</v>
      </c>
      <c r="M528">
        <f>if(isna(vlookup($A528,No_Water!$A$33:$BH$377,M$1,false)),"",vlookup($A528,No_Water!$A$33:$BH$377,M$1,false))</f>
        <v>0.23</v>
      </c>
      <c r="N528">
        <f>if(isna(vlookup($A528,Water!$A$33:$BH$377,N$1,false)),"",vlookup($A528,Water!$A$33:$BH$377,N$1,false))</f>
        <v>0.23</v>
      </c>
      <c r="O528">
        <f>if(isna(vlookup($A528,No_Water!$A$33:$BH$377,O$1,false)),"",vlookup($A528,No_Water!$A$33:$BH$377,O$1,false))</f>
        <v>0.86</v>
      </c>
      <c r="P528">
        <f>if(isna(vlookup($A528,Water!$A$33:$BH$377,P$1,false)),"",vlookup($A528,Water!$A$33:$BH$377,P$1,false))</f>
        <v>0.86</v>
      </c>
      <c r="Q528">
        <f>if(isna(vlookup($A528,No_Water!$A$33:$BH$377,Q$1,false)),"",vlookup($A528,No_Water!$A$33:$BH$377,Q$1,false))</f>
        <v>0.16</v>
      </c>
      <c r="R528">
        <f>if(isna(vlookup($A528,Water!$A$33:$BH$377,R$1,false)),"",vlookup($A528,Water!$A$33:$BH$377,R$1,false))</f>
        <v>0.16</v>
      </c>
      <c r="U528">
        <f>if(isna(vlookup($A528,Water!$A$33:$BH$377,U$1,false)),"",vlookup($A528,Water!$A$33:$BH$377,U$1,false))</f>
        <v>0.51</v>
      </c>
      <c r="V528">
        <f>if(isna(vlookup($A528,Water!$A$33:$BH$377,V$1,false)),"",vlookup($A528,Water!$A$33:$BH$377,V$1,false))</f>
        <v>0.51</v>
      </c>
      <c r="W528">
        <f>if(isna(vlookup($A528,Water!$A$33:$BH$377,W$1,false)),"",vlookup($A528,Water!$A$33:$BH$377,W$1,false))</f>
        <v>0.46</v>
      </c>
      <c r="X528">
        <f>if(isna(vlookup($A528,Water!$A$33:$BH$377,X$1,false)),"",vlookup($A528,Water!$A$33:$BH$377,X$1,false))</f>
        <v>0.46</v>
      </c>
      <c r="Y528">
        <f>if(isna(vlookup($A528,Water!$A$33:$BH$377,Y$1,false)),"",vlookup($A528,Water!$A$33:$BH$377,Y$1,false))</f>
        <v>0.87</v>
      </c>
      <c r="Z528">
        <f>if(isna(vlookup($A528,Water!$A$33:$BH$377,Z$1,false)),"",vlookup($A528,Water!$A$33:$BH$377,Z$1,false))</f>
        <v>0.87</v>
      </c>
      <c r="AA528">
        <f>if(isna(vlookup($A528,Water!$A$33:$BH$377,AA$1,false)),"",vlookup($A528,Water!$A$33:$BH$377,AA$1,false))</f>
        <v>0.92</v>
      </c>
      <c r="AB528">
        <f>if(isna(vlookup($A528,Water!$A$33:$BH$377,AB$1,false)),"",vlookup($A528,Water!$A$33:$BH$377,AB$1,false))</f>
        <v>0.92</v>
      </c>
      <c r="AC528">
        <f>if(isna(vlookup($A528,Water!$A$33:$BH$377,AC$1,false)),"",vlookup($A528,Water!$A$33:$BH$377,AC$1,false))</f>
        <v>0.15</v>
      </c>
      <c r="AD528">
        <f>if(isna(vlookup($A528,Water!$A$33:$BH$377,AD$1,false)),"",vlookup($A528,Water!$A$33:$BH$377,AD$1,false))</f>
        <v>0.15</v>
      </c>
      <c r="AE528">
        <f>if(isna(vlookup($A528,Water!$A$33:$BH$377,AE$1,false)),"",vlookup($A528,Water!$A$33:$BH$377,AE$1,false))</f>
        <v>0.11</v>
      </c>
      <c r="AF528">
        <f>if(isna(vlookup($A528,Water!$A$33:$BH$377,AF$1,false)),"",vlookup($A528,Water!$A$33:$BH$377,AF$1,false))</f>
        <v>0.11</v>
      </c>
      <c r="AG528">
        <f>if(isna(vlookup($A528,Water!$A$33:$BH$377,AG$1,false)),"",vlookup($A528,Water!$A$33:$BH$377,AG$1,false))</f>
        <v>1.13</v>
      </c>
      <c r="AH528">
        <f>if(isna(vlookup($A528,Water!$A$33:$BH$377,AH$1,false)),"",vlookup($A528,Water!$A$33:$BH$377,AH$1,false))</f>
        <v>1.13</v>
      </c>
      <c r="AI528">
        <f>if(isna(vlookup($A528,Water!$A$33:$BH$377,AI$1,false)),"",vlookup($A528,Water!$A$33:$BH$377,AI$1,false))</f>
        <v>19.51</v>
      </c>
      <c r="AJ528">
        <f>if(isna(vlookup($A528,Water!$A$33:$BH$377,AJ$1,false)),"",vlookup($A528,Water!$A$33:$BH$377,AJ$1,false))</f>
        <v>19.51</v>
      </c>
      <c r="AK528">
        <f>if(isna(vlookup($A528,Water!$A$33:$BH$377,AK$1,false)),"",vlookup($A528,Water!$A$33:$BH$377,AK$1,false))</f>
        <v>0.35</v>
      </c>
      <c r="AL528">
        <f>if(isna(vlookup($A528,Water!$A$33:$BH$377,AL$1,false)),"",vlookup($A528,Water!$A$33:$BH$377,AL$1,false))</f>
        <v>0.35</v>
      </c>
      <c r="AM528">
        <f>if(isna(vlookup($A528,Water!$A$33:$BH$377,AM$1,false)),"",vlookup($A528,Water!$A$33:$BH$377,AM$1,false))</f>
        <v>0.87</v>
      </c>
      <c r="AN528">
        <f>if(isna(vlookup($A528,Water!$A$33:$BH$377,AN$1,false)),"",vlookup($A528,Water!$A$33:$BH$377,AN$1,false))</f>
        <v>0.87</v>
      </c>
      <c r="AO528">
        <f>if(isna(vlookup($A528,Water!$A$33:$BH$377,AO$1,false)),"",vlookup($A528,Water!$A$33:$BH$377,AO$1,false))</f>
        <v>0.35</v>
      </c>
      <c r="AP528">
        <f>if(isna(vlookup($A528,Water!$A$33:$BH$377,AP$1,false)),"",vlookup($A528,Water!$A$33:$BH$377,AP$1,false))</f>
        <v>0.35</v>
      </c>
      <c r="AQ528">
        <f>if(isna(vlookup($A528,Water!$A$33:$BH$377,AQ$1,false)),"",vlookup($A528,Water!$A$33:$BH$377,AQ$1,false))</f>
        <v>0.5</v>
      </c>
      <c r="AR528">
        <f>if(isna(vlookup($A528,Water!$A$33:$BH$377,AR$1,false)),"",vlookup($A528,Water!$A$33:$BH$377,AR$1,false))</f>
        <v>0.5</v>
      </c>
    </row>
    <row r="529" hidden="1">
      <c r="A529" s="17">
        <v>2.10373002E8</v>
      </c>
      <c r="B529" s="18" t="s">
        <v>116</v>
      </c>
      <c r="C529" s="18" t="s">
        <v>290</v>
      </c>
      <c r="D529" s="18">
        <v>76.7</v>
      </c>
      <c r="E529">
        <f>if(isna(vlookup(A529,No_Water!$A$33:$E$377,4,false)),"",vlookup(A529,No_Water!$A$33:$E$377,4,false))</f>
        <v>60.7</v>
      </c>
      <c r="F529">
        <f>if(isna(vlookup($A529,Water!$A$33:$E$377,4,false)),"",vlookup($A529,Water!$A$33:$E$377,4,false))</f>
        <v>60.7</v>
      </c>
      <c r="G529">
        <f>if(isna(vlookup($A529,No_Water!$A$33:$E$377,5,false)),"",vlookup($A529,No_Water!$A$33:$E$377,5,false))</f>
        <v>62.5</v>
      </c>
      <c r="H529">
        <f>if(isna(vlookup($A529,Water!$A$33:$E$377,5,false)),"",vlookup($A529,Water!$A$33:$E$377,5,false))</f>
        <v>62.5</v>
      </c>
      <c r="I529">
        <f>if(isna(vlookup($A529,No_Water!$A$33:$BH$377,I$1,false)),"",vlookup($A529,No_Water!$A$33:$BH$377,I$1,false))</f>
        <v>1.7</v>
      </c>
      <c r="J529">
        <f>if(isna(vlookup($A529,Water!$A$33:$BH$377,J$1,false)),"",vlookup($A529,Water!$A$33:$BH$377,J$1,false))</f>
        <v>1.7</v>
      </c>
      <c r="K529">
        <f>if(isna(vlookup($A529,No_Water!$A$33:$BH$377,K$1,false)),"",vlookup($A529,No_Water!$A$33:$BH$377,K$1,false))</f>
        <v>7.13</v>
      </c>
      <c r="L529">
        <f>if(isna(vlookup($A529,Water!$A$33:$BH$377,L$1,false)),"",vlookup($A529,Water!$A$33:$BH$377,L$1,false))</f>
        <v>7.13</v>
      </c>
      <c r="M529">
        <f>if(isna(vlookup($A529,No_Water!$A$33:$BH$377,M$1,false)),"",vlookup($A529,No_Water!$A$33:$BH$377,M$1,false))</f>
        <v>0.75</v>
      </c>
      <c r="N529">
        <f>if(isna(vlookup($A529,Water!$A$33:$BH$377,N$1,false)),"",vlookup($A529,Water!$A$33:$BH$377,N$1,false))</f>
        <v>0.75</v>
      </c>
      <c r="O529">
        <f>if(isna(vlookup($A529,No_Water!$A$33:$BH$377,O$1,false)),"",vlookup($A529,No_Water!$A$33:$BH$377,O$1,false))</f>
        <v>9.05</v>
      </c>
      <c r="P529">
        <f>if(isna(vlookup($A529,Water!$A$33:$BH$377,P$1,false)),"",vlookup($A529,Water!$A$33:$BH$377,P$1,false))</f>
        <v>9.05</v>
      </c>
      <c r="Q529">
        <f>if(isna(vlookup($A529,No_Water!$A$33:$BH$377,Q$1,false)),"",vlookup($A529,No_Water!$A$33:$BH$377,Q$1,false))</f>
        <v>0.74</v>
      </c>
      <c r="R529">
        <f>if(isna(vlookup($A529,Water!$A$33:$BH$377,R$1,false)),"",vlookup($A529,Water!$A$33:$BH$377,R$1,false))</f>
        <v>0.74</v>
      </c>
      <c r="S529">
        <f>if(isna(vlookup($A529,No_Water!$A$30:$BH$377,S$1,false)),"",vlookup($A529,No_Water!$A$30:$BH$377,S$1,false))</f>
        <v>0.24</v>
      </c>
      <c r="T529">
        <f>if(isna(vlookup($A529,No_Water!$A$30:$BH$377,T$1,false)),"",vlookup($A529,No_Water!$A$30:$BH$377,T$1,false))</f>
        <v>0.24</v>
      </c>
      <c r="U529">
        <f>if(isna(vlookup($A529,Water!$A$33:$BH$377,U$1,false)),"",vlookup($A529,Water!$A$33:$BH$377,U$1,false))</f>
        <v>0.25</v>
      </c>
      <c r="V529">
        <f>if(isna(vlookup($A529,Water!$A$33:$BH$377,V$1,false)),"",vlookup($A529,Water!$A$33:$BH$377,V$1,false))</f>
        <v>0.25</v>
      </c>
      <c r="W529">
        <f>if(isna(vlookup($A529,Water!$A$33:$BH$377,W$1,false)),"",vlookup($A529,Water!$A$33:$BH$377,W$1,false))</f>
        <v>0.27</v>
      </c>
      <c r="X529">
        <f>if(isna(vlookup($A529,Water!$A$33:$BH$377,X$1,false)),"",vlookup($A529,Water!$A$33:$BH$377,X$1,false))</f>
        <v>0.27</v>
      </c>
      <c r="Y529">
        <f>if(isna(vlookup($A529,Water!$A$33:$BH$377,Y$1,false)),"",vlookup($A529,Water!$A$33:$BH$377,Y$1,false))</f>
        <v>0.46</v>
      </c>
      <c r="Z529">
        <f>if(isna(vlookup($A529,Water!$A$33:$BH$377,Z$1,false)),"",vlookup($A529,Water!$A$33:$BH$377,Z$1,false))</f>
        <v>0.46</v>
      </c>
      <c r="AA529">
        <f>if(isna(vlookup($A529,Water!$A$33:$BH$377,AA$1,false)),"",vlookup($A529,Water!$A$33:$BH$377,AA$1,false))</f>
        <v>10.04</v>
      </c>
      <c r="AB529">
        <f>if(isna(vlookup($A529,Water!$A$33:$BH$377,AB$1,false)),"",vlookup($A529,Water!$A$33:$BH$377,AB$1,false))</f>
        <v>10.04</v>
      </c>
      <c r="AC529">
        <f>if(isna(vlookup($A529,Water!$A$33:$BH$377,AC$1,false)),"",vlookup($A529,Water!$A$33:$BH$377,AC$1,false))</f>
        <v>0.09</v>
      </c>
      <c r="AD529">
        <f>if(isna(vlookup($A529,Water!$A$33:$BH$377,AD$1,false)),"",vlookup($A529,Water!$A$33:$BH$377,AD$1,false))</f>
        <v>0.09</v>
      </c>
      <c r="AE529">
        <f>if(isna(vlookup($A529,Water!$A$33:$BH$377,AE$1,false)),"",vlookup($A529,Water!$A$33:$BH$377,AE$1,false))</f>
        <v>0.19</v>
      </c>
      <c r="AF529">
        <f>if(isna(vlookup($A529,Water!$A$33:$BH$377,AF$1,false)),"",vlookup($A529,Water!$A$33:$BH$377,AF$1,false))</f>
        <v>0.19</v>
      </c>
      <c r="AG529">
        <f>if(isna(vlookup($A529,Water!$A$33:$BH$377,AG$1,false)),"",vlookup($A529,Water!$A$33:$BH$377,AG$1,false))</f>
        <v>0.94</v>
      </c>
      <c r="AH529">
        <f>if(isna(vlookup($A529,Water!$A$33:$BH$377,AH$1,false)),"",vlookup($A529,Water!$A$33:$BH$377,AH$1,false))</f>
        <v>0.94</v>
      </c>
      <c r="AI529">
        <f>if(isna(vlookup($A529,Water!$A$33:$BH$377,AI$1,false)),"",vlookup($A529,Water!$A$33:$BH$377,AI$1,false))</f>
        <v>0.49</v>
      </c>
      <c r="AJ529">
        <f>if(isna(vlookup($A529,Water!$A$33:$BH$377,AJ$1,false)),"",vlookup($A529,Water!$A$33:$BH$377,AJ$1,false))</f>
        <v>0.49</v>
      </c>
      <c r="AK529">
        <f>if(isna(vlookup($A529,Water!$A$33:$BH$377,AK$1,false)),"",vlookup($A529,Water!$A$33:$BH$377,AK$1,false))</f>
        <v>1.42</v>
      </c>
      <c r="AL529">
        <f>if(isna(vlookup($A529,Water!$A$33:$BH$377,AL$1,false)),"",vlookup($A529,Water!$A$33:$BH$377,AL$1,false))</f>
        <v>1.42</v>
      </c>
      <c r="AM529">
        <f>if(isna(vlookup($A529,Water!$A$33:$BH$377,AM$1,false)),"",vlookup($A529,Water!$A$33:$BH$377,AM$1,false))</f>
        <v>0.46</v>
      </c>
      <c r="AN529">
        <f>if(isna(vlookup($A529,Water!$A$33:$BH$377,AN$1,false)),"",vlookup($A529,Water!$A$33:$BH$377,AN$1,false))</f>
        <v>0.46</v>
      </c>
      <c r="AO529">
        <f>if(isna(vlookup($A529,Water!$A$33:$BH$377,AO$1,false)),"",vlookup($A529,Water!$A$33:$BH$377,AO$1,false))</f>
        <v>0.08</v>
      </c>
      <c r="AP529">
        <f>if(isna(vlookup($A529,Water!$A$33:$BH$377,AP$1,false)),"",vlookup($A529,Water!$A$33:$BH$377,AP$1,false))</f>
        <v>0.08</v>
      </c>
      <c r="AQ529">
        <f>if(isna(vlookup($A529,Water!$A$33:$BH$377,AQ$1,false)),"",vlookup($A529,Water!$A$33:$BH$377,AQ$1,false))</f>
        <v>0.56</v>
      </c>
      <c r="AR529">
        <f>if(isna(vlookup($A529,Water!$A$33:$BH$377,AR$1,false)),"",vlookup($A529,Water!$A$33:$BH$377,AR$1,false))</f>
        <v>0.56</v>
      </c>
    </row>
    <row r="530" hidden="1">
      <c r="A530" s="17">
        <v>1.00031013E8</v>
      </c>
      <c r="B530" s="18" t="s">
        <v>259</v>
      </c>
      <c r="C530" s="18" t="s">
        <v>300</v>
      </c>
      <c r="D530" s="18">
        <v>77.7</v>
      </c>
      <c r="E530" t="str">
        <f>if(isna(vlookup(A530,No_Water!$A$33:$E$377,4,false)),"",vlookup(A530,No_Water!$A$33:$E$377,4,false))</f>
        <v/>
      </c>
      <c r="F530" t="str">
        <f>if(isna(vlookup($A530,Water!$A$33:$E$377,4,false)),"",vlookup($A530,Water!$A$33:$E$377,4,false))</f>
        <v/>
      </c>
      <c r="G530" t="str">
        <f>if(isna(vlookup($A530,No_Water!$A$33:$E$377,5,false)),"",vlookup($A530,No_Water!$A$33:$E$377,5,false))</f>
        <v/>
      </c>
      <c r="H530" t="str">
        <f>if(isna(vlookup($A530,Water!$A$33:$E$377,5,false)),"",vlookup($A530,Water!$A$33:$E$377,5,false))</f>
        <v/>
      </c>
      <c r="I530" t="str">
        <f>if(isna(vlookup($A530,No_Water!$A$33:$BH$377,I$1,false)),"",vlookup($A530,No_Water!$A$33:$BH$377,I$1,false))</f>
        <v/>
      </c>
      <c r="J530" t="str">
        <f>if(isna(vlookup($A530,Water!$A$33:$BH$377,J$1,false)),"",vlookup($A530,Water!$A$33:$BH$377,J$1,false))</f>
        <v/>
      </c>
      <c r="K530" t="str">
        <f>if(isna(vlookup($A530,No_Water!$A$33:$BH$377,K$1,false)),"",vlookup($A530,No_Water!$A$33:$BH$377,K$1,false))</f>
        <v/>
      </c>
      <c r="L530" t="str">
        <f>if(isna(vlookup($A530,Water!$A$33:$BH$377,L$1,false)),"",vlookup($A530,Water!$A$33:$BH$377,L$1,false))</f>
        <v/>
      </c>
      <c r="M530" t="str">
        <f>if(isna(vlookup($A530,No_Water!$A$33:$BH$377,M$1,false)),"",vlookup($A530,No_Water!$A$33:$BH$377,M$1,false))</f>
        <v/>
      </c>
      <c r="N530" t="str">
        <f>if(isna(vlookup($A530,Water!$A$33:$BH$377,N$1,false)),"",vlookup($A530,Water!$A$33:$BH$377,N$1,false))</f>
        <v/>
      </c>
      <c r="O530" t="str">
        <f>if(isna(vlookup($A530,No_Water!$A$33:$BH$377,O$1,false)),"",vlookup($A530,No_Water!$A$33:$BH$377,O$1,false))</f>
        <v/>
      </c>
      <c r="P530" t="str">
        <f>if(isna(vlookup($A530,Water!$A$33:$BH$377,P$1,false)),"",vlookup($A530,Water!$A$33:$BH$377,P$1,false))</f>
        <v/>
      </c>
      <c r="Q530" t="str">
        <f>if(isna(vlookup($A530,No_Water!$A$33:$BH$377,Q$1,false)),"",vlookup($A530,No_Water!$A$33:$BH$377,Q$1,false))</f>
        <v/>
      </c>
      <c r="R530" t="str">
        <f>if(isna(vlookup($A530,Water!$A$33:$BH$377,R$1,false)),"",vlookup($A530,Water!$A$33:$BH$377,R$1,false))</f>
        <v/>
      </c>
      <c r="S530" t="str">
        <f>if(isna(vlookup($A530,No_Water!$A$30:$BH$377,S$1,false)),"",vlookup($A530,No_Water!$A$30:$BH$377,S$1,false))</f>
        <v/>
      </c>
      <c r="T530" t="str">
        <f>if(isna(vlookup($A530,No_Water!$A$30:$BH$377,T$1,false)),"",vlookup($A530,No_Water!$A$30:$BH$377,T$1,false))</f>
        <v/>
      </c>
      <c r="U530" t="str">
        <f>if(isna(vlookup($A530,Water!$A$33:$BH$377,U$1,false)),"",vlookup($A530,Water!$A$33:$BH$377,U$1,false))</f>
        <v/>
      </c>
      <c r="V530" t="str">
        <f>if(isna(vlookup($A530,Water!$A$33:$BH$377,V$1,false)),"",vlookup($A530,Water!$A$33:$BH$377,V$1,false))</f>
        <v/>
      </c>
      <c r="W530" t="str">
        <f>if(isna(vlookup($A530,Water!$A$33:$BH$377,W$1,false)),"",vlookup($A530,Water!$A$33:$BH$377,W$1,false))</f>
        <v/>
      </c>
      <c r="X530" t="str">
        <f>if(isna(vlookup($A530,Water!$A$33:$BH$377,X$1,false)),"",vlookup($A530,Water!$A$33:$BH$377,X$1,false))</f>
        <v/>
      </c>
      <c r="Y530" t="str">
        <f>if(isna(vlookup($A530,Water!$A$33:$BH$377,Y$1,false)),"",vlookup($A530,Water!$A$33:$BH$377,Y$1,false))</f>
        <v/>
      </c>
      <c r="Z530" t="str">
        <f>if(isna(vlookup($A530,Water!$A$33:$BH$377,Z$1,false)),"",vlookup($A530,Water!$A$33:$BH$377,Z$1,false))</f>
        <v/>
      </c>
      <c r="AA530" t="str">
        <f>if(isna(vlookup($A530,Water!$A$33:$BH$377,AA$1,false)),"",vlookup($A530,Water!$A$33:$BH$377,AA$1,false))</f>
        <v/>
      </c>
      <c r="AB530" t="str">
        <f>if(isna(vlookup($A530,Water!$A$33:$BH$377,AB$1,false)),"",vlookup($A530,Water!$A$33:$BH$377,AB$1,false))</f>
        <v/>
      </c>
      <c r="AC530" t="str">
        <f>if(isna(vlookup($A530,Water!$A$33:$BH$377,AC$1,false)),"",vlookup($A530,Water!$A$33:$BH$377,AC$1,false))</f>
        <v/>
      </c>
      <c r="AD530" t="str">
        <f>if(isna(vlookup($A530,Water!$A$33:$BH$377,AD$1,false)),"",vlookup($A530,Water!$A$33:$BH$377,AD$1,false))</f>
        <v/>
      </c>
      <c r="AE530" t="str">
        <f>if(isna(vlookup($A530,Water!$A$33:$BH$377,AE$1,false)),"",vlookup($A530,Water!$A$33:$BH$377,AE$1,false))</f>
        <v/>
      </c>
      <c r="AF530" t="str">
        <f>if(isna(vlookup($A530,Water!$A$33:$BH$377,AF$1,false)),"",vlookup($A530,Water!$A$33:$BH$377,AF$1,false))</f>
        <v/>
      </c>
      <c r="AG530" t="str">
        <f>if(isna(vlookup($A530,Water!$A$33:$BH$377,AG$1,false)),"",vlookup($A530,Water!$A$33:$BH$377,AG$1,false))</f>
        <v/>
      </c>
      <c r="AH530" t="str">
        <f>if(isna(vlookup($A530,Water!$A$33:$BH$377,AH$1,false)),"",vlookup($A530,Water!$A$33:$BH$377,AH$1,false))</f>
        <v/>
      </c>
      <c r="AI530" t="str">
        <f>if(isna(vlookup($A530,Water!$A$33:$BH$377,AI$1,false)),"",vlookup($A530,Water!$A$33:$BH$377,AI$1,false))</f>
        <v/>
      </c>
      <c r="AJ530" t="str">
        <f>if(isna(vlookup($A530,Water!$A$33:$BH$377,AJ$1,false)),"",vlookup($A530,Water!$A$33:$BH$377,AJ$1,false))</f>
        <v/>
      </c>
      <c r="AK530" t="str">
        <f>if(isna(vlookup($A530,Water!$A$33:$BH$377,AK$1,false)),"",vlookup($A530,Water!$A$33:$BH$377,AK$1,false))</f>
        <v/>
      </c>
      <c r="AL530" t="str">
        <f>if(isna(vlookup($A530,Water!$A$33:$BH$377,AL$1,false)),"",vlookup($A530,Water!$A$33:$BH$377,AL$1,false))</f>
        <v/>
      </c>
      <c r="AM530" t="str">
        <f>if(isna(vlookup($A530,Water!$A$33:$BH$377,AM$1,false)),"",vlookup($A530,Water!$A$33:$BH$377,AM$1,false))</f>
        <v/>
      </c>
      <c r="AN530" t="str">
        <f>if(isna(vlookup($A530,Water!$A$33:$BH$377,AN$1,false)),"",vlookup($A530,Water!$A$33:$BH$377,AN$1,false))</f>
        <v/>
      </c>
      <c r="AO530" t="str">
        <f>if(isna(vlookup($A530,Water!$A$33:$BH$377,AO$1,false)),"",vlookup($A530,Water!$A$33:$BH$377,AO$1,false))</f>
        <v/>
      </c>
      <c r="AP530" t="str">
        <f>if(isna(vlookup($A530,Water!$A$33:$BH$377,AP$1,false)),"",vlookup($A530,Water!$A$33:$BH$377,AP$1,false))</f>
        <v/>
      </c>
      <c r="AQ530" t="str">
        <f>if(isna(vlookup($A530,Water!$A$33:$BH$377,AQ$1,false)),"",vlookup($A530,Water!$A$33:$BH$377,AQ$1,false))</f>
        <v/>
      </c>
      <c r="AR530" t="str">
        <f>if(isna(vlookup($A530,Water!$A$33:$BH$377,AR$1,false)),"",vlookup($A530,Water!$A$33:$BH$377,AR$1,false))</f>
        <v/>
      </c>
    </row>
    <row r="531" hidden="1">
      <c r="A531" s="17">
        <v>1.20570081E8</v>
      </c>
      <c r="B531" s="18" t="s">
        <v>326</v>
      </c>
      <c r="C531" s="18" t="s">
        <v>343</v>
      </c>
      <c r="D531" s="18">
        <v>71.7</v>
      </c>
      <c r="E531" t="str">
        <f>if(isna(vlookup(A531,No_Water!$A$33:$E$377,4,false)),"",vlookup(A531,No_Water!$A$33:$E$377,4,false))</f>
        <v/>
      </c>
      <c r="F531" t="str">
        <f>if(isna(vlookup($A531,Water!$A$33:$E$377,4,false)),"",vlookup($A531,Water!$A$33:$E$377,4,false))</f>
        <v/>
      </c>
      <c r="G531" t="str">
        <f>if(isna(vlookup($A531,No_Water!$A$33:$E$377,5,false)),"",vlookup($A531,No_Water!$A$33:$E$377,5,false))</f>
        <v/>
      </c>
      <c r="H531" t="str">
        <f>if(isna(vlookup($A531,Water!$A$33:$E$377,5,false)),"",vlookup($A531,Water!$A$33:$E$377,5,false))</f>
        <v/>
      </c>
      <c r="I531" t="str">
        <f>if(isna(vlookup($A531,No_Water!$A$33:$BH$377,I$1,false)),"",vlookup($A531,No_Water!$A$33:$BH$377,I$1,false))</f>
        <v/>
      </c>
      <c r="J531" t="str">
        <f>if(isna(vlookup($A531,Water!$A$33:$BH$377,J$1,false)),"",vlookup($A531,Water!$A$33:$BH$377,J$1,false))</f>
        <v/>
      </c>
      <c r="K531" t="str">
        <f>if(isna(vlookup($A531,No_Water!$A$33:$BH$377,K$1,false)),"",vlookup($A531,No_Water!$A$33:$BH$377,K$1,false))</f>
        <v/>
      </c>
      <c r="L531" t="str">
        <f>if(isna(vlookup($A531,Water!$A$33:$BH$377,L$1,false)),"",vlookup($A531,Water!$A$33:$BH$377,L$1,false))</f>
        <v/>
      </c>
      <c r="M531" t="str">
        <f>if(isna(vlookup($A531,No_Water!$A$33:$BH$377,M$1,false)),"",vlookup($A531,No_Water!$A$33:$BH$377,M$1,false))</f>
        <v/>
      </c>
      <c r="N531" t="str">
        <f>if(isna(vlookup($A531,Water!$A$33:$BH$377,N$1,false)),"",vlookup($A531,Water!$A$33:$BH$377,N$1,false))</f>
        <v/>
      </c>
      <c r="O531" t="str">
        <f>if(isna(vlookup($A531,No_Water!$A$33:$BH$377,O$1,false)),"",vlookup($A531,No_Water!$A$33:$BH$377,O$1,false))</f>
        <v/>
      </c>
      <c r="P531" t="str">
        <f>if(isna(vlookup($A531,Water!$A$33:$BH$377,P$1,false)),"",vlookup($A531,Water!$A$33:$BH$377,P$1,false))</f>
        <v/>
      </c>
      <c r="Q531" t="str">
        <f>if(isna(vlookup($A531,No_Water!$A$33:$BH$377,Q$1,false)),"",vlookup($A531,No_Water!$A$33:$BH$377,Q$1,false))</f>
        <v/>
      </c>
      <c r="R531" t="str">
        <f>if(isna(vlookup($A531,Water!$A$33:$BH$377,R$1,false)),"",vlookup($A531,Water!$A$33:$BH$377,R$1,false))</f>
        <v/>
      </c>
      <c r="S531" t="str">
        <f>if(isna(vlookup($A531,No_Water!$A$30:$BH$377,S$1,false)),"",vlookup($A531,No_Water!$A$30:$BH$377,S$1,false))</f>
        <v/>
      </c>
      <c r="T531" t="str">
        <f>if(isna(vlookup($A531,No_Water!$A$30:$BH$377,T$1,false)),"",vlookup($A531,No_Water!$A$30:$BH$377,T$1,false))</f>
        <v/>
      </c>
      <c r="U531" t="str">
        <f>if(isna(vlookup($A531,Water!$A$33:$BH$377,U$1,false)),"",vlookup($A531,Water!$A$33:$BH$377,U$1,false))</f>
        <v/>
      </c>
      <c r="V531" t="str">
        <f>if(isna(vlookup($A531,Water!$A$33:$BH$377,V$1,false)),"",vlookup($A531,Water!$A$33:$BH$377,V$1,false))</f>
        <v/>
      </c>
      <c r="W531" t="str">
        <f>if(isna(vlookup($A531,Water!$A$33:$BH$377,W$1,false)),"",vlookup($A531,Water!$A$33:$BH$377,W$1,false))</f>
        <v/>
      </c>
      <c r="X531" t="str">
        <f>if(isna(vlookup($A531,Water!$A$33:$BH$377,X$1,false)),"",vlookup($A531,Water!$A$33:$BH$377,X$1,false))</f>
        <v/>
      </c>
      <c r="Y531" t="str">
        <f>if(isna(vlookup($A531,Water!$A$33:$BH$377,Y$1,false)),"",vlookup($A531,Water!$A$33:$BH$377,Y$1,false))</f>
        <v/>
      </c>
      <c r="Z531" t="str">
        <f>if(isna(vlookup($A531,Water!$A$33:$BH$377,Z$1,false)),"",vlookup($A531,Water!$A$33:$BH$377,Z$1,false))</f>
        <v/>
      </c>
      <c r="AA531" t="str">
        <f>if(isna(vlookup($A531,Water!$A$33:$BH$377,AA$1,false)),"",vlookup($A531,Water!$A$33:$BH$377,AA$1,false))</f>
        <v/>
      </c>
      <c r="AB531" t="str">
        <f>if(isna(vlookup($A531,Water!$A$33:$BH$377,AB$1,false)),"",vlookup($A531,Water!$A$33:$BH$377,AB$1,false))</f>
        <v/>
      </c>
      <c r="AC531" t="str">
        <f>if(isna(vlookup($A531,Water!$A$33:$BH$377,AC$1,false)),"",vlookup($A531,Water!$A$33:$BH$377,AC$1,false))</f>
        <v/>
      </c>
      <c r="AD531" t="str">
        <f>if(isna(vlookup($A531,Water!$A$33:$BH$377,AD$1,false)),"",vlookup($A531,Water!$A$33:$BH$377,AD$1,false))</f>
        <v/>
      </c>
      <c r="AE531" t="str">
        <f>if(isna(vlookup($A531,Water!$A$33:$BH$377,AE$1,false)),"",vlookup($A531,Water!$A$33:$BH$377,AE$1,false))</f>
        <v/>
      </c>
      <c r="AF531" t="str">
        <f>if(isna(vlookup($A531,Water!$A$33:$BH$377,AF$1,false)),"",vlookup($A531,Water!$A$33:$BH$377,AF$1,false))</f>
        <v/>
      </c>
      <c r="AG531" t="str">
        <f>if(isna(vlookup($A531,Water!$A$33:$BH$377,AG$1,false)),"",vlookup($A531,Water!$A$33:$BH$377,AG$1,false))</f>
        <v/>
      </c>
      <c r="AH531" t="str">
        <f>if(isna(vlookup($A531,Water!$A$33:$BH$377,AH$1,false)),"",vlookup($A531,Water!$A$33:$BH$377,AH$1,false))</f>
        <v/>
      </c>
      <c r="AI531" t="str">
        <f>if(isna(vlookup($A531,Water!$A$33:$BH$377,AI$1,false)),"",vlookup($A531,Water!$A$33:$BH$377,AI$1,false))</f>
        <v/>
      </c>
      <c r="AJ531" t="str">
        <f>if(isna(vlookup($A531,Water!$A$33:$BH$377,AJ$1,false)),"",vlookup($A531,Water!$A$33:$BH$377,AJ$1,false))</f>
        <v/>
      </c>
      <c r="AK531" t="str">
        <f>if(isna(vlookup($A531,Water!$A$33:$BH$377,AK$1,false)),"",vlookup($A531,Water!$A$33:$BH$377,AK$1,false))</f>
        <v/>
      </c>
      <c r="AL531" t="str">
        <f>if(isna(vlookup($A531,Water!$A$33:$BH$377,AL$1,false)),"",vlookup($A531,Water!$A$33:$BH$377,AL$1,false))</f>
        <v/>
      </c>
      <c r="AM531" t="str">
        <f>if(isna(vlookup($A531,Water!$A$33:$BH$377,AM$1,false)),"",vlookup($A531,Water!$A$33:$BH$377,AM$1,false))</f>
        <v/>
      </c>
      <c r="AN531" t="str">
        <f>if(isna(vlookup($A531,Water!$A$33:$BH$377,AN$1,false)),"",vlookup($A531,Water!$A$33:$BH$377,AN$1,false))</f>
        <v/>
      </c>
      <c r="AO531" t="str">
        <f>if(isna(vlookup($A531,Water!$A$33:$BH$377,AO$1,false)),"",vlookup($A531,Water!$A$33:$BH$377,AO$1,false))</f>
        <v/>
      </c>
      <c r="AP531" t="str">
        <f>if(isna(vlookup($A531,Water!$A$33:$BH$377,AP$1,false)),"",vlookup($A531,Water!$A$33:$BH$377,AP$1,false))</f>
        <v/>
      </c>
      <c r="AQ531" t="str">
        <f>if(isna(vlookup($A531,Water!$A$33:$BH$377,AQ$1,false)),"",vlookup($A531,Water!$A$33:$BH$377,AQ$1,false))</f>
        <v/>
      </c>
      <c r="AR531" t="str">
        <f>if(isna(vlookup($A531,Water!$A$33:$BH$377,AR$1,false)),"",vlookup($A531,Water!$A$33:$BH$377,AR$1,false))</f>
        <v/>
      </c>
    </row>
    <row r="532">
      <c r="I532" t="str">
        <f>if(isna(vlookup($A532,No_Water!$A$33:$BH$377,I$1,false)),"",vlookup($A532,No_Water!$A$33:$BH$377,I$1,false))</f>
        <v/>
      </c>
      <c r="J532" t="str">
        <f>if(isna(vlookup($A532,Water!$A$33:$BH$377,J$1,false)),"",vlookup($A532,Water!$A$33:$BH$377,J$1,false))</f>
        <v/>
      </c>
      <c r="K532" t="str">
        <f>if(isna(vlookup($A532,No_Water!$A$33:$BH$377,K$1,false)),"",vlookup($A532,No_Water!$A$33:$BH$377,K$1,false))</f>
        <v/>
      </c>
      <c r="L532" t="str">
        <f>if(isna(vlookup($A532,Water!$A$33:$BH$377,L$1,false)),"",vlookup($A532,Water!$A$33:$BH$377,L$1,false))</f>
        <v/>
      </c>
      <c r="M532" t="str">
        <f>if(isna(vlookup($A532,No_Water!$A$33:$BH$377,M$1,false)),"",vlookup($A532,No_Water!$A$33:$BH$377,M$1,false))</f>
        <v/>
      </c>
      <c r="N532" t="str">
        <f>if(isna(vlookup($A532,Water!$A$33:$BH$377,N$1,false)),"",vlookup($A532,Water!$A$33:$BH$377,N$1,false))</f>
        <v/>
      </c>
      <c r="O532" t="str">
        <f>if(isna(vlookup($A532,No_Water!$A$33:$BH$377,O$1,false)),"",vlookup($A532,No_Water!$A$33:$BH$377,O$1,false))</f>
        <v/>
      </c>
      <c r="P532" t="str">
        <f>if(isna(vlookup($A532,Water!$A$33:$BH$377,P$1,false)),"",vlookup($A532,Water!$A$33:$BH$377,P$1,false))</f>
        <v/>
      </c>
      <c r="Q532" t="str">
        <f>if(isna(vlookup($A532,No_Water!$A$33:$BH$377,Q$1,false)),"",vlookup($A532,No_Water!$A$33:$BH$377,Q$1,false))</f>
        <v/>
      </c>
      <c r="R532" t="str">
        <f>if(isna(vlookup($A532,Water!$A$33:$BH$377,R$1,false)),"",vlookup($A532,Water!$A$33:$BH$377,R$1,false))</f>
        <v/>
      </c>
      <c r="U532" t="str">
        <f>if(isna(vlookup($A532,Water!$A$33:$BH$377,U$1,false)),"",vlookup($A532,Water!$A$33:$BH$377,U$1,false))</f>
        <v/>
      </c>
      <c r="V532" t="str">
        <f>if(isna(vlookup($A532,Water!$A$33:$BH$377,V$1,false)),"",vlookup($A532,Water!$A$33:$BH$377,V$1,false))</f>
        <v/>
      </c>
      <c r="W532" t="str">
        <f>if(isna(vlookup($A532,Water!$A$33:$BH$377,W$1,false)),"",vlookup($A532,Water!$A$33:$BH$377,W$1,false))</f>
        <v/>
      </c>
      <c r="X532" t="str">
        <f>if(isna(vlookup($A532,Water!$A$33:$BH$377,X$1,false)),"",vlookup($A532,Water!$A$33:$BH$377,X$1,false))</f>
        <v/>
      </c>
      <c r="Y532" t="str">
        <f>if(isna(vlookup($A532,Water!$A$33:$BH$377,Y$1,false)),"",vlookup($A532,Water!$A$33:$BH$377,Y$1,false))</f>
        <v/>
      </c>
      <c r="Z532" t="str">
        <f>if(isna(vlookup($A532,Water!$A$33:$BH$377,Z$1,false)),"",vlookup($A532,Water!$A$33:$BH$377,Z$1,false))</f>
        <v/>
      </c>
      <c r="AA532" t="str">
        <f>if(isna(vlookup($A532,Water!$A$33:$BH$377,AA$1,false)),"",vlookup($A532,Water!$A$33:$BH$377,AA$1,false))</f>
        <v/>
      </c>
      <c r="AB532" t="str">
        <f>if(isna(vlookup($A532,Water!$A$33:$BH$377,AB$1,false)),"",vlookup($A532,Water!$A$33:$BH$377,AB$1,false))</f>
        <v/>
      </c>
      <c r="AC532" t="str">
        <f>if(isna(vlookup($A532,Water!$A$33:$BH$377,AC$1,false)),"",vlookup($A532,Water!$A$33:$BH$377,AC$1,false))</f>
        <v/>
      </c>
      <c r="AD532" t="str">
        <f>if(isna(vlookup($A532,Water!$A$33:$BH$377,AD$1,false)),"",vlookup($A532,Water!$A$33:$BH$377,AD$1,false))</f>
        <v/>
      </c>
      <c r="AE532" t="str">
        <f>if(isna(vlookup($A532,Water!$A$33:$BH$377,AE$1,false)),"",vlookup($A532,Water!$A$33:$BH$377,AE$1,false))</f>
        <v/>
      </c>
      <c r="AF532" t="str">
        <f>if(isna(vlookup($A532,Water!$A$33:$BH$377,AF$1,false)),"",vlookup($A532,Water!$A$33:$BH$377,AF$1,false))</f>
        <v/>
      </c>
      <c r="AG532" t="str">
        <f>if(isna(vlookup($A532,Water!$A$33:$BH$377,AG$1,false)),"",vlookup($A532,Water!$A$33:$BH$377,AG$1,false))</f>
        <v/>
      </c>
      <c r="AH532" t="str">
        <f>if(isna(vlookup($A532,Water!$A$33:$BH$377,AH$1,false)),"",vlookup($A532,Water!$A$33:$BH$377,AH$1,false))</f>
        <v/>
      </c>
      <c r="AI532" t="str">
        <f>if(isna(vlookup($A532,Water!$A$33:$BH$377,AI$1,false)),"",vlookup($A532,Water!$A$33:$BH$377,AI$1,false))</f>
        <v/>
      </c>
      <c r="AJ532" t="str">
        <f>if(isna(vlookup($A532,Water!$A$33:$BH$377,AJ$1,false)),"",vlookup($A532,Water!$A$33:$BH$377,AJ$1,false))</f>
        <v/>
      </c>
      <c r="AK532" t="str">
        <f>if(isna(vlookup($A532,Water!$A$33:$BH$377,AK$1,false)),"",vlookup($A532,Water!$A$33:$BH$377,AK$1,false))</f>
        <v/>
      </c>
      <c r="AL532" t="str">
        <f>if(isna(vlookup($A532,Water!$A$33:$BH$377,AL$1,false)),"",vlookup($A532,Water!$A$33:$BH$377,AL$1,false))</f>
        <v/>
      </c>
      <c r="AM532" t="str">
        <f>if(isna(vlookup($A532,Water!$A$33:$BH$377,AM$1,false)),"",vlookup($A532,Water!$A$33:$BH$377,AM$1,false))</f>
        <v/>
      </c>
      <c r="AN532" t="str">
        <f>if(isna(vlookup($A532,Water!$A$33:$BH$377,AN$1,false)),"",vlookup($A532,Water!$A$33:$BH$377,AN$1,false))</f>
        <v/>
      </c>
      <c r="AO532" t="str">
        <f>if(isna(vlookup($A532,Water!$A$33:$BH$377,AO$1,false)),"",vlookup($A532,Water!$A$33:$BH$377,AO$1,false))</f>
        <v/>
      </c>
      <c r="AP532" t="str">
        <f>if(isna(vlookup($A532,Water!$A$33:$BH$377,AP$1,false)),"",vlookup($A532,Water!$A$33:$BH$377,AP$1,false))</f>
        <v/>
      </c>
      <c r="AQ532" t="str">
        <f>if(isna(vlookup($A532,Water!$A$33:$BH$377,AQ$1,false)),"",vlookup($A532,Water!$A$33:$BH$377,AQ$1,false))</f>
        <v/>
      </c>
      <c r="AR532" t="str">
        <f>if(isna(vlookup($A532,Water!$A$33:$BH$377,AR$1,false)),"",vlookup($A532,Water!$A$33:$BH$377,AR$1,false))</f>
        <v/>
      </c>
    </row>
  </sheetData>
  <autoFilter ref="$A$3:$AB$531">
    <filterColumn colId="1">
      <filters>
        <filter val="Tennessee"/>
        <filter val="Maine"/>
        <filter val="Alabama"/>
        <filter val="Arkansas"/>
        <filter val="South Carolina"/>
        <filter val="West Virginia"/>
        <filter val="Wisconsin"/>
        <filter val="Florida"/>
        <filter val="Mississippi"/>
        <filter val="Illinois"/>
        <filter val="Georgia"/>
      </filters>
    </filterColumn>
    <filterColumn colId="5">
      <filters>
        <filter val="64.9"/>
        <filter val="68.5"/>
        <filter val="68.4"/>
        <filter val="64.8"/>
        <filter val="68.7"/>
        <filter val="68.6"/>
        <filter val="68.9"/>
        <filter val="68.8"/>
        <filter val="60.5"/>
        <filter val="60.4"/>
        <filter val="60.7"/>
        <filter val="60.6"/>
        <filter val="68.1"/>
        <filter val="64.5"/>
        <filter val="60.9"/>
        <filter val="64.4"/>
        <filter val="60.8"/>
        <filter val="64.7"/>
        <filter val="68.3"/>
        <filter val="64.6"/>
        <filter val="68.2"/>
        <filter val="71.4"/>
        <filter val="71.7"/>
        <filter val="71.6"/>
        <filter val="71.9"/>
        <filter val="71.8"/>
        <filter val="70.2"/>
        <filter val="70.1"/>
        <filter val="70.3"/>
        <filter val="67.6"/>
        <filter val="67.5"/>
        <filter val="63.9"/>
        <filter val="67.8"/>
        <filter val="67.7"/>
        <filter val="67.9"/>
        <filter val="63.2"/>
        <filter val="63.1"/>
        <filter val="63.4"/>
        <filter val="63.3"/>
        <filter val="63.6"/>
        <filter val="67.2"/>
        <filter val="67.1"/>
        <filter val="63.5"/>
        <filter val="67.4"/>
        <filter val="63.8"/>
        <filter val="67.3"/>
        <filter val="63.7"/>
        <filter val="62.1"/>
        <filter val="74.1"/>
        <filter val="70.5"/>
        <filter val="70.8"/>
        <filter val="70.7"/>
        <filter val="70.9"/>
        <filter val="66.7"/>
        <filter val="66.6"/>
        <filter val="66.9"/>
        <filter val="66.8"/>
        <filter val="62.3"/>
        <filter val="62.2"/>
        <filter val="66.1"/>
        <filter val="62.5"/>
        <filter val="62.4"/>
        <filter val="66.3"/>
        <filter val="62.7"/>
        <filter val="66.2"/>
        <filter val="62.6"/>
        <filter val="62.9"/>
        <filter val="66.5"/>
        <filter val="66.4"/>
        <filter val="62.8"/>
        <filter val="61.2"/>
        <filter val="61.1"/>
        <filter val="73.2"/>
        <filter val="62"/>
        <filter val="63"/>
        <filter val="64"/>
        <filter val="65"/>
        <filter val="66"/>
        <filter val="67"/>
        <filter val="68"/>
        <filter val="69"/>
        <filter val="69.4"/>
        <filter val="65.8"/>
        <filter val="69.6"/>
        <filter val="65.9"/>
        <filter val="69.5"/>
        <filter val="69.8"/>
        <filter val="69.7"/>
        <filter val="69.9"/>
        <filter val="61.4"/>
        <filter val="70"/>
        <filter val="61.3"/>
        <filter val="71"/>
        <filter val="65.2"/>
        <filter val="61.6"/>
        <filter val="65.1"/>
        <filter val="61.5"/>
        <filter val="65.4"/>
        <filter val="61.8"/>
        <filter val="65.3"/>
        <filter val="61.7"/>
        <filter val="69.2"/>
        <filter val="65.6"/>
        <filter val="69.1"/>
        <filter val="65.5"/>
        <filter val="61.9"/>
        <filter val="72.3"/>
        <filter val="72.6"/>
        <filter val="72.9"/>
      </filters>
    </filterColumn>
    <filterColumn colId="4">
      <filters>
        <filter val="64.9"/>
        <filter val="68.5"/>
        <filter val="68.4"/>
        <filter val="64.8"/>
        <filter val="68.7"/>
        <filter val="68.6"/>
        <filter val="68.9"/>
        <filter val="68.8"/>
        <filter val="64.1"/>
        <filter val="60.7"/>
        <filter val="64.2"/>
        <filter val="68.1"/>
        <filter val="60.9"/>
        <filter val="60.8"/>
        <filter val="64.4"/>
        <filter val="64.7"/>
        <filter val="68.3"/>
        <filter val="64.6"/>
        <filter val="68.2"/>
        <filter val="71.7"/>
        <filter val="71.6"/>
        <filter val="71.9"/>
        <filter val="71.8"/>
        <filter val="70.2"/>
        <filter val="70.1"/>
        <filter val="70.3"/>
        <filter val="67.6"/>
        <filter val="67.5"/>
        <filter val="63.9"/>
        <filter val="67.8"/>
        <filter val="67.7"/>
        <filter val="67.9"/>
        <filter val="63.2"/>
        <filter val="63.1"/>
        <filter val="63.4"/>
        <filter val="63.3"/>
        <filter val="63.6"/>
        <filter val="67.2"/>
        <filter val="67.1"/>
        <filter val="63.5"/>
        <filter val="67.4"/>
        <filter val="63.8"/>
        <filter val="67.3"/>
        <filter val="63.7"/>
        <filter val="62.1"/>
        <filter val="74.1"/>
        <filter val="70.5"/>
        <filter val="70.8"/>
        <filter val="70.7"/>
        <filter val="66.7"/>
        <filter val="66.6"/>
        <filter val="66.9"/>
        <filter val="66.8"/>
        <filter val="62.3"/>
        <filter val="62.2"/>
        <filter val="66.1"/>
        <filter val="62.5"/>
        <filter val="62.4"/>
        <filter val="62.7"/>
        <filter val="66.3"/>
        <filter val="66.2"/>
        <filter val="62.6"/>
        <filter val="66.5"/>
        <filter val="62.9"/>
        <filter val="66.4"/>
        <filter val="62.8"/>
        <filter val="61.2"/>
        <filter val="61.1"/>
        <filter val="73.2"/>
        <filter val="62"/>
        <filter val="63"/>
        <filter val="64"/>
        <filter val="65"/>
        <filter val="66"/>
        <filter val="67"/>
        <filter val="68"/>
        <filter val="69"/>
        <filter val="65.8"/>
        <filter val="69.4"/>
        <filter val="69.3"/>
        <filter val="69.6"/>
        <filter val="65.9"/>
        <filter val="69.5"/>
        <filter val="69.8"/>
        <filter val="69.7"/>
        <filter val="69.9"/>
        <filter val="61.4"/>
        <filter val="70"/>
        <filter val="61.3"/>
        <filter val="71"/>
        <filter val="61.6"/>
        <filter val="65.2"/>
        <filter val="65.1"/>
        <filter val="61.5"/>
        <filter val="65.4"/>
        <filter val="61.8"/>
        <filter val="61.7"/>
        <filter val="65.3"/>
        <filter val="69.2"/>
        <filter val="65.6"/>
        <filter val="69.1"/>
        <filter val="65.5"/>
        <filter val="61.9"/>
        <filter val="72.3"/>
        <filter val="72.6"/>
        <filter val="72.9"/>
      </filters>
    </filterColumn>
  </autoFilter>
  <conditionalFormatting sqref="I4:R1003 S4:AR532">
    <cfRule type="expression" dxfId="2" priority="1">
      <formula>I4&gt;=$B$2</formula>
    </cfRule>
  </conditionalFormatting>
  <conditionalFormatting sqref="E4:E1003">
    <cfRule type="cellIs" dxfId="1" priority="2" operator="greaterThan">
      <formula>70.9</formula>
    </cfRule>
  </conditionalFormatting>
  <conditionalFormatting sqref="F4:F1003">
    <cfRule type="cellIs" dxfId="1" priority="3" operator="greaterThan">
      <formula>70.9</formula>
    </cfRule>
  </conditionalFormatting>
  <conditionalFormatting sqref="I76">
    <cfRule type="containsBlanks" dxfId="3" priority="4">
      <formula>LEN(TRIM(I76))=0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75"/>
  <sheetData>
    <row r="1">
      <c r="A1" s="2" t="s">
        <v>0</v>
      </c>
      <c r="B1" s="3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hidden="1">
      <c r="A3" s="13">
        <v>6.0710005E7</v>
      </c>
      <c r="B3" s="6" t="s">
        <v>43</v>
      </c>
      <c r="C3" s="6" t="s">
        <v>44</v>
      </c>
      <c r="D3" s="13">
        <v>95.1</v>
      </c>
      <c r="E3" s="13">
        <v>96.9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0.02</v>
      </c>
      <c r="P3" s="13">
        <v>0.13</v>
      </c>
      <c r="Q3" s="13">
        <v>0.02</v>
      </c>
      <c r="R3" s="13">
        <v>0.0</v>
      </c>
      <c r="S3" s="13">
        <v>0.0</v>
      </c>
      <c r="T3" s="13">
        <v>0.0</v>
      </c>
      <c r="U3" s="13">
        <v>0.0</v>
      </c>
      <c r="V3" s="13">
        <v>0.0</v>
      </c>
      <c r="W3" s="13">
        <v>0.0</v>
      </c>
      <c r="X3" s="13">
        <v>0.0</v>
      </c>
      <c r="Y3" s="13">
        <v>0.0</v>
      </c>
      <c r="Z3" s="13">
        <v>0.0</v>
      </c>
      <c r="AA3" s="13">
        <v>0.0</v>
      </c>
      <c r="AB3" s="13">
        <v>0.0</v>
      </c>
      <c r="AC3" s="13">
        <v>0.0</v>
      </c>
      <c r="AD3" s="13">
        <v>0.01</v>
      </c>
      <c r="AE3" s="13">
        <v>0.0</v>
      </c>
      <c r="AF3" s="13">
        <v>47.37</v>
      </c>
      <c r="AG3" s="13">
        <v>1.4</v>
      </c>
      <c r="AH3" s="13">
        <v>3.74</v>
      </c>
      <c r="AI3" s="13">
        <v>0.0</v>
      </c>
      <c r="AJ3" s="13">
        <v>0.48</v>
      </c>
      <c r="AK3" s="13">
        <v>39.12</v>
      </c>
      <c r="AL3" s="13">
        <v>2.75</v>
      </c>
    </row>
    <row r="4" hidden="1">
      <c r="A4" s="13">
        <v>6.0714003E7</v>
      </c>
      <c r="B4" s="6" t="s">
        <v>43</v>
      </c>
      <c r="C4" s="6" t="s">
        <v>44</v>
      </c>
      <c r="D4" s="13">
        <v>92.9</v>
      </c>
      <c r="E4" s="13">
        <v>94.7</v>
      </c>
      <c r="F4" s="13">
        <v>0.0</v>
      </c>
      <c r="G4" s="13">
        <v>0.0</v>
      </c>
      <c r="H4" s="13">
        <v>0.0</v>
      </c>
      <c r="I4" s="13">
        <v>0.0</v>
      </c>
      <c r="J4" s="13">
        <v>0.0</v>
      </c>
      <c r="K4" s="13">
        <v>0.0</v>
      </c>
      <c r="L4" s="13">
        <v>0.0</v>
      </c>
      <c r="M4" s="13">
        <v>0.0</v>
      </c>
      <c r="N4" s="13">
        <v>0.0</v>
      </c>
      <c r="O4" s="13">
        <v>0.02</v>
      </c>
      <c r="P4" s="13">
        <v>0.12</v>
      </c>
      <c r="Q4" s="13">
        <v>0.02</v>
      </c>
      <c r="R4" s="13">
        <v>0.0</v>
      </c>
      <c r="S4" s="13">
        <v>0.0</v>
      </c>
      <c r="T4" s="13">
        <v>0.0</v>
      </c>
      <c r="U4" s="13">
        <v>0.0</v>
      </c>
      <c r="V4" s="13">
        <v>0.0</v>
      </c>
      <c r="W4" s="13">
        <v>0.0</v>
      </c>
      <c r="X4" s="13">
        <v>0.0</v>
      </c>
      <c r="Y4" s="13">
        <v>0.0</v>
      </c>
      <c r="Z4" s="13">
        <v>0.0</v>
      </c>
      <c r="AA4" s="13">
        <v>0.0</v>
      </c>
      <c r="AB4" s="13">
        <v>0.0</v>
      </c>
      <c r="AC4" s="13">
        <v>0.0</v>
      </c>
      <c r="AD4" s="13">
        <v>0.01</v>
      </c>
      <c r="AE4" s="13">
        <v>0.0</v>
      </c>
      <c r="AF4" s="13">
        <v>51.61</v>
      </c>
      <c r="AG4" s="13">
        <v>1.0</v>
      </c>
      <c r="AH4" s="13">
        <v>4.25</v>
      </c>
      <c r="AI4" s="13">
        <v>0.0</v>
      </c>
      <c r="AJ4" s="13">
        <v>0.76</v>
      </c>
      <c r="AK4" s="13">
        <v>32.17</v>
      </c>
      <c r="AL4" s="13">
        <v>2.88</v>
      </c>
    </row>
    <row r="5" hidden="1">
      <c r="A5" s="13">
        <v>6.0712002E7</v>
      </c>
      <c r="B5" s="6" t="s">
        <v>43</v>
      </c>
      <c r="C5" s="6" t="s">
        <v>44</v>
      </c>
      <c r="D5" s="13">
        <v>91.9</v>
      </c>
      <c r="E5" s="13">
        <v>93.7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0.01</v>
      </c>
      <c r="P5" s="13">
        <v>0.14</v>
      </c>
      <c r="Q5" s="13">
        <v>0.02</v>
      </c>
      <c r="R5" s="13">
        <v>0.0</v>
      </c>
      <c r="S5" s="13">
        <v>0.0</v>
      </c>
      <c r="T5" s="13">
        <v>0.0</v>
      </c>
      <c r="U5" s="13">
        <v>0.0</v>
      </c>
      <c r="V5" s="13">
        <v>0.0</v>
      </c>
      <c r="W5" s="13">
        <v>0.0</v>
      </c>
      <c r="X5" s="13">
        <v>0.0</v>
      </c>
      <c r="Y5" s="13">
        <v>0.0</v>
      </c>
      <c r="Z5" s="13">
        <v>0.0</v>
      </c>
      <c r="AA5" s="13">
        <v>0.0</v>
      </c>
      <c r="AB5" s="13">
        <v>0.0</v>
      </c>
      <c r="AC5" s="13">
        <v>0.0</v>
      </c>
      <c r="AD5" s="13">
        <v>0.01</v>
      </c>
      <c r="AE5" s="13">
        <v>0.0</v>
      </c>
      <c r="AF5" s="13">
        <v>48.27</v>
      </c>
      <c r="AG5" s="13">
        <v>1.93</v>
      </c>
      <c r="AH5" s="13">
        <v>4.42</v>
      </c>
      <c r="AI5" s="13">
        <v>0.0</v>
      </c>
      <c r="AJ5" s="13">
        <v>0.83</v>
      </c>
      <c r="AK5" s="13">
        <v>33.49</v>
      </c>
      <c r="AL5" s="13">
        <v>2.71</v>
      </c>
    </row>
    <row r="6" hidden="1">
      <c r="A6" s="13">
        <v>6.0711004E7</v>
      </c>
      <c r="B6" s="6" t="s">
        <v>43</v>
      </c>
      <c r="C6" s="6" t="s">
        <v>44</v>
      </c>
      <c r="D6" s="13">
        <v>88.6</v>
      </c>
      <c r="E6" s="13">
        <v>89.8</v>
      </c>
      <c r="F6" s="13">
        <v>0.0</v>
      </c>
      <c r="G6" s="13">
        <v>0.0</v>
      </c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>
        <v>0.02</v>
      </c>
      <c r="P6" s="13">
        <v>0.22</v>
      </c>
      <c r="Q6" s="13">
        <v>0.02</v>
      </c>
      <c r="R6" s="13">
        <v>0.01</v>
      </c>
      <c r="S6" s="13">
        <v>0.0</v>
      </c>
      <c r="T6" s="13">
        <v>0.0</v>
      </c>
      <c r="U6" s="13">
        <v>0.0</v>
      </c>
      <c r="V6" s="13">
        <v>0.0</v>
      </c>
      <c r="W6" s="13">
        <v>0.0</v>
      </c>
      <c r="X6" s="13">
        <v>0.0</v>
      </c>
      <c r="Y6" s="13">
        <v>0.0</v>
      </c>
      <c r="Z6" s="13">
        <v>0.0</v>
      </c>
      <c r="AA6" s="13">
        <v>0.0</v>
      </c>
      <c r="AB6" s="13">
        <v>0.0</v>
      </c>
      <c r="AC6" s="13">
        <v>0.0</v>
      </c>
      <c r="AD6" s="13">
        <v>0.01</v>
      </c>
      <c r="AE6" s="13">
        <v>0.0</v>
      </c>
      <c r="AF6" s="13">
        <v>46.87</v>
      </c>
      <c r="AG6" s="13">
        <v>2.04</v>
      </c>
      <c r="AH6" s="13">
        <v>4.09</v>
      </c>
      <c r="AI6" s="13">
        <v>0.0</v>
      </c>
      <c r="AJ6" s="13">
        <v>1.04</v>
      </c>
      <c r="AK6" s="13">
        <v>31.48</v>
      </c>
      <c r="AL6" s="13">
        <v>2.71</v>
      </c>
    </row>
    <row r="7" hidden="1">
      <c r="A7" s="13">
        <v>6.0719004E7</v>
      </c>
      <c r="B7" s="6" t="s">
        <v>43</v>
      </c>
      <c r="C7" s="6" t="s">
        <v>44</v>
      </c>
      <c r="D7" s="13">
        <v>87.4</v>
      </c>
      <c r="E7" s="13">
        <v>87.6</v>
      </c>
      <c r="F7" s="13">
        <v>0.0</v>
      </c>
      <c r="G7" s="13">
        <v>0.0</v>
      </c>
      <c r="H7" s="13">
        <v>0.0</v>
      </c>
      <c r="I7" s="13">
        <v>0.0</v>
      </c>
      <c r="J7" s="13">
        <v>0.0</v>
      </c>
      <c r="K7" s="13">
        <v>0.0</v>
      </c>
      <c r="L7" s="13">
        <v>0.0</v>
      </c>
      <c r="M7" s="13">
        <v>0.0</v>
      </c>
      <c r="N7" s="13">
        <v>0.0</v>
      </c>
      <c r="O7" s="13">
        <v>0.02</v>
      </c>
      <c r="P7" s="13">
        <v>0.11</v>
      </c>
      <c r="Q7" s="13">
        <v>0.01</v>
      </c>
      <c r="R7" s="13">
        <v>0.0</v>
      </c>
      <c r="S7" s="13">
        <v>0.0</v>
      </c>
      <c r="T7" s="13">
        <v>0.0</v>
      </c>
      <c r="U7" s="13">
        <v>0.0</v>
      </c>
      <c r="V7" s="13">
        <v>0.0</v>
      </c>
      <c r="W7" s="13">
        <v>0.0</v>
      </c>
      <c r="X7" s="13">
        <v>0.0</v>
      </c>
      <c r="Y7" s="13">
        <v>0.0</v>
      </c>
      <c r="Z7" s="13">
        <v>0.0</v>
      </c>
      <c r="AA7" s="13">
        <v>0.0</v>
      </c>
      <c r="AB7" s="13">
        <v>0.0</v>
      </c>
      <c r="AC7" s="13">
        <v>0.0</v>
      </c>
      <c r="AD7" s="13">
        <v>0.01</v>
      </c>
      <c r="AE7" s="13">
        <v>0.0</v>
      </c>
      <c r="AF7" s="13">
        <v>48.55</v>
      </c>
      <c r="AG7" s="13">
        <v>0.94</v>
      </c>
      <c r="AH7" s="13">
        <v>4.0</v>
      </c>
      <c r="AI7" s="13">
        <v>0.0</v>
      </c>
      <c r="AJ7" s="13">
        <v>0.71</v>
      </c>
      <c r="AK7" s="13">
        <v>30.26</v>
      </c>
      <c r="AL7" s="13">
        <v>2.71</v>
      </c>
    </row>
    <row r="8" hidden="1">
      <c r="A8" s="13">
        <v>6.0658001E7</v>
      </c>
      <c r="B8" s="6" t="s">
        <v>45</v>
      </c>
      <c r="C8" s="6" t="s">
        <v>44</v>
      </c>
      <c r="D8" s="13">
        <v>85.9</v>
      </c>
      <c r="E8" s="13">
        <v>86.8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0.01</v>
      </c>
      <c r="P8" s="13">
        <v>0.12</v>
      </c>
      <c r="Q8" s="13">
        <v>0.01</v>
      </c>
      <c r="R8" s="13">
        <v>0.0</v>
      </c>
      <c r="S8" s="13">
        <v>0.0</v>
      </c>
      <c r="T8" s="13">
        <v>0.0</v>
      </c>
      <c r="U8" s="13">
        <v>0.0</v>
      </c>
      <c r="V8" s="13">
        <v>0.0</v>
      </c>
      <c r="W8" s="13">
        <v>0.0</v>
      </c>
      <c r="X8" s="13">
        <v>0.0</v>
      </c>
      <c r="Y8" s="13">
        <v>0.0</v>
      </c>
      <c r="Z8" s="13">
        <v>0.0</v>
      </c>
      <c r="AA8" s="13">
        <v>0.0</v>
      </c>
      <c r="AB8" s="13">
        <v>0.0</v>
      </c>
      <c r="AC8" s="13">
        <v>0.0</v>
      </c>
      <c r="AD8" s="13">
        <v>0.01</v>
      </c>
      <c r="AE8" s="13">
        <v>0.0</v>
      </c>
      <c r="AF8" s="13">
        <v>46.87</v>
      </c>
      <c r="AG8" s="13">
        <v>1.78</v>
      </c>
      <c r="AH8" s="13">
        <v>4.86</v>
      </c>
      <c r="AI8" s="13">
        <v>0.0</v>
      </c>
      <c r="AJ8" s="13">
        <v>0.84</v>
      </c>
      <c r="AK8" s="13">
        <v>28.67</v>
      </c>
      <c r="AL8" s="13">
        <v>2.66</v>
      </c>
    </row>
    <row r="9" hidden="1">
      <c r="A9" s="13">
        <v>6.0714001E7</v>
      </c>
      <c r="B9" s="6" t="s">
        <v>43</v>
      </c>
      <c r="C9" s="6" t="s">
        <v>44</v>
      </c>
      <c r="D9" s="13">
        <v>85.1</v>
      </c>
      <c r="E9" s="13">
        <v>87.5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0.03</v>
      </c>
      <c r="Q9" s="13">
        <v>0.0</v>
      </c>
      <c r="R9" s="13">
        <v>0.0</v>
      </c>
      <c r="S9" s="13">
        <v>0.0</v>
      </c>
      <c r="T9" s="13">
        <v>0.0</v>
      </c>
      <c r="U9" s="13">
        <v>0.0</v>
      </c>
      <c r="V9" s="13">
        <v>0.0</v>
      </c>
      <c r="W9" s="13">
        <v>0.0</v>
      </c>
      <c r="X9" s="13">
        <v>0.0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0.0</v>
      </c>
      <c r="AE9" s="13">
        <v>0.0</v>
      </c>
      <c r="AF9" s="13">
        <v>40.35</v>
      </c>
      <c r="AG9" s="13">
        <v>0.85</v>
      </c>
      <c r="AH9" s="13">
        <v>2.73</v>
      </c>
      <c r="AI9" s="13">
        <v>0.0</v>
      </c>
      <c r="AJ9" s="13">
        <v>0.45</v>
      </c>
      <c r="AK9" s="13">
        <v>38.2</v>
      </c>
      <c r="AL9" s="13">
        <v>2.45</v>
      </c>
    </row>
    <row r="10" hidden="1">
      <c r="A10" s="13">
        <v>6.0370016E7</v>
      </c>
      <c r="B10" s="6" t="s">
        <v>46</v>
      </c>
      <c r="C10" s="6" t="s">
        <v>44</v>
      </c>
      <c r="D10" s="13">
        <v>85.0</v>
      </c>
      <c r="E10" s="13">
        <v>87.7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0.02</v>
      </c>
      <c r="P10" s="13">
        <v>0.19</v>
      </c>
      <c r="Q10" s="13">
        <v>0.02</v>
      </c>
      <c r="R10" s="13">
        <v>0.0</v>
      </c>
      <c r="S10" s="13">
        <v>0.0</v>
      </c>
      <c r="T10" s="13">
        <v>0.0</v>
      </c>
      <c r="U10" s="13">
        <v>0.0</v>
      </c>
      <c r="V10" s="13">
        <v>0.0</v>
      </c>
      <c r="W10" s="13">
        <v>0.0</v>
      </c>
      <c r="X10" s="13">
        <v>0.0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0.01</v>
      </c>
      <c r="AE10" s="13">
        <v>0.0</v>
      </c>
      <c r="AF10" s="13">
        <v>45.77</v>
      </c>
      <c r="AG10" s="13">
        <v>1.75</v>
      </c>
      <c r="AH10" s="13">
        <v>4.22</v>
      </c>
      <c r="AI10" s="13">
        <v>0.0</v>
      </c>
      <c r="AJ10" s="13">
        <v>1.06</v>
      </c>
      <c r="AK10" s="13">
        <v>29.38</v>
      </c>
      <c r="AL10" s="13">
        <v>2.5</v>
      </c>
    </row>
    <row r="11" hidden="1">
      <c r="A11" s="13">
        <v>6.0376012E7</v>
      </c>
      <c r="B11" s="6" t="s">
        <v>46</v>
      </c>
      <c r="C11" s="6" t="s">
        <v>44</v>
      </c>
      <c r="D11" s="13">
        <v>84.9</v>
      </c>
      <c r="E11" s="13">
        <v>86.4</v>
      </c>
      <c r="F11" s="13">
        <v>0.0</v>
      </c>
      <c r="G11" s="13">
        <v>0.0</v>
      </c>
      <c r="H11" s="13">
        <v>0.0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0.02</v>
      </c>
      <c r="P11" s="13">
        <v>0.21</v>
      </c>
      <c r="Q11" s="13">
        <v>0.03</v>
      </c>
      <c r="R11" s="13">
        <v>0.01</v>
      </c>
      <c r="S11" s="13">
        <v>0.0</v>
      </c>
      <c r="T11" s="13">
        <v>0.0</v>
      </c>
      <c r="U11" s="13">
        <v>0.0</v>
      </c>
      <c r="V11" s="13">
        <v>0.0</v>
      </c>
      <c r="W11" s="13">
        <v>0.0</v>
      </c>
      <c r="X11" s="13">
        <v>0.0</v>
      </c>
      <c r="Y11" s="13">
        <v>0.0</v>
      </c>
      <c r="Z11" s="13">
        <v>0.0</v>
      </c>
      <c r="AA11" s="13">
        <v>0.0</v>
      </c>
      <c r="AB11" s="13">
        <v>0.0</v>
      </c>
      <c r="AC11" s="13">
        <v>0.0</v>
      </c>
      <c r="AD11" s="13">
        <v>0.01</v>
      </c>
      <c r="AE11" s="13">
        <v>0.0</v>
      </c>
      <c r="AF11" s="13">
        <v>39.71</v>
      </c>
      <c r="AG11" s="13">
        <v>2.28</v>
      </c>
      <c r="AH11" s="13">
        <v>4.74</v>
      </c>
      <c r="AI11" s="13">
        <v>0.0</v>
      </c>
      <c r="AJ11" s="13">
        <v>1.29</v>
      </c>
      <c r="AK11" s="13">
        <v>33.12</v>
      </c>
      <c r="AL11" s="13">
        <v>3.39</v>
      </c>
    </row>
    <row r="12" hidden="1">
      <c r="A12" s="13">
        <v>6.0651016E7</v>
      </c>
      <c r="B12" s="6" t="s">
        <v>45</v>
      </c>
      <c r="C12" s="6" t="s">
        <v>44</v>
      </c>
      <c r="D12" s="13">
        <v>84.2</v>
      </c>
      <c r="E12" s="13">
        <v>84.5</v>
      </c>
      <c r="F12" s="13">
        <v>0.0</v>
      </c>
      <c r="G12" s="13">
        <v>0.0</v>
      </c>
      <c r="H12" s="13">
        <v>0.0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0.02</v>
      </c>
      <c r="Q12" s="13">
        <v>0.0</v>
      </c>
      <c r="R12" s="13">
        <v>0.0</v>
      </c>
      <c r="S12" s="13">
        <v>0.0</v>
      </c>
      <c r="T12" s="13">
        <v>0.0</v>
      </c>
      <c r="U12" s="13">
        <v>0.0</v>
      </c>
      <c r="V12" s="13">
        <v>0.0</v>
      </c>
      <c r="W12" s="13">
        <v>0.0</v>
      </c>
      <c r="X12" s="13">
        <v>0.0</v>
      </c>
      <c r="Y12" s="13">
        <v>0.0</v>
      </c>
      <c r="Z12" s="13">
        <v>0.0</v>
      </c>
      <c r="AA12" s="13">
        <v>0.0</v>
      </c>
      <c r="AB12" s="13">
        <v>0.0</v>
      </c>
      <c r="AC12" s="13">
        <v>0.0</v>
      </c>
      <c r="AD12" s="13">
        <v>0.0</v>
      </c>
      <c r="AE12" s="13">
        <v>0.0</v>
      </c>
      <c r="AF12" s="13">
        <v>34.99</v>
      </c>
      <c r="AG12" s="13">
        <v>1.62</v>
      </c>
      <c r="AH12" s="13">
        <v>3.03</v>
      </c>
      <c r="AI12" s="13">
        <v>0.0</v>
      </c>
      <c r="AJ12" s="13">
        <v>3.07</v>
      </c>
      <c r="AK12" s="13">
        <v>38.9</v>
      </c>
      <c r="AL12" s="13">
        <v>2.51</v>
      </c>
    </row>
    <row r="13" hidden="1">
      <c r="A13" s="13">
        <v>6.0710012E7</v>
      </c>
      <c r="B13" s="6" t="s">
        <v>43</v>
      </c>
      <c r="C13" s="6" t="s">
        <v>44</v>
      </c>
      <c r="D13" s="13">
        <v>83.3</v>
      </c>
      <c r="E13" s="13">
        <v>85.1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13">
        <v>0.0</v>
      </c>
      <c r="M13" s="13">
        <v>0.0</v>
      </c>
      <c r="N13" s="13">
        <v>0.0</v>
      </c>
      <c r="O13" s="13">
        <v>0.01</v>
      </c>
      <c r="P13" s="13">
        <v>0.12</v>
      </c>
      <c r="Q13" s="13">
        <v>0.02</v>
      </c>
      <c r="R13" s="13">
        <v>0.0</v>
      </c>
      <c r="S13" s="13">
        <v>0.0</v>
      </c>
      <c r="T13" s="13">
        <v>0.0</v>
      </c>
      <c r="U13" s="13">
        <v>0.0</v>
      </c>
      <c r="V13" s="13">
        <v>0.0</v>
      </c>
      <c r="W13" s="13">
        <v>0.0</v>
      </c>
      <c r="X13" s="13">
        <v>0.0</v>
      </c>
      <c r="Y13" s="13">
        <v>0.0</v>
      </c>
      <c r="Z13" s="13">
        <v>0.0</v>
      </c>
      <c r="AA13" s="13">
        <v>0.0</v>
      </c>
      <c r="AB13" s="13">
        <v>0.0</v>
      </c>
      <c r="AC13" s="13">
        <v>0.0</v>
      </c>
      <c r="AD13" s="13">
        <v>0.0</v>
      </c>
      <c r="AE13" s="13">
        <v>0.0</v>
      </c>
      <c r="AF13" s="13">
        <v>24.51</v>
      </c>
      <c r="AG13" s="13">
        <v>1.33</v>
      </c>
      <c r="AH13" s="13">
        <v>1.85</v>
      </c>
      <c r="AI13" s="13">
        <v>0.0</v>
      </c>
      <c r="AJ13" s="13">
        <v>0.34</v>
      </c>
      <c r="AK13" s="13">
        <v>53.17</v>
      </c>
      <c r="AL13" s="13">
        <v>1.89</v>
      </c>
    </row>
    <row r="14" hidden="1">
      <c r="A14" s="13">
        <v>6.0650012E7</v>
      </c>
      <c r="B14" s="6" t="s">
        <v>45</v>
      </c>
      <c r="C14" s="6" t="s">
        <v>44</v>
      </c>
      <c r="D14" s="13">
        <v>82.6</v>
      </c>
      <c r="E14" s="13">
        <v>84.0</v>
      </c>
      <c r="F14" s="13">
        <v>0.0</v>
      </c>
      <c r="G14" s="13">
        <v>0.0</v>
      </c>
      <c r="H14" s="13">
        <v>0.0</v>
      </c>
      <c r="I14" s="13">
        <v>0.0</v>
      </c>
      <c r="J14" s="13">
        <v>0.0</v>
      </c>
      <c r="K14" s="13">
        <v>0.0</v>
      </c>
      <c r="L14" s="13">
        <v>0.0</v>
      </c>
      <c r="M14" s="13">
        <v>0.0</v>
      </c>
      <c r="N14" s="13">
        <v>0.0</v>
      </c>
      <c r="O14" s="13">
        <v>0.0</v>
      </c>
      <c r="P14" s="13">
        <v>0.03</v>
      </c>
      <c r="Q14" s="13">
        <v>0.0</v>
      </c>
      <c r="R14" s="13">
        <v>0.0</v>
      </c>
      <c r="S14" s="13">
        <v>0.0</v>
      </c>
      <c r="T14" s="13">
        <v>0.0</v>
      </c>
      <c r="U14" s="13">
        <v>0.0</v>
      </c>
      <c r="V14" s="13">
        <v>0.0</v>
      </c>
      <c r="W14" s="13">
        <v>0.0</v>
      </c>
      <c r="X14" s="13">
        <v>0.0</v>
      </c>
      <c r="Y14" s="13">
        <v>0.0</v>
      </c>
      <c r="Z14" s="13">
        <v>0.0</v>
      </c>
      <c r="AA14" s="13">
        <v>0.0</v>
      </c>
      <c r="AB14" s="13">
        <v>0.0</v>
      </c>
      <c r="AC14" s="13">
        <v>0.0</v>
      </c>
      <c r="AD14" s="13">
        <v>0.0</v>
      </c>
      <c r="AE14" s="13">
        <v>0.0</v>
      </c>
      <c r="AF14" s="13">
        <v>38.78</v>
      </c>
      <c r="AG14" s="13">
        <v>1.33</v>
      </c>
      <c r="AH14" s="13">
        <v>3.46</v>
      </c>
      <c r="AI14" s="13">
        <v>0.0</v>
      </c>
      <c r="AJ14" s="13">
        <v>0.31</v>
      </c>
      <c r="AK14" s="13">
        <v>35.94</v>
      </c>
      <c r="AL14" s="13">
        <v>2.69</v>
      </c>
    </row>
    <row r="15" hidden="1">
      <c r="A15" s="13">
        <v>6.0658005E7</v>
      </c>
      <c r="B15" s="6" t="s">
        <v>45</v>
      </c>
      <c r="C15" s="6" t="s">
        <v>44</v>
      </c>
      <c r="D15" s="13">
        <v>82.1</v>
      </c>
      <c r="E15" s="13">
        <v>83.2</v>
      </c>
      <c r="F15" s="13">
        <v>0.0</v>
      </c>
      <c r="G15" s="13">
        <v>0.0</v>
      </c>
      <c r="H15" s="13">
        <v>0.0</v>
      </c>
      <c r="I15" s="13">
        <v>0.0</v>
      </c>
      <c r="J15" s="13">
        <v>0.0</v>
      </c>
      <c r="K15" s="13">
        <v>0.0</v>
      </c>
      <c r="L15" s="13">
        <v>0.0</v>
      </c>
      <c r="M15" s="13">
        <v>0.0</v>
      </c>
      <c r="N15" s="13">
        <v>0.0</v>
      </c>
      <c r="O15" s="13">
        <v>0.01</v>
      </c>
      <c r="P15" s="13">
        <v>0.11</v>
      </c>
      <c r="Q15" s="13">
        <v>0.01</v>
      </c>
      <c r="R15" s="13">
        <v>0.0</v>
      </c>
      <c r="S15" s="13">
        <v>0.0</v>
      </c>
      <c r="T15" s="13">
        <v>0.0</v>
      </c>
      <c r="U15" s="13">
        <v>0.0</v>
      </c>
      <c r="V15" s="13">
        <v>0.0</v>
      </c>
      <c r="W15" s="13">
        <v>0.0</v>
      </c>
      <c r="X15" s="13">
        <v>0.0</v>
      </c>
      <c r="Y15" s="13">
        <v>0.0</v>
      </c>
      <c r="Z15" s="13">
        <v>0.0</v>
      </c>
      <c r="AA15" s="13">
        <v>0.0</v>
      </c>
      <c r="AB15" s="13">
        <v>0.0</v>
      </c>
      <c r="AC15" s="13">
        <v>0.0</v>
      </c>
      <c r="AD15" s="13">
        <v>0.01</v>
      </c>
      <c r="AE15" s="13">
        <v>0.0</v>
      </c>
      <c r="AF15" s="13">
        <v>44.8</v>
      </c>
      <c r="AG15" s="13">
        <v>1.71</v>
      </c>
      <c r="AH15" s="13">
        <v>4.64</v>
      </c>
      <c r="AI15" s="13">
        <v>0.0</v>
      </c>
      <c r="AJ15" s="13">
        <v>0.8</v>
      </c>
      <c r="AK15" s="13">
        <v>27.4</v>
      </c>
      <c r="AL15" s="13">
        <v>2.54</v>
      </c>
    </row>
    <row r="16" hidden="1">
      <c r="A16" s="13">
        <v>6.0719002E7</v>
      </c>
      <c r="B16" s="6" t="s">
        <v>43</v>
      </c>
      <c r="C16" s="6" t="s">
        <v>44</v>
      </c>
      <c r="D16" s="13">
        <v>79.3</v>
      </c>
      <c r="E16" s="13">
        <v>80.7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0.03</v>
      </c>
      <c r="P16" s="13">
        <v>0.28</v>
      </c>
      <c r="Q16" s="13">
        <v>0.05</v>
      </c>
      <c r="R16" s="13">
        <v>0.01</v>
      </c>
      <c r="S16" s="13">
        <v>0.0</v>
      </c>
      <c r="T16" s="13">
        <v>0.0</v>
      </c>
      <c r="U16" s="13">
        <v>0.0</v>
      </c>
      <c r="V16" s="13">
        <v>0.0</v>
      </c>
      <c r="W16" s="13">
        <v>0.0</v>
      </c>
      <c r="X16" s="13">
        <v>0.0</v>
      </c>
      <c r="Y16" s="13">
        <v>0.0</v>
      </c>
      <c r="Z16" s="13">
        <v>0.0</v>
      </c>
      <c r="AA16" s="13">
        <v>0.0</v>
      </c>
      <c r="AB16" s="13">
        <v>0.0</v>
      </c>
      <c r="AC16" s="13">
        <v>0.0</v>
      </c>
      <c r="AD16" s="13">
        <v>0.02</v>
      </c>
      <c r="AE16" s="13">
        <v>0.0</v>
      </c>
      <c r="AF16" s="13">
        <v>20.77</v>
      </c>
      <c r="AG16" s="13">
        <v>2.74</v>
      </c>
      <c r="AH16" s="13">
        <v>2.18</v>
      </c>
      <c r="AI16" s="13">
        <v>0.0</v>
      </c>
      <c r="AJ16" s="13">
        <v>3.14</v>
      </c>
      <c r="AK16" s="13">
        <v>47.83</v>
      </c>
      <c r="AL16" s="13">
        <v>2.16</v>
      </c>
    </row>
    <row r="17" hidden="1">
      <c r="A17" s="13">
        <v>6.0371201E7</v>
      </c>
      <c r="B17" s="6" t="s">
        <v>46</v>
      </c>
      <c r="C17" s="6" t="s">
        <v>44</v>
      </c>
      <c r="D17" s="13">
        <v>78.9</v>
      </c>
      <c r="E17" s="13">
        <v>78.9</v>
      </c>
      <c r="F17" s="13">
        <v>0.0</v>
      </c>
      <c r="G17" s="13">
        <v>0.0</v>
      </c>
      <c r="H17" s="13">
        <v>0.0</v>
      </c>
      <c r="I17" s="13">
        <v>0.0</v>
      </c>
      <c r="J17" s="13">
        <v>0.0</v>
      </c>
      <c r="K17" s="13">
        <v>0.0</v>
      </c>
      <c r="L17" s="13">
        <v>0.0</v>
      </c>
      <c r="M17" s="13">
        <v>0.0</v>
      </c>
      <c r="N17" s="13">
        <v>0.0</v>
      </c>
      <c r="O17" s="13">
        <v>0.01</v>
      </c>
      <c r="P17" s="13">
        <v>0.13</v>
      </c>
      <c r="Q17" s="13">
        <v>0.01</v>
      </c>
      <c r="R17" s="13">
        <v>0.0</v>
      </c>
      <c r="S17" s="13">
        <v>0.0</v>
      </c>
      <c r="T17" s="13">
        <v>0.0</v>
      </c>
      <c r="U17" s="13">
        <v>0.0</v>
      </c>
      <c r="V17" s="13">
        <v>0.0</v>
      </c>
      <c r="W17" s="13">
        <v>0.0</v>
      </c>
      <c r="X17" s="13">
        <v>0.0</v>
      </c>
      <c r="Y17" s="13">
        <v>0.0</v>
      </c>
      <c r="Z17" s="13">
        <v>0.0</v>
      </c>
      <c r="AA17" s="13">
        <v>0.0</v>
      </c>
      <c r="AB17" s="13">
        <v>0.0</v>
      </c>
      <c r="AC17" s="13">
        <v>0.0</v>
      </c>
      <c r="AD17" s="13">
        <v>0.0</v>
      </c>
      <c r="AE17" s="13">
        <v>0.0</v>
      </c>
      <c r="AF17" s="13">
        <v>35.27</v>
      </c>
      <c r="AG17" s="13">
        <v>1.75</v>
      </c>
      <c r="AH17" s="13">
        <v>4.24</v>
      </c>
      <c r="AI17" s="13">
        <v>0.0</v>
      </c>
      <c r="AJ17" s="13">
        <v>1.38</v>
      </c>
      <c r="AK17" s="13">
        <v>33.24</v>
      </c>
      <c r="AL17" s="13">
        <v>2.79</v>
      </c>
    </row>
    <row r="18" hidden="1">
      <c r="A18" s="13">
        <v>6.0655001E7</v>
      </c>
      <c r="B18" s="6" t="s">
        <v>45</v>
      </c>
      <c r="C18" s="6" t="s">
        <v>44</v>
      </c>
      <c r="D18" s="13">
        <v>78.8</v>
      </c>
      <c r="E18" s="13">
        <v>79.4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13">
        <v>0.0</v>
      </c>
      <c r="M18" s="13">
        <v>0.0</v>
      </c>
      <c r="N18" s="13">
        <v>0.0</v>
      </c>
      <c r="O18" s="13">
        <v>0.03</v>
      </c>
      <c r="P18" s="13">
        <v>0.26</v>
      </c>
      <c r="Q18" s="13">
        <v>0.04</v>
      </c>
      <c r="R18" s="13">
        <v>0.01</v>
      </c>
      <c r="S18" s="13">
        <v>0.0</v>
      </c>
      <c r="T18" s="13">
        <v>0.0</v>
      </c>
      <c r="U18" s="13">
        <v>0.0</v>
      </c>
      <c r="V18" s="13">
        <v>0.0</v>
      </c>
      <c r="W18" s="13">
        <v>0.0</v>
      </c>
      <c r="X18" s="13">
        <v>0.0</v>
      </c>
      <c r="Y18" s="13">
        <v>0.0</v>
      </c>
      <c r="Z18" s="13">
        <v>0.0</v>
      </c>
      <c r="AA18" s="13">
        <v>0.0</v>
      </c>
      <c r="AB18" s="13">
        <v>0.0</v>
      </c>
      <c r="AC18" s="13">
        <v>0.0</v>
      </c>
      <c r="AD18" s="13">
        <v>0.02</v>
      </c>
      <c r="AE18" s="13">
        <v>0.0</v>
      </c>
      <c r="AF18" s="13">
        <v>23.39</v>
      </c>
      <c r="AG18" s="13">
        <v>2.64</v>
      </c>
      <c r="AH18" s="13">
        <v>2.63</v>
      </c>
      <c r="AI18" s="13">
        <v>0.0</v>
      </c>
      <c r="AJ18" s="13">
        <v>3.01</v>
      </c>
      <c r="AK18" s="13">
        <v>44.38</v>
      </c>
      <c r="AL18" s="13">
        <v>2.3</v>
      </c>
    </row>
    <row r="19" hidden="1">
      <c r="A19" s="13">
        <v>6.0251003E7</v>
      </c>
      <c r="B19" s="6" t="s">
        <v>91</v>
      </c>
      <c r="C19" s="6" t="s">
        <v>44</v>
      </c>
      <c r="D19" s="13">
        <v>78.6</v>
      </c>
      <c r="E19" s="13">
        <v>79.6</v>
      </c>
      <c r="F19" s="13">
        <v>0.0</v>
      </c>
      <c r="G19" s="13">
        <v>0.0</v>
      </c>
      <c r="H19" s="13">
        <v>0.0</v>
      </c>
      <c r="I19" s="13">
        <v>0.0</v>
      </c>
      <c r="J19" s="13">
        <v>0.0</v>
      </c>
      <c r="K19" s="13">
        <v>0.0</v>
      </c>
      <c r="L19" s="13">
        <v>0.0</v>
      </c>
      <c r="M19" s="13">
        <v>0.0</v>
      </c>
      <c r="N19" s="13">
        <v>0.0</v>
      </c>
      <c r="O19" s="13">
        <v>0.0</v>
      </c>
      <c r="P19" s="13">
        <v>0.09</v>
      </c>
      <c r="Q19" s="13">
        <v>0.01</v>
      </c>
      <c r="R19" s="13">
        <v>0.01</v>
      </c>
      <c r="S19" s="13">
        <v>0.0</v>
      </c>
      <c r="T19" s="13">
        <v>0.0</v>
      </c>
      <c r="U19" s="13">
        <v>0.0</v>
      </c>
      <c r="V19" s="13">
        <v>0.0</v>
      </c>
      <c r="W19" s="13">
        <v>0.0</v>
      </c>
      <c r="X19" s="13">
        <v>0.0</v>
      </c>
      <c r="Y19" s="13">
        <v>0.0</v>
      </c>
      <c r="Z19" s="13">
        <v>0.0</v>
      </c>
      <c r="AA19" s="13">
        <v>0.0</v>
      </c>
      <c r="AB19" s="13">
        <v>0.0</v>
      </c>
      <c r="AC19" s="13">
        <v>0.0</v>
      </c>
      <c r="AD19" s="13">
        <v>0.0</v>
      </c>
      <c r="AE19" s="13">
        <v>0.0</v>
      </c>
      <c r="AF19" s="13">
        <v>12.22</v>
      </c>
      <c r="AG19" s="13">
        <v>18.72</v>
      </c>
      <c r="AH19" s="13">
        <v>1.14</v>
      </c>
      <c r="AI19" s="13">
        <v>0.0</v>
      </c>
      <c r="AJ19" s="13">
        <v>0.61</v>
      </c>
      <c r="AK19" s="13">
        <v>43.68</v>
      </c>
      <c r="AL19" s="13">
        <v>2.05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5"/>
      <c r="BJ19" s="5"/>
    </row>
    <row r="20" hidden="1">
      <c r="A20" s="13">
        <v>6.0195001E7</v>
      </c>
      <c r="B20" s="6" t="s">
        <v>92</v>
      </c>
      <c r="C20" s="6" t="s">
        <v>44</v>
      </c>
      <c r="D20" s="13">
        <v>78.4</v>
      </c>
      <c r="E20" s="13">
        <v>80.1</v>
      </c>
      <c r="F20" s="13">
        <v>0.0</v>
      </c>
      <c r="G20" s="13">
        <v>0.0</v>
      </c>
      <c r="H20" s="13">
        <v>0.0</v>
      </c>
      <c r="I20" s="13">
        <v>0.0</v>
      </c>
      <c r="J20" s="13">
        <v>0.0</v>
      </c>
      <c r="K20" s="13">
        <v>0.0</v>
      </c>
      <c r="L20" s="13">
        <v>0.0</v>
      </c>
      <c r="M20" s="13">
        <v>0.0</v>
      </c>
      <c r="N20" s="13">
        <v>0.0</v>
      </c>
      <c r="O20" s="13">
        <v>0.0</v>
      </c>
      <c r="P20" s="13">
        <v>0.0</v>
      </c>
      <c r="Q20" s="13">
        <v>0.0</v>
      </c>
      <c r="R20" s="13">
        <v>0.0</v>
      </c>
      <c r="S20" s="13">
        <v>0.0</v>
      </c>
      <c r="T20" s="13">
        <v>0.0</v>
      </c>
      <c r="U20" s="13">
        <v>0.0</v>
      </c>
      <c r="V20" s="13">
        <v>0.0</v>
      </c>
      <c r="W20" s="13">
        <v>0.0</v>
      </c>
      <c r="X20" s="13">
        <v>0.0</v>
      </c>
      <c r="Y20" s="13">
        <v>0.0</v>
      </c>
      <c r="Z20" s="13">
        <v>0.0</v>
      </c>
      <c r="AA20" s="13">
        <v>0.0</v>
      </c>
      <c r="AB20" s="13">
        <v>0.0</v>
      </c>
      <c r="AC20" s="13">
        <v>0.0</v>
      </c>
      <c r="AD20" s="13">
        <v>0.0</v>
      </c>
      <c r="AE20" s="13">
        <v>0.0</v>
      </c>
      <c r="AF20" s="13">
        <v>35.56</v>
      </c>
      <c r="AG20" s="13">
        <v>0.19</v>
      </c>
      <c r="AH20" s="13">
        <v>1.76</v>
      </c>
      <c r="AI20" s="13">
        <v>0.0</v>
      </c>
      <c r="AJ20" s="13">
        <v>1.13</v>
      </c>
      <c r="AK20" s="13">
        <v>32.14</v>
      </c>
      <c r="AL20" s="13">
        <v>7.58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5"/>
      <c r="BJ20" s="5"/>
    </row>
    <row r="21" hidden="1">
      <c r="A21" s="13">
        <v>6.0190242E7</v>
      </c>
      <c r="B21" s="6" t="s">
        <v>92</v>
      </c>
      <c r="C21" s="6" t="s">
        <v>44</v>
      </c>
      <c r="D21" s="13">
        <v>78.2</v>
      </c>
      <c r="E21" s="13">
        <v>81.0</v>
      </c>
      <c r="F21" s="13">
        <v>0.0</v>
      </c>
      <c r="G21" s="13">
        <v>0.0</v>
      </c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0.01</v>
      </c>
      <c r="Q21" s="13">
        <v>0.0</v>
      </c>
      <c r="R21" s="13">
        <v>0.0</v>
      </c>
      <c r="S21" s="13">
        <v>0.0</v>
      </c>
      <c r="T21" s="13">
        <v>0.0</v>
      </c>
      <c r="U21" s="13">
        <v>0.0</v>
      </c>
      <c r="V21" s="13">
        <v>0.0</v>
      </c>
      <c r="W21" s="13">
        <v>0.0</v>
      </c>
      <c r="X21" s="13">
        <v>0.0</v>
      </c>
      <c r="Y21" s="13">
        <v>0.0</v>
      </c>
      <c r="Z21" s="13">
        <v>0.0</v>
      </c>
      <c r="AA21" s="13">
        <v>0.0</v>
      </c>
      <c r="AB21" s="13">
        <v>0.0</v>
      </c>
      <c r="AC21" s="13">
        <v>0.0</v>
      </c>
      <c r="AD21" s="13">
        <v>0.0</v>
      </c>
      <c r="AE21" s="13">
        <v>0.0</v>
      </c>
      <c r="AF21" s="13">
        <v>32.84</v>
      </c>
      <c r="AG21" s="13">
        <v>0.25</v>
      </c>
      <c r="AH21" s="13">
        <v>1.32</v>
      </c>
      <c r="AI21" s="13">
        <v>0.0</v>
      </c>
      <c r="AJ21" s="13">
        <v>1.39</v>
      </c>
      <c r="AK21" s="13">
        <v>34.57</v>
      </c>
      <c r="AL21" s="13">
        <v>7.77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5"/>
      <c r="BJ21" s="5"/>
    </row>
    <row r="22" hidden="1">
      <c r="A22" s="13">
        <v>6.0190007E7</v>
      </c>
      <c r="B22" s="6" t="s">
        <v>92</v>
      </c>
      <c r="C22" s="6" t="s">
        <v>44</v>
      </c>
      <c r="D22" s="13">
        <v>78.0</v>
      </c>
      <c r="E22" s="13">
        <v>78.2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0.03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3">
        <v>35.16</v>
      </c>
      <c r="AG22" s="13">
        <v>0.24</v>
      </c>
      <c r="AH22" s="13">
        <v>1.02</v>
      </c>
      <c r="AI22" s="13">
        <v>0.0</v>
      </c>
      <c r="AJ22" s="13">
        <v>1.18</v>
      </c>
      <c r="AK22" s="13">
        <v>33.43</v>
      </c>
      <c r="AL22" s="13">
        <v>6.88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5"/>
      <c r="BJ22" s="5"/>
    </row>
    <row r="23" hidden="1">
      <c r="A23" s="13">
        <v>6.0190011E7</v>
      </c>
      <c r="B23" s="6" t="s">
        <v>92</v>
      </c>
      <c r="C23" s="6" t="s">
        <v>44</v>
      </c>
      <c r="D23" s="13">
        <v>77.5</v>
      </c>
      <c r="E23" s="13">
        <v>80.0</v>
      </c>
      <c r="F23" s="13">
        <v>0.0</v>
      </c>
      <c r="G23" s="13">
        <v>0.0</v>
      </c>
      <c r="H23" s="13">
        <v>0.0</v>
      </c>
      <c r="I23" s="13">
        <v>0.0</v>
      </c>
      <c r="J23" s="13">
        <v>0.0</v>
      </c>
      <c r="K23" s="13">
        <v>0.0</v>
      </c>
      <c r="L23" s="13">
        <v>0.0</v>
      </c>
      <c r="M23" s="13">
        <v>0.0</v>
      </c>
      <c r="N23" s="13">
        <v>0.0</v>
      </c>
      <c r="O23" s="13">
        <v>0.0</v>
      </c>
      <c r="P23" s="13">
        <v>0.03</v>
      </c>
      <c r="Q23" s="13">
        <v>0.0</v>
      </c>
      <c r="R23" s="13">
        <v>0.0</v>
      </c>
      <c r="S23" s="13">
        <v>0.0</v>
      </c>
      <c r="T23" s="13">
        <v>0.0</v>
      </c>
      <c r="U23" s="13">
        <v>0.0</v>
      </c>
      <c r="V23" s="13">
        <v>0.0</v>
      </c>
      <c r="W23" s="13">
        <v>0.0</v>
      </c>
      <c r="X23" s="13">
        <v>0.0</v>
      </c>
      <c r="Y23" s="13">
        <v>0.0</v>
      </c>
      <c r="Z23" s="13">
        <v>0.0</v>
      </c>
      <c r="AA23" s="13">
        <v>0.0</v>
      </c>
      <c r="AB23" s="13">
        <v>0.0</v>
      </c>
      <c r="AC23" s="13">
        <v>0.0</v>
      </c>
      <c r="AD23" s="13">
        <v>0.0</v>
      </c>
      <c r="AE23" s="13">
        <v>0.0</v>
      </c>
      <c r="AF23" s="13">
        <v>35.15</v>
      </c>
      <c r="AG23" s="13">
        <v>0.32</v>
      </c>
      <c r="AH23" s="13">
        <v>1.14</v>
      </c>
      <c r="AI23" s="13">
        <v>0.0</v>
      </c>
      <c r="AJ23" s="13">
        <v>1.65</v>
      </c>
      <c r="AK23" s="13">
        <v>32.45</v>
      </c>
      <c r="AL23" s="13">
        <v>6.71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5"/>
      <c r="BJ23" s="5"/>
    </row>
    <row r="24" hidden="1">
      <c r="A24" s="13">
        <v>6.0656001E7</v>
      </c>
      <c r="B24" s="6" t="s">
        <v>45</v>
      </c>
      <c r="C24" s="6" t="s">
        <v>44</v>
      </c>
      <c r="D24" s="13">
        <v>77.2</v>
      </c>
      <c r="E24" s="13">
        <v>80.5</v>
      </c>
      <c r="F24" s="13">
        <v>0.0</v>
      </c>
      <c r="G24" s="13">
        <v>0.0</v>
      </c>
      <c r="H24" s="13">
        <v>0.0</v>
      </c>
      <c r="I24" s="13">
        <v>0.0</v>
      </c>
      <c r="J24" s="13">
        <v>0.0</v>
      </c>
      <c r="K24" s="13">
        <v>0.0</v>
      </c>
      <c r="L24" s="13">
        <v>0.0</v>
      </c>
      <c r="M24" s="13">
        <v>0.0</v>
      </c>
      <c r="N24" s="13">
        <v>0.0</v>
      </c>
      <c r="O24" s="13">
        <v>0.0</v>
      </c>
      <c r="P24" s="13">
        <v>0.04</v>
      </c>
      <c r="Q24" s="13">
        <v>0.0</v>
      </c>
      <c r="R24" s="13">
        <v>0.0</v>
      </c>
      <c r="S24" s="13">
        <v>0.0</v>
      </c>
      <c r="T24" s="13">
        <v>0.0</v>
      </c>
      <c r="U24" s="13">
        <v>0.0</v>
      </c>
      <c r="V24" s="13">
        <v>0.0</v>
      </c>
      <c r="W24" s="13">
        <v>0.0</v>
      </c>
      <c r="X24" s="13">
        <v>0.0</v>
      </c>
      <c r="Y24" s="13">
        <v>0.0</v>
      </c>
      <c r="Z24" s="13">
        <v>0.0</v>
      </c>
      <c r="AA24" s="13">
        <v>0.0</v>
      </c>
      <c r="AB24" s="13">
        <v>0.0</v>
      </c>
      <c r="AC24" s="13">
        <v>0.0</v>
      </c>
      <c r="AD24" s="13">
        <v>0.0</v>
      </c>
      <c r="AE24" s="13">
        <v>0.0</v>
      </c>
      <c r="AF24" s="13">
        <v>38.43</v>
      </c>
      <c r="AG24" s="13">
        <v>1.14</v>
      </c>
      <c r="AH24" s="13">
        <v>4.06</v>
      </c>
      <c r="AI24" s="13">
        <v>0.0</v>
      </c>
      <c r="AJ24" s="13">
        <v>0.57</v>
      </c>
      <c r="AK24" s="13">
        <v>30.37</v>
      </c>
      <c r="AL24" s="13">
        <v>2.52</v>
      </c>
    </row>
    <row r="25" hidden="1">
      <c r="A25" s="13">
        <v>6.0371701E7</v>
      </c>
      <c r="B25" s="6" t="s">
        <v>46</v>
      </c>
      <c r="C25" s="6" t="s">
        <v>44</v>
      </c>
      <c r="D25" s="13">
        <v>77.1</v>
      </c>
      <c r="E25" s="13">
        <v>78.0</v>
      </c>
      <c r="F25" s="13">
        <v>0.0</v>
      </c>
      <c r="G25" s="13">
        <v>0.0</v>
      </c>
      <c r="H25" s="13">
        <v>0.0</v>
      </c>
      <c r="I25" s="13">
        <v>0.0</v>
      </c>
      <c r="J25" s="13">
        <v>0.0</v>
      </c>
      <c r="K25" s="13">
        <v>0.0</v>
      </c>
      <c r="L25" s="13">
        <v>0.0</v>
      </c>
      <c r="M25" s="13">
        <v>0.0</v>
      </c>
      <c r="N25" s="13">
        <v>0.0</v>
      </c>
      <c r="O25" s="13">
        <v>0.02</v>
      </c>
      <c r="P25" s="13">
        <v>0.2</v>
      </c>
      <c r="Q25" s="13">
        <v>0.02</v>
      </c>
      <c r="R25" s="13">
        <v>0.0</v>
      </c>
      <c r="S25" s="13">
        <v>0.0</v>
      </c>
      <c r="T25" s="13">
        <v>0.0</v>
      </c>
      <c r="U25" s="13">
        <v>0.0</v>
      </c>
      <c r="V25" s="13">
        <v>0.0</v>
      </c>
      <c r="W25" s="13">
        <v>0.0</v>
      </c>
      <c r="X25" s="13">
        <v>0.0</v>
      </c>
      <c r="Y25" s="13">
        <v>0.0</v>
      </c>
      <c r="Z25" s="13">
        <v>0.0</v>
      </c>
      <c r="AA25" s="13">
        <v>0.0</v>
      </c>
      <c r="AB25" s="13">
        <v>0.0</v>
      </c>
      <c r="AC25" s="13">
        <v>0.0</v>
      </c>
      <c r="AD25" s="13">
        <v>0.02</v>
      </c>
      <c r="AE25" s="13">
        <v>0.0</v>
      </c>
      <c r="AF25" s="13">
        <v>41.34</v>
      </c>
      <c r="AG25" s="13">
        <v>1.84</v>
      </c>
      <c r="AH25" s="13">
        <v>4.24</v>
      </c>
      <c r="AI25" s="13">
        <v>0.0</v>
      </c>
      <c r="AJ25" s="13">
        <v>1.07</v>
      </c>
      <c r="AK25" s="13">
        <v>25.94</v>
      </c>
      <c r="AL25" s="13">
        <v>2.33</v>
      </c>
    </row>
    <row r="26" hidden="1">
      <c r="A26" s="13">
        <v>6.0290007E7</v>
      </c>
      <c r="B26" s="6" t="s">
        <v>93</v>
      </c>
      <c r="C26" s="6" t="s">
        <v>44</v>
      </c>
      <c r="D26" s="13">
        <v>76.0</v>
      </c>
      <c r="E26" s="13">
        <v>79.5</v>
      </c>
      <c r="F26" s="13">
        <v>0.0</v>
      </c>
      <c r="G26" s="13">
        <v>0.0</v>
      </c>
      <c r="H26" s="13">
        <v>0.0</v>
      </c>
      <c r="I26" s="13">
        <v>0.0</v>
      </c>
      <c r="J26" s="13">
        <v>0.0</v>
      </c>
      <c r="K26" s="13">
        <v>0.0</v>
      </c>
      <c r="L26" s="13">
        <v>0.0</v>
      </c>
      <c r="M26" s="13">
        <v>0.0</v>
      </c>
      <c r="N26" s="13">
        <v>0.0</v>
      </c>
      <c r="O26" s="13">
        <v>0.0</v>
      </c>
      <c r="P26" s="13">
        <v>0.02</v>
      </c>
      <c r="Q26" s="13">
        <v>0.0</v>
      </c>
      <c r="R26" s="13">
        <v>0.0</v>
      </c>
      <c r="S26" s="13">
        <v>0.0</v>
      </c>
      <c r="T26" s="13">
        <v>0.0</v>
      </c>
      <c r="U26" s="13">
        <v>0.0</v>
      </c>
      <c r="V26" s="13">
        <v>0.0</v>
      </c>
      <c r="W26" s="13">
        <v>0.0</v>
      </c>
      <c r="X26" s="13">
        <v>0.0</v>
      </c>
      <c r="Y26" s="13">
        <v>0.0</v>
      </c>
      <c r="Z26" s="13">
        <v>0.0</v>
      </c>
      <c r="AA26" s="13">
        <v>0.0</v>
      </c>
      <c r="AB26" s="13">
        <v>0.0</v>
      </c>
      <c r="AC26" s="13">
        <v>0.0</v>
      </c>
      <c r="AD26" s="13">
        <v>0.0</v>
      </c>
      <c r="AE26" s="13">
        <v>0.0</v>
      </c>
      <c r="AF26" s="13">
        <v>29.33</v>
      </c>
      <c r="AG26" s="13">
        <v>0.3</v>
      </c>
      <c r="AH26" s="13">
        <v>1.62</v>
      </c>
      <c r="AI26" s="13">
        <v>0.0</v>
      </c>
      <c r="AJ26" s="13">
        <v>3.25</v>
      </c>
      <c r="AK26" s="13">
        <v>33.73</v>
      </c>
      <c r="AL26" s="13">
        <v>7.7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5"/>
      <c r="BJ26" s="5"/>
    </row>
    <row r="27" hidden="1">
      <c r="A27" s="13">
        <v>6.0379033E7</v>
      </c>
      <c r="B27" s="6" t="s">
        <v>46</v>
      </c>
      <c r="C27" s="6" t="s">
        <v>44</v>
      </c>
      <c r="D27" s="13">
        <v>75.7</v>
      </c>
      <c r="E27" s="13">
        <v>76.5</v>
      </c>
      <c r="F27" s="13">
        <v>0.0</v>
      </c>
      <c r="G27" s="13">
        <v>0.0</v>
      </c>
      <c r="H27" s="13">
        <v>0.0</v>
      </c>
      <c r="I27" s="13">
        <v>0.0</v>
      </c>
      <c r="J27" s="13">
        <v>0.0</v>
      </c>
      <c r="K27" s="13">
        <v>0.0</v>
      </c>
      <c r="L27" s="13">
        <v>0.0</v>
      </c>
      <c r="M27" s="13">
        <v>0.0</v>
      </c>
      <c r="N27" s="13">
        <v>0.0</v>
      </c>
      <c r="O27" s="13">
        <v>0.01</v>
      </c>
      <c r="P27" s="13">
        <v>0.15</v>
      </c>
      <c r="Q27" s="13">
        <v>0.02</v>
      </c>
      <c r="R27" s="13">
        <v>0.0</v>
      </c>
      <c r="S27" s="13">
        <v>0.0</v>
      </c>
      <c r="T27" s="13">
        <v>0.0</v>
      </c>
      <c r="U27" s="13">
        <v>0.0</v>
      </c>
      <c r="V27" s="13">
        <v>0.0</v>
      </c>
      <c r="W27" s="13">
        <v>0.0</v>
      </c>
      <c r="X27" s="13">
        <v>0.0</v>
      </c>
      <c r="Y27" s="13">
        <v>0.0</v>
      </c>
      <c r="Z27" s="13">
        <v>0.0</v>
      </c>
      <c r="AA27" s="13">
        <v>0.0</v>
      </c>
      <c r="AB27" s="13">
        <v>0.0</v>
      </c>
      <c r="AC27" s="13">
        <v>0.0</v>
      </c>
      <c r="AD27" s="13">
        <v>0.01</v>
      </c>
      <c r="AE27" s="13">
        <v>0.0</v>
      </c>
      <c r="AF27" s="13">
        <v>25.92</v>
      </c>
      <c r="AG27" s="13">
        <v>1.81</v>
      </c>
      <c r="AH27" s="13">
        <v>3.48</v>
      </c>
      <c r="AI27" s="13">
        <v>0.0</v>
      </c>
      <c r="AJ27" s="13">
        <v>0.46</v>
      </c>
      <c r="AK27" s="13">
        <v>41.03</v>
      </c>
      <c r="AL27" s="13">
        <v>2.73</v>
      </c>
    </row>
    <row r="28" hidden="1">
      <c r="A28" s="13">
        <v>6.0650004E7</v>
      </c>
      <c r="B28" s="6" t="s">
        <v>45</v>
      </c>
      <c r="C28" s="6" t="s">
        <v>44</v>
      </c>
      <c r="D28" s="13">
        <v>75.6</v>
      </c>
      <c r="E28" s="13">
        <v>75.6</v>
      </c>
      <c r="F28" s="13">
        <v>0.0</v>
      </c>
      <c r="G28" s="13">
        <v>0.0</v>
      </c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0.01</v>
      </c>
      <c r="P28" s="13">
        <v>0.13</v>
      </c>
      <c r="Q28" s="13">
        <v>0.01</v>
      </c>
      <c r="R28" s="13">
        <v>0.0</v>
      </c>
      <c r="S28" s="13">
        <v>0.0</v>
      </c>
      <c r="T28" s="13">
        <v>0.0</v>
      </c>
      <c r="U28" s="13">
        <v>0.0</v>
      </c>
      <c r="V28" s="13">
        <v>0.0</v>
      </c>
      <c r="W28" s="13">
        <v>0.0</v>
      </c>
      <c r="X28" s="13">
        <v>0.0</v>
      </c>
      <c r="Y28" s="13">
        <v>0.0</v>
      </c>
      <c r="Z28" s="13">
        <v>0.0</v>
      </c>
      <c r="AA28" s="13">
        <v>0.0</v>
      </c>
      <c r="AB28" s="13">
        <v>0.0</v>
      </c>
      <c r="AC28" s="13">
        <v>0.0</v>
      </c>
      <c r="AD28" s="13">
        <v>0.0</v>
      </c>
      <c r="AE28" s="13">
        <v>0.0</v>
      </c>
      <c r="AF28" s="13">
        <v>41.08</v>
      </c>
      <c r="AG28" s="13">
        <v>1.37</v>
      </c>
      <c r="AH28" s="13">
        <v>3.71</v>
      </c>
      <c r="AI28" s="13">
        <v>0.0</v>
      </c>
      <c r="AJ28" s="13">
        <v>0.78</v>
      </c>
      <c r="AK28" s="13">
        <v>26.13</v>
      </c>
      <c r="AL28" s="13">
        <v>2.31</v>
      </c>
    </row>
    <row r="29" hidden="1">
      <c r="A29" s="13">
        <v>6.0710306E7</v>
      </c>
      <c r="B29" s="6" t="s">
        <v>43</v>
      </c>
      <c r="C29" s="6" t="s">
        <v>44</v>
      </c>
      <c r="D29" s="13">
        <v>75.5</v>
      </c>
      <c r="E29" s="13">
        <v>76.6</v>
      </c>
      <c r="F29" s="13">
        <v>0.0</v>
      </c>
      <c r="G29" s="13">
        <v>0.0</v>
      </c>
      <c r="H29" s="13">
        <v>0.0</v>
      </c>
      <c r="I29" s="13">
        <v>0.0</v>
      </c>
      <c r="J29" s="13">
        <v>0.0</v>
      </c>
      <c r="K29" s="13">
        <v>0.0</v>
      </c>
      <c r="L29" s="13">
        <v>0.0</v>
      </c>
      <c r="M29" s="13">
        <v>0.0</v>
      </c>
      <c r="N29" s="13">
        <v>0.0</v>
      </c>
      <c r="O29" s="13">
        <v>0.0</v>
      </c>
      <c r="P29" s="13">
        <v>0.06</v>
      </c>
      <c r="Q29" s="13">
        <v>0.01</v>
      </c>
      <c r="R29" s="13">
        <v>0.0</v>
      </c>
      <c r="S29" s="13">
        <v>0.0</v>
      </c>
      <c r="T29" s="13">
        <v>0.0</v>
      </c>
      <c r="U29" s="13">
        <v>0.0</v>
      </c>
      <c r="V29" s="13">
        <v>0.0</v>
      </c>
      <c r="W29" s="13">
        <v>0.0</v>
      </c>
      <c r="X29" s="13">
        <v>0.0</v>
      </c>
      <c r="Y29" s="13">
        <v>0.0</v>
      </c>
      <c r="Z29" s="13">
        <v>0.0</v>
      </c>
      <c r="AA29" s="13">
        <v>0.0</v>
      </c>
      <c r="AB29" s="13">
        <v>0.0</v>
      </c>
      <c r="AC29" s="13">
        <v>0.0</v>
      </c>
      <c r="AD29" s="13">
        <v>0.0</v>
      </c>
      <c r="AE29" s="13">
        <v>0.0</v>
      </c>
      <c r="AF29" s="13">
        <v>28.54</v>
      </c>
      <c r="AG29" s="13">
        <v>0.75</v>
      </c>
      <c r="AH29" s="13">
        <v>1.98</v>
      </c>
      <c r="AI29" s="13">
        <v>0.0</v>
      </c>
      <c r="AJ29" s="13">
        <v>0.53</v>
      </c>
      <c r="AK29" s="13">
        <v>41.67</v>
      </c>
      <c r="AL29" s="13">
        <v>1.9</v>
      </c>
    </row>
    <row r="30" hidden="1">
      <c r="A30" s="13">
        <v>6.1070009E7</v>
      </c>
      <c r="B30" s="6" t="s">
        <v>94</v>
      </c>
      <c r="C30" s="6" t="s">
        <v>44</v>
      </c>
      <c r="D30" s="13">
        <v>75.2</v>
      </c>
      <c r="E30" s="13">
        <v>76.2</v>
      </c>
      <c r="F30" s="13">
        <v>0.0</v>
      </c>
      <c r="G30" s="13">
        <v>0.0</v>
      </c>
      <c r="H30" s="13">
        <v>0.0</v>
      </c>
      <c r="I30" s="13">
        <v>0.0</v>
      </c>
      <c r="J30" s="13">
        <v>0.0</v>
      </c>
      <c r="K30" s="13">
        <v>0.0</v>
      </c>
      <c r="L30" s="13">
        <v>0.0</v>
      </c>
      <c r="M30" s="13">
        <v>0.0</v>
      </c>
      <c r="N30" s="13">
        <v>0.0</v>
      </c>
      <c r="O30" s="13">
        <v>0.0</v>
      </c>
      <c r="P30" s="13">
        <v>0.02</v>
      </c>
      <c r="Q30" s="13">
        <v>0.0</v>
      </c>
      <c r="R30" s="13">
        <v>0.0</v>
      </c>
      <c r="S30" s="13">
        <v>0.0</v>
      </c>
      <c r="T30" s="13">
        <v>0.0</v>
      </c>
      <c r="U30" s="13">
        <v>0.0</v>
      </c>
      <c r="V30" s="13">
        <v>0.0</v>
      </c>
      <c r="W30" s="13">
        <v>0.0</v>
      </c>
      <c r="X30" s="13">
        <v>0.0</v>
      </c>
      <c r="Y30" s="13">
        <v>0.0</v>
      </c>
      <c r="Z30" s="13">
        <v>0.0</v>
      </c>
      <c r="AA30" s="13">
        <v>0.0</v>
      </c>
      <c r="AB30" s="13">
        <v>0.0</v>
      </c>
      <c r="AC30" s="13">
        <v>0.0</v>
      </c>
      <c r="AD30" s="13">
        <v>0.0</v>
      </c>
      <c r="AE30" s="13">
        <v>0.0</v>
      </c>
      <c r="AF30" s="13">
        <v>23.47</v>
      </c>
      <c r="AG30" s="13">
        <v>0.42</v>
      </c>
      <c r="AH30" s="13">
        <v>1.46</v>
      </c>
      <c r="AI30" s="13">
        <v>0.0</v>
      </c>
      <c r="AJ30" s="13">
        <v>3.35</v>
      </c>
      <c r="AK30" s="13">
        <v>39.4</v>
      </c>
      <c r="AL30" s="13">
        <v>7.01</v>
      </c>
    </row>
    <row r="31" hidden="1">
      <c r="A31" s="13">
        <v>4.80391004E8</v>
      </c>
      <c r="B31" s="6" t="s">
        <v>95</v>
      </c>
      <c r="C31" s="6" t="s">
        <v>96</v>
      </c>
      <c r="D31" s="13">
        <v>74.1</v>
      </c>
      <c r="E31" s="13">
        <v>74.9</v>
      </c>
      <c r="F31" s="13">
        <v>0.99</v>
      </c>
      <c r="G31" s="13">
        <v>0.39</v>
      </c>
      <c r="H31" s="13">
        <v>0.33</v>
      </c>
      <c r="I31" s="13">
        <v>0.06</v>
      </c>
      <c r="J31" s="13">
        <v>0.22</v>
      </c>
      <c r="K31" s="13">
        <v>0.34</v>
      </c>
      <c r="L31" s="13">
        <v>0.39</v>
      </c>
      <c r="M31" s="13">
        <v>0.89</v>
      </c>
      <c r="N31" s="13">
        <v>1.03</v>
      </c>
      <c r="O31" s="13">
        <v>3.62</v>
      </c>
      <c r="P31" s="13">
        <v>24.61</v>
      </c>
      <c r="Q31" s="13">
        <v>0.92</v>
      </c>
      <c r="R31" s="13">
        <v>0.48</v>
      </c>
      <c r="S31" s="13">
        <v>0.24</v>
      </c>
      <c r="T31" s="13">
        <v>0.0</v>
      </c>
      <c r="U31" s="13">
        <v>0.0</v>
      </c>
      <c r="V31" s="13">
        <v>0.0</v>
      </c>
      <c r="W31" s="13">
        <v>0.0</v>
      </c>
      <c r="X31" s="13">
        <v>0.01</v>
      </c>
      <c r="Y31" s="13">
        <v>0.0</v>
      </c>
      <c r="Z31" s="13">
        <v>0.0</v>
      </c>
      <c r="AA31" s="13">
        <v>0.0</v>
      </c>
      <c r="AB31" s="13">
        <v>0.01</v>
      </c>
      <c r="AC31" s="13">
        <v>0.02</v>
      </c>
      <c r="AD31" s="13">
        <v>1.72</v>
      </c>
      <c r="AE31" s="13">
        <v>0.16</v>
      </c>
      <c r="AF31" s="13">
        <v>1.73</v>
      </c>
      <c r="AG31" s="13">
        <v>0.43</v>
      </c>
      <c r="AH31" s="13">
        <v>3.67</v>
      </c>
      <c r="AI31" s="13">
        <v>0.0</v>
      </c>
      <c r="AJ31" s="13">
        <v>2.03</v>
      </c>
      <c r="AK31" s="13">
        <v>24.16</v>
      </c>
      <c r="AL31" s="13">
        <v>5.52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5"/>
      <c r="BJ31" s="5"/>
    </row>
    <row r="32" hidden="1">
      <c r="A32" s="13">
        <v>6.0990006E7</v>
      </c>
      <c r="B32" s="6" t="s">
        <v>97</v>
      </c>
      <c r="C32" s="6" t="s">
        <v>44</v>
      </c>
      <c r="D32" s="13">
        <v>73.6</v>
      </c>
      <c r="E32" s="13">
        <v>74.5</v>
      </c>
      <c r="F32" s="13">
        <v>0.0</v>
      </c>
      <c r="G32" s="13">
        <v>0.0</v>
      </c>
      <c r="H32" s="13">
        <v>0.0</v>
      </c>
      <c r="I32" s="13">
        <v>0.0</v>
      </c>
      <c r="J32" s="13">
        <v>0.0</v>
      </c>
      <c r="K32" s="13">
        <v>0.0</v>
      </c>
      <c r="L32" s="13">
        <v>0.0</v>
      </c>
      <c r="M32" s="13">
        <v>0.0</v>
      </c>
      <c r="N32" s="13">
        <v>0.0</v>
      </c>
      <c r="O32" s="13">
        <v>0.0</v>
      </c>
      <c r="P32" s="13">
        <v>0.01</v>
      </c>
      <c r="Q32" s="13">
        <v>0.0</v>
      </c>
      <c r="R32" s="13">
        <v>0.0</v>
      </c>
      <c r="S32" s="13">
        <v>0.0</v>
      </c>
      <c r="T32" s="13">
        <v>0.0</v>
      </c>
      <c r="U32" s="13">
        <v>0.0</v>
      </c>
      <c r="V32" s="13">
        <v>0.0</v>
      </c>
      <c r="W32" s="13">
        <v>0.0</v>
      </c>
      <c r="X32" s="13">
        <v>0.0</v>
      </c>
      <c r="Y32" s="13">
        <v>0.0</v>
      </c>
      <c r="Z32" s="13">
        <v>0.0</v>
      </c>
      <c r="AA32" s="13">
        <v>0.0</v>
      </c>
      <c r="AB32" s="13">
        <v>0.0</v>
      </c>
      <c r="AC32" s="13">
        <v>0.0</v>
      </c>
      <c r="AD32" s="13">
        <v>0.0</v>
      </c>
      <c r="AE32" s="13">
        <v>0.0</v>
      </c>
      <c r="AF32" s="13">
        <v>33.7</v>
      </c>
      <c r="AG32" s="13">
        <v>0.34</v>
      </c>
      <c r="AH32" s="13">
        <v>2.24</v>
      </c>
      <c r="AI32" s="13">
        <v>0.0</v>
      </c>
      <c r="AJ32" s="13">
        <v>1.79</v>
      </c>
      <c r="AK32" s="13">
        <v>30.47</v>
      </c>
      <c r="AL32" s="13">
        <v>5.01</v>
      </c>
    </row>
    <row r="33" hidden="1">
      <c r="A33" s="13">
        <v>6.0670012E7</v>
      </c>
      <c r="B33" s="6" t="s">
        <v>98</v>
      </c>
      <c r="C33" s="6" t="s">
        <v>44</v>
      </c>
      <c r="D33" s="13">
        <v>73.2</v>
      </c>
      <c r="E33" s="13">
        <v>74.5</v>
      </c>
      <c r="F33" s="13">
        <v>0.0</v>
      </c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  <c r="L33" s="13">
        <v>0.0</v>
      </c>
      <c r="M33" s="13">
        <v>0.0</v>
      </c>
      <c r="N33" s="13">
        <v>0.0</v>
      </c>
      <c r="O33" s="13">
        <v>0.0</v>
      </c>
      <c r="P33" s="13">
        <v>0.01</v>
      </c>
      <c r="Q33" s="13">
        <v>0.0</v>
      </c>
      <c r="R33" s="13">
        <v>0.0</v>
      </c>
      <c r="S33" s="13">
        <v>0.0</v>
      </c>
      <c r="T33" s="13">
        <v>0.0</v>
      </c>
      <c r="U33" s="13">
        <v>0.0</v>
      </c>
      <c r="V33" s="13">
        <v>0.0</v>
      </c>
      <c r="W33" s="13">
        <v>0.0</v>
      </c>
      <c r="X33" s="13">
        <v>0.0</v>
      </c>
      <c r="Y33" s="13">
        <v>0.0</v>
      </c>
      <c r="Z33" s="13">
        <v>0.0</v>
      </c>
      <c r="AA33" s="13">
        <v>0.0</v>
      </c>
      <c r="AB33" s="13">
        <v>0.0</v>
      </c>
      <c r="AC33" s="13">
        <v>0.0</v>
      </c>
      <c r="AD33" s="13">
        <v>0.0</v>
      </c>
      <c r="AE33" s="13">
        <v>0.0</v>
      </c>
      <c r="AF33" s="13">
        <v>35.2</v>
      </c>
      <c r="AG33" s="13">
        <v>0.15</v>
      </c>
      <c r="AH33" s="13">
        <v>1.19</v>
      </c>
      <c r="AI33" s="13">
        <v>0.0</v>
      </c>
      <c r="AJ33" s="13">
        <v>0.94</v>
      </c>
      <c r="AK33" s="13">
        <v>29.94</v>
      </c>
      <c r="AL33" s="13">
        <v>5.72</v>
      </c>
    </row>
    <row r="34" hidden="1">
      <c r="A34" s="13">
        <v>6.0250005E7</v>
      </c>
      <c r="B34" s="6" t="s">
        <v>91</v>
      </c>
      <c r="C34" s="6" t="s">
        <v>44</v>
      </c>
      <c r="D34" s="13">
        <v>72.9</v>
      </c>
      <c r="E34" s="13">
        <v>74.2</v>
      </c>
      <c r="F34" s="13">
        <v>0.0</v>
      </c>
      <c r="G34" s="13">
        <v>0.0</v>
      </c>
      <c r="H34" s="13">
        <v>0.0</v>
      </c>
      <c r="I34" s="13">
        <v>0.0</v>
      </c>
      <c r="J34" s="13">
        <v>0.0</v>
      </c>
      <c r="K34" s="13">
        <v>0.0</v>
      </c>
      <c r="L34" s="13">
        <v>0.0</v>
      </c>
      <c r="M34" s="13">
        <v>0.0</v>
      </c>
      <c r="N34" s="13">
        <v>0.0</v>
      </c>
      <c r="O34" s="13">
        <v>0.02</v>
      </c>
      <c r="P34" s="13">
        <v>0.2</v>
      </c>
      <c r="Q34" s="13">
        <v>0.03</v>
      </c>
      <c r="R34" s="13">
        <v>0.01</v>
      </c>
      <c r="S34" s="13">
        <v>0.0</v>
      </c>
      <c r="T34" s="13">
        <v>0.0</v>
      </c>
      <c r="U34" s="13">
        <v>0.0</v>
      </c>
      <c r="V34" s="13">
        <v>0.0</v>
      </c>
      <c r="W34" s="13">
        <v>0.0</v>
      </c>
      <c r="X34" s="13">
        <v>0.0</v>
      </c>
      <c r="Y34" s="13">
        <v>0.0</v>
      </c>
      <c r="Z34" s="13">
        <v>0.0</v>
      </c>
      <c r="AA34" s="13">
        <v>0.0</v>
      </c>
      <c r="AB34" s="13">
        <v>0.0</v>
      </c>
      <c r="AC34" s="13">
        <v>0.0</v>
      </c>
      <c r="AD34" s="13">
        <v>0.01</v>
      </c>
      <c r="AE34" s="13">
        <v>0.0</v>
      </c>
      <c r="AF34" s="13">
        <v>10.01</v>
      </c>
      <c r="AG34" s="13">
        <v>19.81</v>
      </c>
      <c r="AH34" s="13">
        <v>1.17</v>
      </c>
      <c r="AI34" s="13">
        <v>0.0</v>
      </c>
      <c r="AJ34" s="13">
        <v>0.71</v>
      </c>
      <c r="AK34" s="13">
        <v>38.77</v>
      </c>
      <c r="AL34" s="13">
        <v>2.07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5"/>
      <c r="BJ34" s="5"/>
    </row>
    <row r="35" hidden="1">
      <c r="A35" s="13">
        <v>8.1030006E7</v>
      </c>
      <c r="B35" s="6" t="s">
        <v>99</v>
      </c>
      <c r="C35" s="6" t="s">
        <v>100</v>
      </c>
      <c r="D35" s="13">
        <v>72.9</v>
      </c>
      <c r="E35" s="13">
        <v>72.9</v>
      </c>
      <c r="F35" s="13">
        <v>0.0</v>
      </c>
      <c r="G35" s="13">
        <v>0.0</v>
      </c>
      <c r="H35" s="13">
        <v>0.0</v>
      </c>
      <c r="I35" s="13">
        <v>0.0</v>
      </c>
      <c r="J35" s="13">
        <v>0.0</v>
      </c>
      <c r="K35" s="13">
        <v>0.0</v>
      </c>
      <c r="L35" s="13">
        <v>0.0</v>
      </c>
      <c r="M35" s="13">
        <v>0.0</v>
      </c>
      <c r="N35" s="13">
        <v>0.0</v>
      </c>
      <c r="O35" s="13">
        <v>0.01</v>
      </c>
      <c r="P35" s="13">
        <v>0.12</v>
      </c>
      <c r="Q35" s="13">
        <v>0.01</v>
      </c>
      <c r="R35" s="13">
        <v>0.0</v>
      </c>
      <c r="S35" s="13">
        <v>0.0</v>
      </c>
      <c r="T35" s="13">
        <v>0.0</v>
      </c>
      <c r="U35" s="13">
        <v>0.0</v>
      </c>
      <c r="V35" s="13">
        <v>0.0</v>
      </c>
      <c r="W35" s="13">
        <v>0.0</v>
      </c>
      <c r="X35" s="13">
        <v>0.0</v>
      </c>
      <c r="Y35" s="13">
        <v>0.0</v>
      </c>
      <c r="Z35" s="13">
        <v>0.0</v>
      </c>
      <c r="AA35" s="13">
        <v>0.0</v>
      </c>
      <c r="AB35" s="13">
        <v>0.0</v>
      </c>
      <c r="AC35" s="13">
        <v>0.0</v>
      </c>
      <c r="AD35" s="13">
        <v>0.01</v>
      </c>
      <c r="AE35" s="13">
        <v>0.0</v>
      </c>
      <c r="AF35" s="13">
        <v>16.07</v>
      </c>
      <c r="AG35" s="13">
        <v>0.62</v>
      </c>
      <c r="AH35" s="13">
        <v>0.23</v>
      </c>
      <c r="AI35" s="13">
        <v>0.01</v>
      </c>
      <c r="AJ35" s="13">
        <v>0.37</v>
      </c>
      <c r="AK35" s="13">
        <v>53.47</v>
      </c>
      <c r="AL35" s="13">
        <v>1.9</v>
      </c>
    </row>
    <row r="36" hidden="1">
      <c r="A36" s="13">
        <v>4.84392003E8</v>
      </c>
      <c r="B36" s="6" t="s">
        <v>101</v>
      </c>
      <c r="C36" s="6" t="s">
        <v>96</v>
      </c>
      <c r="D36" s="13">
        <v>72.6</v>
      </c>
      <c r="E36" s="13">
        <v>74.8</v>
      </c>
      <c r="F36" s="13">
        <v>0.29</v>
      </c>
      <c r="G36" s="13">
        <v>0.13</v>
      </c>
      <c r="H36" s="13">
        <v>0.18</v>
      </c>
      <c r="I36" s="13">
        <v>0.1</v>
      </c>
      <c r="J36" s="13">
        <v>0.13</v>
      </c>
      <c r="K36" s="13">
        <v>0.15</v>
      </c>
      <c r="L36" s="13">
        <v>0.18</v>
      </c>
      <c r="M36" s="13">
        <v>0.37</v>
      </c>
      <c r="N36" s="13">
        <v>0.89</v>
      </c>
      <c r="O36" s="13">
        <v>1.61</v>
      </c>
      <c r="P36" s="13">
        <v>27.34</v>
      </c>
      <c r="Q36" s="13">
        <v>1.79</v>
      </c>
      <c r="R36" s="13">
        <v>0.7</v>
      </c>
      <c r="S36" s="13">
        <v>0.31</v>
      </c>
      <c r="T36" s="13">
        <v>0.0</v>
      </c>
      <c r="U36" s="13">
        <v>0.0</v>
      </c>
      <c r="V36" s="13">
        <v>0.01</v>
      </c>
      <c r="W36" s="13">
        <v>0.0</v>
      </c>
      <c r="X36" s="13">
        <v>0.05</v>
      </c>
      <c r="Y36" s="13">
        <v>0.0</v>
      </c>
      <c r="Z36" s="13">
        <v>0.01</v>
      </c>
      <c r="AA36" s="13">
        <v>0.0</v>
      </c>
      <c r="AB36" s="13">
        <v>0.05</v>
      </c>
      <c r="AC36" s="13">
        <v>0.05</v>
      </c>
      <c r="AD36" s="13">
        <v>1.44</v>
      </c>
      <c r="AE36" s="13">
        <v>0.14</v>
      </c>
      <c r="AF36" s="13">
        <v>1.75</v>
      </c>
      <c r="AG36" s="13">
        <v>1.23</v>
      </c>
      <c r="AH36" s="13">
        <v>1.33</v>
      </c>
      <c r="AI36" s="13">
        <v>0.0</v>
      </c>
      <c r="AJ36" s="13">
        <v>1.33</v>
      </c>
      <c r="AK36" s="13">
        <v>24.56</v>
      </c>
      <c r="AL36" s="13">
        <v>6.34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5"/>
      <c r="BJ36" s="5"/>
    </row>
    <row r="37" hidden="1">
      <c r="A37" s="13">
        <v>6.0659001E7</v>
      </c>
      <c r="B37" s="6" t="s">
        <v>45</v>
      </c>
      <c r="C37" s="6" t="s">
        <v>44</v>
      </c>
      <c r="D37" s="13">
        <v>72.6</v>
      </c>
      <c r="E37" s="13">
        <v>74.8</v>
      </c>
      <c r="F37" s="13">
        <v>0.0</v>
      </c>
      <c r="G37" s="13">
        <v>0.0</v>
      </c>
      <c r="H37" s="13">
        <v>0.0</v>
      </c>
      <c r="I37" s="13">
        <v>0.0</v>
      </c>
      <c r="J37" s="13">
        <v>0.0</v>
      </c>
      <c r="K37" s="13">
        <v>0.0</v>
      </c>
      <c r="L37" s="13">
        <v>0.0</v>
      </c>
      <c r="M37" s="13">
        <v>0.0</v>
      </c>
      <c r="N37" s="13">
        <v>0.0</v>
      </c>
      <c r="O37" s="13">
        <v>0.0</v>
      </c>
      <c r="P37" s="13">
        <v>0.05</v>
      </c>
      <c r="Q37" s="13">
        <v>0.0</v>
      </c>
      <c r="R37" s="13">
        <v>0.0</v>
      </c>
      <c r="S37" s="13">
        <v>0.0</v>
      </c>
      <c r="T37" s="13">
        <v>0.0</v>
      </c>
      <c r="U37" s="13">
        <v>0.0</v>
      </c>
      <c r="V37" s="13">
        <v>0.0</v>
      </c>
      <c r="W37" s="13">
        <v>0.0</v>
      </c>
      <c r="X37" s="13">
        <v>0.0</v>
      </c>
      <c r="Y37" s="13">
        <v>0.0</v>
      </c>
      <c r="Z37" s="13">
        <v>0.0</v>
      </c>
      <c r="AA37" s="13">
        <v>0.0</v>
      </c>
      <c r="AB37" s="13">
        <v>0.0</v>
      </c>
      <c r="AC37" s="13">
        <v>0.0</v>
      </c>
      <c r="AD37" s="13">
        <v>0.0</v>
      </c>
      <c r="AE37" s="13">
        <v>0.0</v>
      </c>
      <c r="AF37" s="13">
        <v>35.06</v>
      </c>
      <c r="AG37" s="13">
        <v>1.84</v>
      </c>
      <c r="AH37" s="13">
        <v>4.41</v>
      </c>
      <c r="AI37" s="13">
        <v>0.0</v>
      </c>
      <c r="AJ37" s="13">
        <v>1.08</v>
      </c>
      <c r="AK37" s="13">
        <v>27.75</v>
      </c>
      <c r="AL37" s="13">
        <v>2.34</v>
      </c>
    </row>
    <row r="38" hidden="1">
      <c r="A38" s="13">
        <v>6.0194001E7</v>
      </c>
      <c r="B38" s="6" t="s">
        <v>92</v>
      </c>
      <c r="C38" s="6" t="s">
        <v>44</v>
      </c>
      <c r="D38" s="13">
        <v>72.3</v>
      </c>
      <c r="E38" s="13">
        <v>73.3</v>
      </c>
      <c r="F38" s="13">
        <v>0.0</v>
      </c>
      <c r="G38" s="13">
        <v>0.0</v>
      </c>
      <c r="H38" s="13">
        <v>0.0</v>
      </c>
      <c r="I38" s="13">
        <v>0.0</v>
      </c>
      <c r="J38" s="13">
        <v>0.0</v>
      </c>
      <c r="K38" s="13">
        <v>0.0</v>
      </c>
      <c r="L38" s="13">
        <v>0.0</v>
      </c>
      <c r="M38" s="13">
        <v>0.0</v>
      </c>
      <c r="N38" s="13">
        <v>0.0</v>
      </c>
      <c r="O38" s="13">
        <v>0.0</v>
      </c>
      <c r="P38" s="13">
        <v>0.0</v>
      </c>
      <c r="Q38" s="13">
        <v>0.0</v>
      </c>
      <c r="R38" s="13">
        <v>0.0</v>
      </c>
      <c r="S38" s="13">
        <v>0.0</v>
      </c>
      <c r="T38" s="13">
        <v>0.0</v>
      </c>
      <c r="U38" s="13">
        <v>0.0</v>
      </c>
      <c r="V38" s="13">
        <v>0.0</v>
      </c>
      <c r="W38" s="13">
        <v>0.0</v>
      </c>
      <c r="X38" s="13">
        <v>0.0</v>
      </c>
      <c r="Y38" s="13">
        <v>0.0</v>
      </c>
      <c r="Z38" s="13">
        <v>0.0</v>
      </c>
      <c r="AA38" s="13">
        <v>0.0</v>
      </c>
      <c r="AB38" s="13">
        <v>0.0</v>
      </c>
      <c r="AC38" s="13">
        <v>0.0</v>
      </c>
      <c r="AD38" s="13">
        <v>0.0</v>
      </c>
      <c r="AE38" s="13">
        <v>0.0</v>
      </c>
      <c r="AF38" s="13">
        <v>33.89</v>
      </c>
      <c r="AG38" s="13">
        <v>0.11</v>
      </c>
      <c r="AH38" s="13">
        <v>1.7</v>
      </c>
      <c r="AI38" s="13">
        <v>0.0</v>
      </c>
      <c r="AJ38" s="13">
        <v>0.87</v>
      </c>
      <c r="AK38" s="13">
        <v>27.84</v>
      </c>
      <c r="AL38" s="13">
        <v>7.85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5"/>
      <c r="BJ38" s="5"/>
    </row>
    <row r="39" hidden="1">
      <c r="A39" s="13">
        <v>6.0290014E7</v>
      </c>
      <c r="B39" s="6" t="s">
        <v>93</v>
      </c>
      <c r="C39" s="6" t="s">
        <v>44</v>
      </c>
      <c r="D39" s="13">
        <v>72.3</v>
      </c>
      <c r="E39" s="13">
        <v>73.4</v>
      </c>
      <c r="F39" s="13">
        <v>0.0</v>
      </c>
      <c r="G39" s="13">
        <v>0.0</v>
      </c>
      <c r="H39" s="13">
        <v>0.0</v>
      </c>
      <c r="I39" s="13">
        <v>0.0</v>
      </c>
      <c r="J39" s="13">
        <v>0.0</v>
      </c>
      <c r="K39" s="13">
        <v>0.0</v>
      </c>
      <c r="L39" s="13">
        <v>0.0</v>
      </c>
      <c r="M39" s="13">
        <v>0.0</v>
      </c>
      <c r="N39" s="13">
        <v>0.0</v>
      </c>
      <c r="O39" s="13">
        <v>0.0</v>
      </c>
      <c r="P39" s="13">
        <v>0.0</v>
      </c>
      <c r="Q39" s="13">
        <v>0.0</v>
      </c>
      <c r="R39" s="13">
        <v>0.0</v>
      </c>
      <c r="S39" s="13">
        <v>0.0</v>
      </c>
      <c r="T39" s="13">
        <v>0.0</v>
      </c>
      <c r="U39" s="13">
        <v>0.0</v>
      </c>
      <c r="V39" s="13">
        <v>0.0</v>
      </c>
      <c r="W39" s="13">
        <v>0.0</v>
      </c>
      <c r="X39" s="13">
        <v>0.0</v>
      </c>
      <c r="Y39" s="13">
        <v>0.0</v>
      </c>
      <c r="Z39" s="13">
        <v>0.0</v>
      </c>
      <c r="AA39" s="13">
        <v>0.0</v>
      </c>
      <c r="AB39" s="13">
        <v>0.0</v>
      </c>
      <c r="AC39" s="13">
        <v>0.0</v>
      </c>
      <c r="AD39" s="13">
        <v>0.0</v>
      </c>
      <c r="AE39" s="13">
        <v>0.0</v>
      </c>
      <c r="AF39" s="13">
        <v>30.74</v>
      </c>
      <c r="AG39" s="13">
        <v>0.28</v>
      </c>
      <c r="AH39" s="13">
        <v>1.75</v>
      </c>
      <c r="AI39" s="13">
        <v>0.0</v>
      </c>
      <c r="AJ39" s="13">
        <v>0.74</v>
      </c>
      <c r="AK39" s="13">
        <v>31.48</v>
      </c>
      <c r="AL39" s="13">
        <v>7.26</v>
      </c>
    </row>
    <row r="40" hidden="1">
      <c r="A40" s="13">
        <v>6.0370002E7</v>
      </c>
      <c r="B40" s="6" t="s">
        <v>46</v>
      </c>
      <c r="C40" s="6" t="s">
        <v>44</v>
      </c>
      <c r="D40" s="13">
        <v>72.3</v>
      </c>
      <c r="E40" s="13">
        <v>74.1</v>
      </c>
      <c r="F40" s="13">
        <v>0.0</v>
      </c>
      <c r="G40" s="13">
        <v>0.0</v>
      </c>
      <c r="H40" s="13">
        <v>0.0</v>
      </c>
      <c r="I40" s="13">
        <v>0.0</v>
      </c>
      <c r="J40" s="13">
        <v>0.0</v>
      </c>
      <c r="K40" s="13">
        <v>0.0</v>
      </c>
      <c r="L40" s="13">
        <v>0.0</v>
      </c>
      <c r="M40" s="13">
        <v>0.0</v>
      </c>
      <c r="N40" s="13">
        <v>0.0</v>
      </c>
      <c r="O40" s="13">
        <v>0.01</v>
      </c>
      <c r="P40" s="13">
        <v>0.16</v>
      </c>
      <c r="Q40" s="13">
        <v>0.01</v>
      </c>
      <c r="R40" s="13">
        <v>0.0</v>
      </c>
      <c r="S40" s="13">
        <v>0.0</v>
      </c>
      <c r="T40" s="13">
        <v>0.0</v>
      </c>
      <c r="U40" s="13">
        <v>0.0</v>
      </c>
      <c r="V40" s="13">
        <v>0.0</v>
      </c>
      <c r="W40" s="13">
        <v>0.0</v>
      </c>
      <c r="X40" s="13">
        <v>0.0</v>
      </c>
      <c r="Y40" s="13">
        <v>0.0</v>
      </c>
      <c r="Z40" s="13">
        <v>0.0</v>
      </c>
      <c r="AA40" s="13">
        <v>0.0</v>
      </c>
      <c r="AB40" s="13">
        <v>0.0</v>
      </c>
      <c r="AC40" s="13">
        <v>0.0</v>
      </c>
      <c r="AD40" s="13">
        <v>0.01</v>
      </c>
      <c r="AE40" s="13">
        <v>0.0</v>
      </c>
      <c r="AF40" s="13">
        <v>38.93</v>
      </c>
      <c r="AG40" s="13">
        <v>1.49</v>
      </c>
      <c r="AH40" s="13">
        <v>3.59</v>
      </c>
      <c r="AI40" s="13">
        <v>0.0</v>
      </c>
      <c r="AJ40" s="13">
        <v>0.9</v>
      </c>
      <c r="AK40" s="13">
        <v>24.99</v>
      </c>
      <c r="AL40" s="13">
        <v>2.13</v>
      </c>
    </row>
    <row r="41" hidden="1">
      <c r="A41" s="13">
        <v>6.0290232E7</v>
      </c>
      <c r="B41" s="6" t="s">
        <v>93</v>
      </c>
      <c r="C41" s="6" t="s">
        <v>44</v>
      </c>
      <c r="D41" s="13">
        <v>71.9</v>
      </c>
      <c r="E41" s="13">
        <v>73.3</v>
      </c>
      <c r="F41" s="13">
        <v>0.0</v>
      </c>
      <c r="G41" s="13">
        <v>0.0</v>
      </c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0.01</v>
      </c>
      <c r="Q41" s="13">
        <v>0.0</v>
      </c>
      <c r="R41" s="13">
        <v>0.0</v>
      </c>
      <c r="S41" s="13">
        <v>0.0</v>
      </c>
      <c r="T41" s="13">
        <v>0.0</v>
      </c>
      <c r="U41" s="13">
        <v>0.0</v>
      </c>
      <c r="V41" s="13">
        <v>0.0</v>
      </c>
      <c r="W41" s="13">
        <v>0.0</v>
      </c>
      <c r="X41" s="13">
        <v>0.0</v>
      </c>
      <c r="Y41" s="13">
        <v>0.0</v>
      </c>
      <c r="Z41" s="13">
        <v>0.0</v>
      </c>
      <c r="AA41" s="13">
        <v>0.0</v>
      </c>
      <c r="AB41" s="13">
        <v>0.0</v>
      </c>
      <c r="AC41" s="13">
        <v>0.0</v>
      </c>
      <c r="AD41" s="13">
        <v>0.0</v>
      </c>
      <c r="AE41" s="13">
        <v>0.0</v>
      </c>
      <c r="AF41" s="13">
        <v>30.98</v>
      </c>
      <c r="AG41" s="13">
        <v>0.15</v>
      </c>
      <c r="AH41" s="13">
        <v>1.72</v>
      </c>
      <c r="AI41" s="13">
        <v>0.0</v>
      </c>
      <c r="AJ41" s="13">
        <v>1.12</v>
      </c>
      <c r="AK41" s="13">
        <v>30.38</v>
      </c>
      <c r="AL41" s="13">
        <v>7.49</v>
      </c>
    </row>
    <row r="42" hidden="1">
      <c r="A42" s="13">
        <v>6.107201E7</v>
      </c>
      <c r="B42" s="6" t="s">
        <v>94</v>
      </c>
      <c r="C42" s="6" t="s">
        <v>44</v>
      </c>
      <c r="D42" s="13">
        <v>71.9</v>
      </c>
      <c r="E42" s="13">
        <v>72.7</v>
      </c>
      <c r="F42" s="13">
        <v>0.0</v>
      </c>
      <c r="G42" s="13">
        <v>0.0</v>
      </c>
      <c r="H42" s="13">
        <v>0.0</v>
      </c>
      <c r="I42" s="13">
        <v>0.0</v>
      </c>
      <c r="J42" s="13">
        <v>0.0</v>
      </c>
      <c r="K42" s="13">
        <v>0.0</v>
      </c>
      <c r="L42" s="13">
        <v>0.0</v>
      </c>
      <c r="M42" s="13">
        <v>0.0</v>
      </c>
      <c r="N42" s="13">
        <v>0.0</v>
      </c>
      <c r="O42" s="13">
        <v>0.0</v>
      </c>
      <c r="P42" s="13">
        <v>0.01</v>
      </c>
      <c r="Q42" s="13">
        <v>0.0</v>
      </c>
      <c r="R42" s="13">
        <v>0.0</v>
      </c>
      <c r="S42" s="13">
        <v>0.0</v>
      </c>
      <c r="T42" s="13">
        <v>0.0</v>
      </c>
      <c r="U42" s="13">
        <v>0.0</v>
      </c>
      <c r="V42" s="13">
        <v>0.0</v>
      </c>
      <c r="W42" s="13">
        <v>0.0</v>
      </c>
      <c r="X42" s="13">
        <v>0.0</v>
      </c>
      <c r="Y42" s="13">
        <v>0.0</v>
      </c>
      <c r="Z42" s="13">
        <v>0.0</v>
      </c>
      <c r="AA42" s="13">
        <v>0.0</v>
      </c>
      <c r="AB42" s="13">
        <v>0.0</v>
      </c>
      <c r="AC42" s="13">
        <v>0.0</v>
      </c>
      <c r="AD42" s="13">
        <v>0.0</v>
      </c>
      <c r="AE42" s="13">
        <v>0.0</v>
      </c>
      <c r="AF42" s="13">
        <v>29.81</v>
      </c>
      <c r="AG42" s="13">
        <v>0.15</v>
      </c>
      <c r="AH42" s="13">
        <v>1.81</v>
      </c>
      <c r="AI42" s="13">
        <v>0.0</v>
      </c>
      <c r="AJ42" s="13">
        <v>1.16</v>
      </c>
      <c r="AK42" s="13">
        <v>30.32</v>
      </c>
      <c r="AL42" s="13">
        <v>8.61</v>
      </c>
    </row>
    <row r="43" hidden="1">
      <c r="A43" s="13">
        <v>6.0652002E7</v>
      </c>
      <c r="B43" s="6" t="s">
        <v>45</v>
      </c>
      <c r="C43" s="6" t="s">
        <v>44</v>
      </c>
      <c r="D43" s="13">
        <v>71.8</v>
      </c>
      <c r="E43" s="13">
        <v>72.4</v>
      </c>
      <c r="F43" s="13">
        <v>0.0</v>
      </c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  <c r="L43" s="13">
        <v>0.0</v>
      </c>
      <c r="M43" s="13">
        <v>0.0</v>
      </c>
      <c r="N43" s="13">
        <v>0.0</v>
      </c>
      <c r="O43" s="13">
        <v>0.03</v>
      </c>
      <c r="P43" s="13">
        <v>0.21</v>
      </c>
      <c r="Q43" s="13">
        <v>0.04</v>
      </c>
      <c r="R43" s="13">
        <v>0.01</v>
      </c>
      <c r="S43" s="13">
        <v>0.0</v>
      </c>
      <c r="T43" s="13">
        <v>0.0</v>
      </c>
      <c r="U43" s="13">
        <v>0.0</v>
      </c>
      <c r="V43" s="13">
        <v>0.0</v>
      </c>
      <c r="W43" s="13">
        <v>0.0</v>
      </c>
      <c r="X43" s="13">
        <v>0.0</v>
      </c>
      <c r="Y43" s="13">
        <v>0.0</v>
      </c>
      <c r="Z43" s="13">
        <v>0.0</v>
      </c>
      <c r="AA43" s="13">
        <v>0.0</v>
      </c>
      <c r="AB43" s="13">
        <v>0.0</v>
      </c>
      <c r="AC43" s="13">
        <v>0.0</v>
      </c>
      <c r="AD43" s="13">
        <v>0.02</v>
      </c>
      <c r="AE43" s="13">
        <v>0.0</v>
      </c>
      <c r="AF43" s="13">
        <v>16.69</v>
      </c>
      <c r="AG43" s="13">
        <v>2.27</v>
      </c>
      <c r="AH43" s="13">
        <v>1.4</v>
      </c>
      <c r="AI43" s="13">
        <v>0.0</v>
      </c>
      <c r="AJ43" s="13">
        <v>2.22</v>
      </c>
      <c r="AK43" s="13">
        <v>46.78</v>
      </c>
      <c r="AL43" s="13">
        <v>2.06</v>
      </c>
    </row>
    <row r="44" hidden="1">
      <c r="A44" s="13">
        <v>4.82011039E8</v>
      </c>
      <c r="B44" s="6" t="s">
        <v>102</v>
      </c>
      <c r="C44" s="6" t="s">
        <v>96</v>
      </c>
      <c r="D44" s="13">
        <v>71.7</v>
      </c>
      <c r="E44" s="13">
        <v>73.5</v>
      </c>
      <c r="F44" s="13">
        <v>0.92</v>
      </c>
      <c r="G44" s="13">
        <v>0.3</v>
      </c>
      <c r="H44" s="13">
        <v>0.25</v>
      </c>
      <c r="I44" s="13">
        <v>0.05</v>
      </c>
      <c r="J44" s="13">
        <v>0.28</v>
      </c>
      <c r="K44" s="13">
        <v>0.26</v>
      </c>
      <c r="L44" s="13">
        <v>0.34</v>
      </c>
      <c r="M44" s="13">
        <v>0.88</v>
      </c>
      <c r="N44" s="13">
        <v>1.14</v>
      </c>
      <c r="O44" s="13">
        <v>4.5</v>
      </c>
      <c r="P44" s="13">
        <v>21.78</v>
      </c>
      <c r="Q44" s="13">
        <v>0.7</v>
      </c>
      <c r="R44" s="13">
        <v>0.38</v>
      </c>
      <c r="S44" s="13">
        <v>0.22</v>
      </c>
      <c r="T44" s="13">
        <v>0.0</v>
      </c>
      <c r="U44" s="13">
        <v>0.0</v>
      </c>
      <c r="V44" s="13">
        <v>0.01</v>
      </c>
      <c r="W44" s="13">
        <v>0.0</v>
      </c>
      <c r="X44" s="13">
        <v>0.01</v>
      </c>
      <c r="Y44" s="13">
        <v>0.0</v>
      </c>
      <c r="Z44" s="13">
        <v>0.0</v>
      </c>
      <c r="AA44" s="13">
        <v>0.0</v>
      </c>
      <c r="AB44" s="13">
        <v>0.01</v>
      </c>
      <c r="AC44" s="13">
        <v>0.02</v>
      </c>
      <c r="AD44" s="13">
        <v>1.88</v>
      </c>
      <c r="AE44" s="13">
        <v>0.13</v>
      </c>
      <c r="AF44" s="13">
        <v>1.1</v>
      </c>
      <c r="AG44" s="13">
        <v>0.33</v>
      </c>
      <c r="AH44" s="13">
        <v>5.79</v>
      </c>
      <c r="AI44" s="13">
        <v>0.0</v>
      </c>
      <c r="AJ44" s="13">
        <v>2.11</v>
      </c>
      <c r="AK44" s="13">
        <v>23.56</v>
      </c>
      <c r="AL44" s="13">
        <v>4.59</v>
      </c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5"/>
      <c r="BJ44" s="5"/>
    </row>
    <row r="45">
      <c r="A45" s="13">
        <v>3.61030002E8</v>
      </c>
      <c r="B45" s="6" t="s">
        <v>103</v>
      </c>
      <c r="C45" s="6" t="s">
        <v>104</v>
      </c>
      <c r="D45" s="13">
        <v>71.6</v>
      </c>
      <c r="E45" s="13">
        <v>73.1</v>
      </c>
      <c r="F45" s="13">
        <v>0.65</v>
      </c>
      <c r="G45" s="13">
        <v>0.24</v>
      </c>
      <c r="H45" s="13">
        <v>0.76</v>
      </c>
      <c r="I45" s="13">
        <v>1.75</v>
      </c>
      <c r="J45" s="13">
        <v>0.96</v>
      </c>
      <c r="K45" s="13">
        <v>0.16</v>
      </c>
      <c r="L45" s="13">
        <v>0.19</v>
      </c>
      <c r="M45" s="13">
        <v>0.39</v>
      </c>
      <c r="N45" s="13">
        <v>0.14</v>
      </c>
      <c r="O45" s="13">
        <v>0.11</v>
      </c>
      <c r="P45" s="13">
        <v>0.57</v>
      </c>
      <c r="Q45" s="13">
        <v>0.34</v>
      </c>
      <c r="R45" s="13">
        <v>0.19</v>
      </c>
      <c r="S45" s="13">
        <v>0.12</v>
      </c>
      <c r="T45" s="13">
        <v>0.08</v>
      </c>
      <c r="U45" s="13">
        <v>0.59</v>
      </c>
      <c r="V45" s="13">
        <v>17.3</v>
      </c>
      <c r="W45" s="13">
        <v>8.42</v>
      </c>
      <c r="X45" s="13">
        <v>6.18</v>
      </c>
      <c r="Y45" s="13">
        <v>0.19</v>
      </c>
      <c r="Z45" s="13">
        <v>1.07</v>
      </c>
      <c r="AA45" s="13">
        <v>0.04</v>
      </c>
      <c r="AB45" s="13">
        <v>0.78</v>
      </c>
      <c r="AC45" s="13">
        <v>0.93</v>
      </c>
      <c r="AD45" s="13">
        <v>0.84</v>
      </c>
      <c r="AE45" s="13">
        <v>0.52</v>
      </c>
      <c r="AF45" s="13">
        <v>0.96</v>
      </c>
      <c r="AG45" s="13">
        <v>1.76</v>
      </c>
      <c r="AH45" s="13">
        <v>2.17</v>
      </c>
      <c r="AI45" s="13">
        <v>0.0</v>
      </c>
      <c r="AJ45" s="13">
        <v>0.28</v>
      </c>
      <c r="AK45" s="13">
        <v>18.59</v>
      </c>
      <c r="AL45" s="13">
        <v>4.18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5"/>
      <c r="BJ45" s="5"/>
    </row>
    <row r="46">
      <c r="A46" s="13">
        <v>9.0019003E7</v>
      </c>
      <c r="B46" s="6" t="s">
        <v>105</v>
      </c>
      <c r="C46" s="6" t="s">
        <v>106</v>
      </c>
      <c r="D46" s="13">
        <v>71.4</v>
      </c>
      <c r="E46" s="13">
        <v>74.2</v>
      </c>
      <c r="F46" s="13">
        <v>0.67</v>
      </c>
      <c r="G46" s="13">
        <v>0.2</v>
      </c>
      <c r="H46" s="13">
        <v>0.83</v>
      </c>
      <c r="I46" s="13">
        <v>1.58</v>
      </c>
      <c r="J46" s="13">
        <v>0.6</v>
      </c>
      <c r="K46" s="13">
        <v>0.14</v>
      </c>
      <c r="L46" s="13">
        <v>0.16</v>
      </c>
      <c r="M46" s="13">
        <v>0.37</v>
      </c>
      <c r="N46" s="13">
        <v>0.15</v>
      </c>
      <c r="O46" s="13">
        <v>0.1</v>
      </c>
      <c r="P46" s="13">
        <v>0.45</v>
      </c>
      <c r="Q46" s="13">
        <v>0.22</v>
      </c>
      <c r="R46" s="13">
        <v>0.14</v>
      </c>
      <c r="S46" s="13">
        <v>0.08</v>
      </c>
      <c r="T46" s="13">
        <v>0.16</v>
      </c>
      <c r="U46" s="13">
        <v>3.54</v>
      </c>
      <c r="V46" s="13">
        <v>14.66</v>
      </c>
      <c r="W46" s="13">
        <v>7.35</v>
      </c>
      <c r="X46" s="13">
        <v>6.2</v>
      </c>
      <c r="Y46" s="13">
        <v>0.37</v>
      </c>
      <c r="Z46" s="13">
        <v>1.88</v>
      </c>
      <c r="AA46" s="13">
        <v>0.08</v>
      </c>
      <c r="AB46" s="13">
        <v>1.1</v>
      </c>
      <c r="AC46" s="13">
        <v>1.74</v>
      </c>
      <c r="AD46" s="13">
        <v>1.25</v>
      </c>
      <c r="AE46" s="13">
        <v>0.81</v>
      </c>
      <c r="AF46" s="13">
        <v>0.62</v>
      </c>
      <c r="AG46" s="13">
        <v>1.35</v>
      </c>
      <c r="AH46" s="13">
        <v>2.97</v>
      </c>
      <c r="AI46" s="13">
        <v>0.0</v>
      </c>
      <c r="AJ46" s="13">
        <v>0.33</v>
      </c>
      <c r="AK46" s="13">
        <v>17.07</v>
      </c>
      <c r="AL46" s="13">
        <v>4.04</v>
      </c>
    </row>
    <row r="47">
      <c r="A47" s="13">
        <v>2.40251001E8</v>
      </c>
      <c r="B47" s="6" t="s">
        <v>107</v>
      </c>
      <c r="C47" s="6" t="s">
        <v>108</v>
      </c>
      <c r="D47" s="13">
        <v>71.0</v>
      </c>
      <c r="E47" s="13">
        <v>73.3</v>
      </c>
      <c r="F47" s="13">
        <v>0.85</v>
      </c>
      <c r="G47" s="13">
        <v>0.24</v>
      </c>
      <c r="H47" s="13">
        <v>1.36</v>
      </c>
      <c r="I47" s="13">
        <v>2.83</v>
      </c>
      <c r="J47" s="13">
        <v>0.77</v>
      </c>
      <c r="K47" s="13">
        <v>0.13</v>
      </c>
      <c r="L47" s="13">
        <v>0.23</v>
      </c>
      <c r="M47" s="13">
        <v>0.6</v>
      </c>
      <c r="N47" s="13">
        <v>0.21</v>
      </c>
      <c r="O47" s="13">
        <v>0.18</v>
      </c>
      <c r="P47" s="13">
        <v>0.77</v>
      </c>
      <c r="Q47" s="13">
        <v>0.38</v>
      </c>
      <c r="R47" s="13">
        <v>0.24</v>
      </c>
      <c r="S47" s="13">
        <v>0.14</v>
      </c>
      <c r="T47" s="13">
        <v>0.01</v>
      </c>
      <c r="U47" s="13">
        <v>0.0</v>
      </c>
      <c r="V47" s="13">
        <v>0.16</v>
      </c>
      <c r="W47" s="13">
        <v>0.06</v>
      </c>
      <c r="X47" s="13">
        <v>4.43</v>
      </c>
      <c r="Y47" s="13">
        <v>0.04</v>
      </c>
      <c r="Z47" s="13">
        <v>19.49</v>
      </c>
      <c r="AA47" s="13">
        <v>0.64</v>
      </c>
      <c r="AB47" s="13">
        <v>2.72</v>
      </c>
      <c r="AC47" s="13">
        <v>4.58</v>
      </c>
      <c r="AD47" s="13">
        <v>1.77</v>
      </c>
      <c r="AE47" s="13">
        <v>1.59</v>
      </c>
      <c r="AF47" s="13">
        <v>0.91</v>
      </c>
      <c r="AG47" s="13">
        <v>0.79</v>
      </c>
      <c r="AH47" s="13">
        <v>3.48</v>
      </c>
      <c r="AI47" s="13">
        <v>0.0</v>
      </c>
      <c r="AJ47" s="13">
        <v>0.42</v>
      </c>
      <c r="AK47" s="13">
        <v>15.52</v>
      </c>
      <c r="AL47" s="13">
        <v>5.31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5"/>
      <c r="BJ47" s="5"/>
    </row>
    <row r="48" hidden="1">
      <c r="A48" s="13">
        <v>6.039201E7</v>
      </c>
      <c r="B48" s="6" t="s">
        <v>109</v>
      </c>
      <c r="C48" s="6" t="s">
        <v>44</v>
      </c>
      <c r="D48" s="13">
        <v>71.0</v>
      </c>
      <c r="E48" s="13">
        <v>71.9</v>
      </c>
      <c r="F48" s="13">
        <v>0.0</v>
      </c>
      <c r="G48" s="13">
        <v>0.0</v>
      </c>
      <c r="H48" s="13">
        <v>0.0</v>
      </c>
      <c r="I48" s="13">
        <v>0.0</v>
      </c>
      <c r="J48" s="13">
        <v>0.0</v>
      </c>
      <c r="K48" s="13">
        <v>0.0</v>
      </c>
      <c r="L48" s="13">
        <v>0.0</v>
      </c>
      <c r="M48" s="13">
        <v>0.0</v>
      </c>
      <c r="N48" s="13">
        <v>0.0</v>
      </c>
      <c r="O48" s="13">
        <v>0.0</v>
      </c>
      <c r="P48" s="13">
        <v>0.01</v>
      </c>
      <c r="Q48" s="13">
        <v>0.0</v>
      </c>
      <c r="R48" s="13">
        <v>0.0</v>
      </c>
      <c r="S48" s="13">
        <v>0.0</v>
      </c>
      <c r="T48" s="13">
        <v>0.0</v>
      </c>
      <c r="U48" s="13">
        <v>0.0</v>
      </c>
      <c r="V48" s="13">
        <v>0.0</v>
      </c>
      <c r="W48" s="13">
        <v>0.0</v>
      </c>
      <c r="X48" s="13">
        <v>0.0</v>
      </c>
      <c r="Y48" s="13">
        <v>0.0</v>
      </c>
      <c r="Z48" s="13">
        <v>0.0</v>
      </c>
      <c r="AA48" s="13">
        <v>0.0</v>
      </c>
      <c r="AB48" s="13">
        <v>0.0</v>
      </c>
      <c r="AC48" s="13">
        <v>0.0</v>
      </c>
      <c r="AD48" s="13">
        <v>0.0</v>
      </c>
      <c r="AE48" s="13">
        <v>0.0</v>
      </c>
      <c r="AF48" s="13">
        <v>28.69</v>
      </c>
      <c r="AG48" s="13">
        <v>0.23</v>
      </c>
      <c r="AH48" s="13">
        <v>1.17</v>
      </c>
      <c r="AI48" s="13">
        <v>0.0</v>
      </c>
      <c r="AJ48" s="13">
        <v>1.29</v>
      </c>
      <c r="AK48" s="13">
        <v>32.38</v>
      </c>
      <c r="AL48" s="13">
        <v>7.18</v>
      </c>
    </row>
    <row r="49">
      <c r="A49" s="13">
        <v>3.60850067E8</v>
      </c>
      <c r="B49" s="6" t="s">
        <v>110</v>
      </c>
      <c r="C49" s="6" t="s">
        <v>104</v>
      </c>
      <c r="D49" s="13">
        <v>70.9</v>
      </c>
      <c r="E49" s="13">
        <v>72.4</v>
      </c>
      <c r="F49" s="13">
        <v>0.86</v>
      </c>
      <c r="G49" s="13">
        <v>0.31</v>
      </c>
      <c r="H49" s="13">
        <v>1.0</v>
      </c>
      <c r="I49" s="13">
        <v>2.24</v>
      </c>
      <c r="J49" s="13">
        <v>1.03</v>
      </c>
      <c r="K49" s="13">
        <v>0.13</v>
      </c>
      <c r="L49" s="13">
        <v>0.25</v>
      </c>
      <c r="M49" s="13">
        <v>0.51</v>
      </c>
      <c r="N49" s="13">
        <v>0.16</v>
      </c>
      <c r="O49" s="13">
        <v>0.16</v>
      </c>
      <c r="P49" s="13">
        <v>0.77</v>
      </c>
      <c r="Q49" s="13">
        <v>0.41</v>
      </c>
      <c r="R49" s="13">
        <v>0.24</v>
      </c>
      <c r="S49" s="13">
        <v>0.15</v>
      </c>
      <c r="T49" s="13">
        <v>0.05</v>
      </c>
      <c r="U49" s="13">
        <v>0.25</v>
      </c>
      <c r="V49" s="13">
        <v>6.99</v>
      </c>
      <c r="W49" s="13">
        <v>10.57</v>
      </c>
      <c r="X49" s="13">
        <v>9.83</v>
      </c>
      <c r="Y49" s="13">
        <v>0.44</v>
      </c>
      <c r="Z49" s="13">
        <v>1.69</v>
      </c>
      <c r="AA49" s="13">
        <v>0.06</v>
      </c>
      <c r="AB49" s="13">
        <v>1.61</v>
      </c>
      <c r="AC49" s="13">
        <v>1.66</v>
      </c>
      <c r="AD49" s="13">
        <v>1.62</v>
      </c>
      <c r="AE49" s="13">
        <v>0.95</v>
      </c>
      <c r="AF49" s="13">
        <v>1.01</v>
      </c>
      <c r="AG49" s="13">
        <v>1.54</v>
      </c>
      <c r="AH49" s="13">
        <v>1.92</v>
      </c>
      <c r="AI49" s="13">
        <v>0.0</v>
      </c>
      <c r="AJ49" s="13">
        <v>0.37</v>
      </c>
      <c r="AK49" s="13">
        <v>16.87</v>
      </c>
      <c r="AL49" s="13">
        <v>5.1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5"/>
      <c r="BJ49" s="5"/>
    </row>
    <row r="50" hidden="1">
      <c r="A50" s="13">
        <v>4.82011034E8</v>
      </c>
      <c r="B50" s="6" t="s">
        <v>102</v>
      </c>
      <c r="C50" s="6" t="s">
        <v>96</v>
      </c>
      <c r="D50" s="13">
        <v>70.8</v>
      </c>
      <c r="E50" s="13">
        <v>71.7</v>
      </c>
      <c r="F50" s="13">
        <v>0.51</v>
      </c>
      <c r="G50" s="13">
        <v>0.22</v>
      </c>
      <c r="H50" s="13">
        <v>0.12</v>
      </c>
      <c r="I50" s="13">
        <v>0.05</v>
      </c>
      <c r="J50" s="13">
        <v>0.17</v>
      </c>
      <c r="K50" s="13">
        <v>0.23</v>
      </c>
      <c r="L50" s="13">
        <v>0.27</v>
      </c>
      <c r="M50" s="13">
        <v>0.64</v>
      </c>
      <c r="N50" s="13">
        <v>0.61</v>
      </c>
      <c r="O50" s="13">
        <v>3.26</v>
      </c>
      <c r="P50" s="13">
        <v>22.6</v>
      </c>
      <c r="Q50" s="13">
        <v>0.7</v>
      </c>
      <c r="R50" s="13">
        <v>0.32</v>
      </c>
      <c r="S50" s="13">
        <v>0.17</v>
      </c>
      <c r="T50" s="13">
        <v>0.0</v>
      </c>
      <c r="U50" s="13">
        <v>0.0</v>
      </c>
      <c r="V50" s="13">
        <v>0.0</v>
      </c>
      <c r="W50" s="13">
        <v>0.0</v>
      </c>
      <c r="X50" s="13">
        <v>0.01</v>
      </c>
      <c r="Y50" s="13">
        <v>0.0</v>
      </c>
      <c r="Z50" s="13">
        <v>0.0</v>
      </c>
      <c r="AA50" s="13">
        <v>0.0</v>
      </c>
      <c r="AB50" s="13">
        <v>0.03</v>
      </c>
      <c r="AC50" s="13">
        <v>0.03</v>
      </c>
      <c r="AD50" s="13">
        <v>1.69</v>
      </c>
      <c r="AE50" s="13">
        <v>0.06</v>
      </c>
      <c r="AF50" s="13">
        <v>0.89</v>
      </c>
      <c r="AG50" s="13">
        <v>0.24</v>
      </c>
      <c r="AH50" s="13">
        <v>6.85</v>
      </c>
      <c r="AI50" s="13">
        <v>0.0</v>
      </c>
      <c r="AJ50" s="13">
        <v>1.75</v>
      </c>
      <c r="AK50" s="13">
        <v>25.87</v>
      </c>
      <c r="AL50" s="13">
        <v>3.39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5"/>
      <c r="BJ50" s="5"/>
    </row>
    <row r="51" hidden="1">
      <c r="A51" s="13">
        <v>4.84393009E8</v>
      </c>
      <c r="B51" s="6" t="s">
        <v>101</v>
      </c>
      <c r="C51" s="6" t="s">
        <v>96</v>
      </c>
      <c r="D51" s="13">
        <v>70.8</v>
      </c>
      <c r="E51" s="13">
        <v>70.8</v>
      </c>
      <c r="F51" s="13">
        <v>0.29</v>
      </c>
      <c r="G51" s="13">
        <v>0.12</v>
      </c>
      <c r="H51" s="13">
        <v>0.2</v>
      </c>
      <c r="I51" s="13">
        <v>0.11</v>
      </c>
      <c r="J51" s="13">
        <v>0.13</v>
      </c>
      <c r="K51" s="13">
        <v>0.14</v>
      </c>
      <c r="L51" s="13">
        <v>0.17</v>
      </c>
      <c r="M51" s="13">
        <v>0.37</v>
      </c>
      <c r="N51" s="13">
        <v>0.88</v>
      </c>
      <c r="O51" s="13">
        <v>1.55</v>
      </c>
      <c r="P51" s="13">
        <v>27.55</v>
      </c>
      <c r="Q51" s="13">
        <v>1.53</v>
      </c>
      <c r="R51" s="13">
        <v>0.7</v>
      </c>
      <c r="S51" s="13">
        <v>0.3</v>
      </c>
      <c r="T51" s="13">
        <v>0.0</v>
      </c>
      <c r="U51" s="13">
        <v>0.0</v>
      </c>
      <c r="V51" s="13">
        <v>0.02</v>
      </c>
      <c r="W51" s="13">
        <v>0.0</v>
      </c>
      <c r="X51" s="13">
        <v>0.07</v>
      </c>
      <c r="Y51" s="13">
        <v>0.0</v>
      </c>
      <c r="Z51" s="13">
        <v>0.02</v>
      </c>
      <c r="AA51" s="13">
        <v>0.0</v>
      </c>
      <c r="AB51" s="13">
        <v>0.06</v>
      </c>
      <c r="AC51" s="13">
        <v>0.06</v>
      </c>
      <c r="AD51" s="13">
        <v>1.68</v>
      </c>
      <c r="AE51" s="13">
        <v>0.15</v>
      </c>
      <c r="AF51" s="13">
        <v>1.47</v>
      </c>
      <c r="AG51" s="13">
        <v>0.76</v>
      </c>
      <c r="AH51" s="13">
        <v>1.47</v>
      </c>
      <c r="AI51" s="13">
        <v>0.0</v>
      </c>
      <c r="AJ51" s="13">
        <v>1.27</v>
      </c>
      <c r="AK51" s="13">
        <v>24.04</v>
      </c>
      <c r="AL51" s="13">
        <v>5.53</v>
      </c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5"/>
      <c r="BJ51" s="5"/>
    </row>
    <row r="52" hidden="1">
      <c r="A52" s="13">
        <v>8.0690011E7</v>
      </c>
      <c r="B52" s="6" t="s">
        <v>113</v>
      </c>
      <c r="C52" s="6" t="s">
        <v>100</v>
      </c>
      <c r="D52" s="13">
        <v>70.7</v>
      </c>
      <c r="E52" s="13">
        <v>72.5</v>
      </c>
      <c r="F52" s="13">
        <v>0.0</v>
      </c>
      <c r="G52" s="13">
        <v>0.0</v>
      </c>
      <c r="H52" s="13">
        <v>0.0</v>
      </c>
      <c r="I52" s="13">
        <v>0.0</v>
      </c>
      <c r="J52" s="13">
        <v>0.0</v>
      </c>
      <c r="K52" s="13">
        <v>0.0</v>
      </c>
      <c r="L52" s="13">
        <v>0.0</v>
      </c>
      <c r="M52" s="13">
        <v>0.0</v>
      </c>
      <c r="N52" s="13">
        <v>0.0</v>
      </c>
      <c r="O52" s="13">
        <v>0.02</v>
      </c>
      <c r="P52" s="13">
        <v>0.4</v>
      </c>
      <c r="Q52" s="13">
        <v>0.05</v>
      </c>
      <c r="R52" s="13">
        <v>0.1</v>
      </c>
      <c r="S52" s="13">
        <v>0.25</v>
      </c>
      <c r="T52" s="13">
        <v>0.0</v>
      </c>
      <c r="U52" s="13">
        <v>0.0</v>
      </c>
      <c r="V52" s="13">
        <v>0.0</v>
      </c>
      <c r="W52" s="13">
        <v>0.0</v>
      </c>
      <c r="X52" s="13">
        <v>0.0</v>
      </c>
      <c r="Y52" s="13">
        <v>0.0</v>
      </c>
      <c r="Z52" s="13">
        <v>0.0</v>
      </c>
      <c r="AA52" s="13">
        <v>0.0</v>
      </c>
      <c r="AB52" s="13">
        <v>0.0</v>
      </c>
      <c r="AC52" s="13">
        <v>0.0</v>
      </c>
      <c r="AD52" s="13">
        <v>0.02</v>
      </c>
      <c r="AE52" s="13">
        <v>0.0</v>
      </c>
      <c r="AF52" s="13">
        <v>26.97</v>
      </c>
      <c r="AG52" s="13">
        <v>0.77</v>
      </c>
      <c r="AH52" s="13">
        <v>0.19</v>
      </c>
      <c r="AI52" s="13">
        <v>0.05</v>
      </c>
      <c r="AJ52" s="13">
        <v>1.68</v>
      </c>
      <c r="AK52" s="13">
        <v>34.53</v>
      </c>
      <c r="AL52" s="13">
        <v>5.57</v>
      </c>
    </row>
    <row r="53">
      <c r="A53" s="13">
        <v>5.51170006E8</v>
      </c>
      <c r="B53" s="6" t="s">
        <v>111</v>
      </c>
      <c r="C53" s="6" t="s">
        <v>112</v>
      </c>
      <c r="D53" s="13">
        <v>70.5</v>
      </c>
      <c r="E53" s="13">
        <v>72.8</v>
      </c>
      <c r="F53" s="13">
        <v>14.93</v>
      </c>
      <c r="G53" s="13">
        <v>9.1</v>
      </c>
      <c r="H53" s="13">
        <v>6.19</v>
      </c>
      <c r="I53" s="13">
        <v>1.17</v>
      </c>
      <c r="J53" s="13">
        <v>1.85</v>
      </c>
      <c r="K53" s="13">
        <v>0.24</v>
      </c>
      <c r="L53" s="13">
        <v>0.45</v>
      </c>
      <c r="M53" s="13">
        <v>1.44</v>
      </c>
      <c r="N53" s="13">
        <v>0.62</v>
      </c>
      <c r="O53" s="13">
        <v>0.83</v>
      </c>
      <c r="P53" s="13">
        <v>1.76</v>
      </c>
      <c r="Q53" s="13">
        <v>1.09</v>
      </c>
      <c r="R53" s="13">
        <v>0.49</v>
      </c>
      <c r="S53" s="13">
        <v>0.07</v>
      </c>
      <c r="T53" s="13">
        <v>0.0</v>
      </c>
      <c r="U53" s="13">
        <v>0.0</v>
      </c>
      <c r="V53" s="13">
        <v>0.03</v>
      </c>
      <c r="W53" s="13">
        <v>0.0</v>
      </c>
      <c r="X53" s="13">
        <v>0.43</v>
      </c>
      <c r="Y53" s="13">
        <v>0.0</v>
      </c>
      <c r="Z53" s="13">
        <v>0.03</v>
      </c>
      <c r="AA53" s="13">
        <v>0.0</v>
      </c>
      <c r="AB53" s="13">
        <v>0.64</v>
      </c>
      <c r="AC53" s="13">
        <v>0.12</v>
      </c>
      <c r="AD53" s="13">
        <v>1.04</v>
      </c>
      <c r="AE53" s="13">
        <v>0.87</v>
      </c>
      <c r="AF53" s="13">
        <v>1.11</v>
      </c>
      <c r="AG53" s="13">
        <v>0.64</v>
      </c>
      <c r="AH53" s="13">
        <v>0.76</v>
      </c>
      <c r="AI53" s="13">
        <v>0.0</v>
      </c>
      <c r="AJ53" s="13">
        <v>0.66</v>
      </c>
      <c r="AK53" s="13">
        <v>16.61</v>
      </c>
      <c r="AL53" s="13">
        <v>7.19</v>
      </c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5"/>
      <c r="BJ53" s="5"/>
    </row>
    <row r="54" hidden="1">
      <c r="A54" s="13">
        <v>4.82010024E8</v>
      </c>
      <c r="B54" s="6" t="s">
        <v>102</v>
      </c>
      <c r="C54" s="6" t="s">
        <v>96</v>
      </c>
      <c r="D54" s="13">
        <v>70.3</v>
      </c>
      <c r="E54" s="13">
        <v>72.6</v>
      </c>
      <c r="F54" s="13">
        <v>0.34</v>
      </c>
      <c r="G54" s="13">
        <v>0.07</v>
      </c>
      <c r="H54" s="13">
        <v>0.13</v>
      </c>
      <c r="I54" s="13">
        <v>0.05</v>
      </c>
      <c r="J54" s="13">
        <v>0.05</v>
      </c>
      <c r="K54" s="13">
        <v>0.06</v>
      </c>
      <c r="L54" s="13">
        <v>0.17</v>
      </c>
      <c r="M54" s="13">
        <v>0.39</v>
      </c>
      <c r="N54" s="13">
        <v>0.33</v>
      </c>
      <c r="O54" s="13">
        <v>2.89</v>
      </c>
      <c r="P54" s="13">
        <v>23.28</v>
      </c>
      <c r="Q54" s="13">
        <v>0.21</v>
      </c>
      <c r="R54" s="13">
        <v>0.17</v>
      </c>
      <c r="S54" s="13">
        <v>0.09</v>
      </c>
      <c r="T54" s="13">
        <v>0.0</v>
      </c>
      <c r="U54" s="13">
        <v>0.0</v>
      </c>
      <c r="V54" s="13">
        <v>0.0</v>
      </c>
      <c r="W54" s="13">
        <v>0.0</v>
      </c>
      <c r="X54" s="13">
        <v>0.02</v>
      </c>
      <c r="Y54" s="13">
        <v>0.0</v>
      </c>
      <c r="Z54" s="13">
        <v>0.0</v>
      </c>
      <c r="AA54" s="13">
        <v>0.0</v>
      </c>
      <c r="AB54" s="13">
        <v>0.04</v>
      </c>
      <c r="AC54" s="13">
        <v>0.06</v>
      </c>
      <c r="AD54" s="13">
        <v>2.11</v>
      </c>
      <c r="AE54" s="13">
        <v>0.11</v>
      </c>
      <c r="AF54" s="13">
        <v>0.93</v>
      </c>
      <c r="AG54" s="13">
        <v>0.27</v>
      </c>
      <c r="AH54" s="13">
        <v>7.0</v>
      </c>
      <c r="AI54" s="13">
        <v>0.0</v>
      </c>
      <c r="AJ54" s="13">
        <v>0.77</v>
      </c>
      <c r="AK54" s="13">
        <v>28.0</v>
      </c>
      <c r="AL54" s="13">
        <v>2.62</v>
      </c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5"/>
      <c r="BJ54" s="5"/>
    </row>
    <row r="55" hidden="1">
      <c r="A55" s="13">
        <v>6.0290008E7</v>
      </c>
      <c r="B55" s="6" t="s">
        <v>93</v>
      </c>
      <c r="C55" s="6" t="s">
        <v>44</v>
      </c>
      <c r="D55" s="13">
        <v>70.3</v>
      </c>
      <c r="E55" s="13">
        <v>71.7</v>
      </c>
      <c r="F55" s="13">
        <v>0.0</v>
      </c>
      <c r="G55" s="13">
        <v>0.0</v>
      </c>
      <c r="H55" s="13">
        <v>0.0</v>
      </c>
      <c r="I55" s="13">
        <v>0.0</v>
      </c>
      <c r="J55" s="13">
        <v>0.0</v>
      </c>
      <c r="K55" s="13">
        <v>0.0</v>
      </c>
      <c r="L55" s="13">
        <v>0.0</v>
      </c>
      <c r="M55" s="13">
        <v>0.0</v>
      </c>
      <c r="N55" s="13">
        <v>0.0</v>
      </c>
      <c r="O55" s="13">
        <v>0.0</v>
      </c>
      <c r="P55" s="13">
        <v>0.01</v>
      </c>
      <c r="Q55" s="13">
        <v>0.0</v>
      </c>
      <c r="R55" s="13">
        <v>0.0</v>
      </c>
      <c r="S55" s="13">
        <v>0.0</v>
      </c>
      <c r="T55" s="13">
        <v>0.0</v>
      </c>
      <c r="U55" s="13">
        <v>0.0</v>
      </c>
      <c r="V55" s="13">
        <v>0.0</v>
      </c>
      <c r="W55" s="13">
        <v>0.0</v>
      </c>
      <c r="X55" s="13">
        <v>0.0</v>
      </c>
      <c r="Y55" s="13">
        <v>0.0</v>
      </c>
      <c r="Z55" s="13">
        <v>0.0</v>
      </c>
      <c r="AA55" s="13">
        <v>0.0</v>
      </c>
      <c r="AB55" s="13">
        <v>0.0</v>
      </c>
      <c r="AC55" s="13">
        <v>0.0</v>
      </c>
      <c r="AD55" s="13">
        <v>0.0</v>
      </c>
      <c r="AE55" s="13">
        <v>0.0</v>
      </c>
      <c r="AF55" s="13">
        <v>26.05</v>
      </c>
      <c r="AG55" s="13">
        <v>0.85</v>
      </c>
      <c r="AH55" s="13">
        <v>1.76</v>
      </c>
      <c r="AI55" s="13">
        <v>0.0</v>
      </c>
      <c r="AJ55" s="13">
        <v>1.27</v>
      </c>
      <c r="AK55" s="13">
        <v>32.97</v>
      </c>
      <c r="AL55" s="13">
        <v>7.34</v>
      </c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5"/>
      <c r="BJ55" s="5"/>
    </row>
    <row r="56" hidden="1">
      <c r="A56" s="13">
        <v>8.0350004E7</v>
      </c>
      <c r="B56" s="6" t="s">
        <v>114</v>
      </c>
      <c r="C56" s="6" t="s">
        <v>100</v>
      </c>
      <c r="D56" s="13">
        <v>70.2</v>
      </c>
      <c r="E56" s="13">
        <v>72.2</v>
      </c>
      <c r="F56" s="13">
        <v>0.0</v>
      </c>
      <c r="G56" s="13">
        <v>0.0</v>
      </c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0.01</v>
      </c>
      <c r="N56" s="13">
        <v>0.01</v>
      </c>
      <c r="O56" s="13">
        <v>0.03</v>
      </c>
      <c r="P56" s="13">
        <v>0.36</v>
      </c>
      <c r="Q56" s="13">
        <v>0.12</v>
      </c>
      <c r="R56" s="13">
        <v>0.25</v>
      </c>
      <c r="S56" s="13">
        <v>0.31</v>
      </c>
      <c r="T56" s="13">
        <v>0.0</v>
      </c>
      <c r="U56" s="13">
        <v>0.0</v>
      </c>
      <c r="V56" s="13">
        <v>0.0</v>
      </c>
      <c r="W56" s="13">
        <v>0.0</v>
      </c>
      <c r="X56" s="13">
        <v>0.0</v>
      </c>
      <c r="Y56" s="13">
        <v>0.0</v>
      </c>
      <c r="Z56" s="13">
        <v>0.0</v>
      </c>
      <c r="AA56" s="13">
        <v>0.0</v>
      </c>
      <c r="AB56" s="13">
        <v>0.0</v>
      </c>
      <c r="AC56" s="13">
        <v>0.0</v>
      </c>
      <c r="AD56" s="13">
        <v>0.03</v>
      </c>
      <c r="AE56" s="13">
        <v>0.0</v>
      </c>
      <c r="AF56" s="13">
        <v>28.9</v>
      </c>
      <c r="AG56" s="13">
        <v>0.7</v>
      </c>
      <c r="AH56" s="13">
        <v>0.16</v>
      </c>
      <c r="AI56" s="13">
        <v>0.02</v>
      </c>
      <c r="AJ56" s="13">
        <v>0.43</v>
      </c>
      <c r="AK56" s="13">
        <v>34.67</v>
      </c>
      <c r="AL56" s="13">
        <v>4.12</v>
      </c>
    </row>
    <row r="57" hidden="1">
      <c r="A57" s="13">
        <v>8.0590006E7</v>
      </c>
      <c r="B57" s="6" t="s">
        <v>115</v>
      </c>
      <c r="C57" s="6" t="s">
        <v>100</v>
      </c>
      <c r="D57" s="13">
        <v>70.1</v>
      </c>
      <c r="E57" s="13">
        <v>72.4</v>
      </c>
      <c r="F57" s="13">
        <v>0.0</v>
      </c>
      <c r="G57" s="13">
        <v>0.0</v>
      </c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0.03</v>
      </c>
      <c r="N57" s="13">
        <v>0.04</v>
      </c>
      <c r="O57" s="13">
        <v>0.06</v>
      </c>
      <c r="P57" s="13">
        <v>1.03</v>
      </c>
      <c r="Q57" s="13">
        <v>0.24</v>
      </c>
      <c r="R57" s="13">
        <v>0.26</v>
      </c>
      <c r="S57" s="13">
        <v>0.4</v>
      </c>
      <c r="T57" s="13">
        <v>0.0</v>
      </c>
      <c r="U57" s="13">
        <v>0.0</v>
      </c>
      <c r="V57" s="13">
        <v>0.0</v>
      </c>
      <c r="W57" s="13">
        <v>0.0</v>
      </c>
      <c r="X57" s="13">
        <v>0.0</v>
      </c>
      <c r="Y57" s="13">
        <v>0.0</v>
      </c>
      <c r="Z57" s="13">
        <v>0.0</v>
      </c>
      <c r="AA57" s="13">
        <v>0.0</v>
      </c>
      <c r="AB57" s="13">
        <v>0.0</v>
      </c>
      <c r="AC57" s="13">
        <v>0.0</v>
      </c>
      <c r="AD57" s="13">
        <v>0.06</v>
      </c>
      <c r="AE57" s="13">
        <v>0.0</v>
      </c>
      <c r="AF57" s="13">
        <v>27.93</v>
      </c>
      <c r="AG57" s="13">
        <v>0.78</v>
      </c>
      <c r="AH57" s="13">
        <v>0.19</v>
      </c>
      <c r="AI57" s="13">
        <v>0.02</v>
      </c>
      <c r="AJ57" s="13">
        <v>0.51</v>
      </c>
      <c r="AK57" s="13">
        <v>33.47</v>
      </c>
      <c r="AL57" s="13">
        <v>5.0</v>
      </c>
    </row>
    <row r="58" hidden="1">
      <c r="A58" s="13">
        <v>6.0372005E7</v>
      </c>
      <c r="B58" s="6" t="s">
        <v>46</v>
      </c>
      <c r="C58" s="6" t="s">
        <v>44</v>
      </c>
      <c r="D58" s="13">
        <v>70.0</v>
      </c>
      <c r="E58" s="13">
        <v>73.6</v>
      </c>
      <c r="F58" s="13">
        <v>0.0</v>
      </c>
      <c r="G58" s="13">
        <v>0.0</v>
      </c>
      <c r="H58" s="13">
        <v>0.0</v>
      </c>
      <c r="I58" s="13">
        <v>0.0</v>
      </c>
      <c r="J58" s="13">
        <v>0.0</v>
      </c>
      <c r="K58" s="13">
        <v>0.0</v>
      </c>
      <c r="L58" s="13">
        <v>0.0</v>
      </c>
      <c r="M58" s="13">
        <v>0.0</v>
      </c>
      <c r="N58" s="13">
        <v>0.0</v>
      </c>
      <c r="O58" s="13">
        <v>0.02</v>
      </c>
      <c r="P58" s="13">
        <v>0.2</v>
      </c>
      <c r="Q58" s="13">
        <v>0.02</v>
      </c>
      <c r="R58" s="13">
        <v>0.0</v>
      </c>
      <c r="S58" s="13">
        <v>0.0</v>
      </c>
      <c r="T58" s="13">
        <v>0.0</v>
      </c>
      <c r="U58" s="13">
        <v>0.0</v>
      </c>
      <c r="V58" s="13">
        <v>0.0</v>
      </c>
      <c r="W58" s="13">
        <v>0.0</v>
      </c>
      <c r="X58" s="13">
        <v>0.0</v>
      </c>
      <c r="Y58" s="13">
        <v>0.0</v>
      </c>
      <c r="Z58" s="13">
        <v>0.0</v>
      </c>
      <c r="AA58" s="13">
        <v>0.0</v>
      </c>
      <c r="AB58" s="13">
        <v>0.0</v>
      </c>
      <c r="AC58" s="13">
        <v>0.0</v>
      </c>
      <c r="AD58" s="13">
        <v>0.02</v>
      </c>
      <c r="AE58" s="13">
        <v>0.0</v>
      </c>
      <c r="AF58" s="13">
        <v>36.05</v>
      </c>
      <c r="AG58" s="13">
        <v>1.73</v>
      </c>
      <c r="AH58" s="13">
        <v>4.09</v>
      </c>
      <c r="AI58" s="13">
        <v>0.0</v>
      </c>
      <c r="AJ58" s="13">
        <v>1.25</v>
      </c>
      <c r="AK58" s="13">
        <v>24.23</v>
      </c>
      <c r="AL58" s="13">
        <v>2.29</v>
      </c>
    </row>
    <row r="59">
      <c r="A59" s="13">
        <v>2.11110067E8</v>
      </c>
      <c r="B59" s="6" t="s">
        <v>115</v>
      </c>
      <c r="C59" s="6" t="s">
        <v>116</v>
      </c>
      <c r="D59" s="13">
        <v>69.9</v>
      </c>
      <c r="E59" s="13">
        <v>69.9</v>
      </c>
      <c r="F59" s="13">
        <v>1.33</v>
      </c>
      <c r="G59" s="13">
        <v>0.5</v>
      </c>
      <c r="H59" s="13">
        <v>7.73</v>
      </c>
      <c r="I59" s="13">
        <v>1.81</v>
      </c>
      <c r="J59" s="13">
        <v>0.74</v>
      </c>
      <c r="K59" s="13">
        <v>0.31</v>
      </c>
      <c r="L59" s="13">
        <v>0.3</v>
      </c>
      <c r="M59" s="13">
        <v>0.4</v>
      </c>
      <c r="N59" s="13">
        <v>0.34</v>
      </c>
      <c r="O59" s="13">
        <v>0.28</v>
      </c>
      <c r="P59" s="13">
        <v>0.99</v>
      </c>
      <c r="Q59" s="13">
        <v>0.43</v>
      </c>
      <c r="R59" s="13">
        <v>0.23</v>
      </c>
      <c r="S59" s="13">
        <v>0.14</v>
      </c>
      <c r="T59" s="13">
        <v>0.0</v>
      </c>
      <c r="U59" s="13">
        <v>0.0</v>
      </c>
      <c r="V59" s="13">
        <v>0.0</v>
      </c>
      <c r="W59" s="13">
        <v>0.0</v>
      </c>
      <c r="X59" s="13">
        <v>0.26</v>
      </c>
      <c r="Y59" s="13">
        <v>0.0</v>
      </c>
      <c r="Z59" s="13">
        <v>0.0</v>
      </c>
      <c r="AA59" s="13">
        <v>0.0</v>
      </c>
      <c r="AB59" s="13">
        <v>0.46</v>
      </c>
      <c r="AC59" s="13">
        <v>0.04</v>
      </c>
      <c r="AD59" s="13">
        <v>1.74</v>
      </c>
      <c r="AE59" s="13">
        <v>20.06</v>
      </c>
      <c r="AF59" s="13">
        <v>1.32</v>
      </c>
      <c r="AG59" s="13">
        <v>0.64</v>
      </c>
      <c r="AH59" s="13">
        <v>0.19</v>
      </c>
      <c r="AI59" s="13">
        <v>0.0</v>
      </c>
      <c r="AJ59" s="13">
        <v>0.45</v>
      </c>
      <c r="AK59" s="13">
        <v>21.92</v>
      </c>
      <c r="AL59" s="13">
        <v>7.14</v>
      </c>
    </row>
    <row r="60">
      <c r="A60" s="13">
        <v>9.0099002E7</v>
      </c>
      <c r="B60" s="6" t="s">
        <v>117</v>
      </c>
      <c r="C60" s="6" t="s">
        <v>106</v>
      </c>
      <c r="D60" s="13">
        <v>69.9</v>
      </c>
      <c r="E60" s="13">
        <v>72.6</v>
      </c>
      <c r="F60" s="13">
        <v>0.43</v>
      </c>
      <c r="G60" s="13">
        <v>0.24</v>
      </c>
      <c r="H60" s="13">
        <v>0.47</v>
      </c>
      <c r="I60" s="13">
        <v>1.12</v>
      </c>
      <c r="J60" s="13">
        <v>0.67</v>
      </c>
      <c r="K60" s="13">
        <v>0.17</v>
      </c>
      <c r="L60" s="13">
        <v>0.15</v>
      </c>
      <c r="M60" s="13">
        <v>0.28</v>
      </c>
      <c r="N60" s="13">
        <v>0.1</v>
      </c>
      <c r="O60" s="13">
        <v>0.07</v>
      </c>
      <c r="P60" s="13">
        <v>0.39</v>
      </c>
      <c r="Q60" s="13">
        <v>0.24</v>
      </c>
      <c r="R60" s="13">
        <v>0.13</v>
      </c>
      <c r="S60" s="13">
        <v>0.09</v>
      </c>
      <c r="T60" s="13">
        <v>0.28</v>
      </c>
      <c r="U60" s="13">
        <v>6.43</v>
      </c>
      <c r="V60" s="13">
        <v>14.61</v>
      </c>
      <c r="W60" s="13">
        <v>5.45</v>
      </c>
      <c r="X60" s="13">
        <v>5.19</v>
      </c>
      <c r="Y60" s="13">
        <v>0.33</v>
      </c>
      <c r="Z60" s="13">
        <v>1.35</v>
      </c>
      <c r="AA60" s="13">
        <v>0.05</v>
      </c>
      <c r="AB60" s="13">
        <v>0.59</v>
      </c>
      <c r="AC60" s="13">
        <v>1.25</v>
      </c>
      <c r="AD60" s="13">
        <v>0.69</v>
      </c>
      <c r="AE60" s="13">
        <v>0.33</v>
      </c>
      <c r="AF60" s="13">
        <v>0.67</v>
      </c>
      <c r="AG60" s="13">
        <v>1.66</v>
      </c>
      <c r="AH60" s="13">
        <v>4.36</v>
      </c>
      <c r="AI60" s="13">
        <v>0.0</v>
      </c>
      <c r="AJ60" s="13">
        <v>0.21</v>
      </c>
      <c r="AK60" s="13">
        <v>17.8</v>
      </c>
      <c r="AL60" s="13">
        <v>3.95</v>
      </c>
    </row>
    <row r="61" hidden="1">
      <c r="A61" s="13">
        <v>4.81210034E8</v>
      </c>
      <c r="B61" s="6" t="s">
        <v>118</v>
      </c>
      <c r="C61" s="6" t="s">
        <v>96</v>
      </c>
      <c r="D61" s="13">
        <v>69.8</v>
      </c>
      <c r="E61" s="13">
        <v>72.0</v>
      </c>
      <c r="F61" s="13">
        <v>0.23</v>
      </c>
      <c r="G61" s="13">
        <v>0.08</v>
      </c>
      <c r="H61" s="13">
        <v>0.16</v>
      </c>
      <c r="I61" s="13">
        <v>0.07</v>
      </c>
      <c r="J61" s="13">
        <v>0.08</v>
      </c>
      <c r="K61" s="13">
        <v>0.11</v>
      </c>
      <c r="L61" s="13">
        <v>0.1</v>
      </c>
      <c r="M61" s="13">
        <v>0.24</v>
      </c>
      <c r="N61" s="13">
        <v>0.68</v>
      </c>
      <c r="O61" s="13">
        <v>1.81</v>
      </c>
      <c r="P61" s="13">
        <v>26.42</v>
      </c>
      <c r="Q61" s="13">
        <v>1.28</v>
      </c>
      <c r="R61" s="13">
        <v>0.41</v>
      </c>
      <c r="S61" s="13">
        <v>0.16</v>
      </c>
      <c r="T61" s="13">
        <v>0.0</v>
      </c>
      <c r="U61" s="13">
        <v>0.0</v>
      </c>
      <c r="V61" s="13">
        <v>0.01</v>
      </c>
      <c r="W61" s="13">
        <v>0.0</v>
      </c>
      <c r="X61" s="13">
        <v>0.04</v>
      </c>
      <c r="Y61" s="13">
        <v>0.0</v>
      </c>
      <c r="Z61" s="13">
        <v>0.01</v>
      </c>
      <c r="AA61" s="13">
        <v>0.0</v>
      </c>
      <c r="AB61" s="13">
        <v>0.04</v>
      </c>
      <c r="AC61" s="13">
        <v>0.04</v>
      </c>
      <c r="AD61" s="13">
        <v>1.77</v>
      </c>
      <c r="AE61" s="13">
        <v>0.12</v>
      </c>
      <c r="AF61" s="13">
        <v>1.39</v>
      </c>
      <c r="AG61" s="13">
        <v>0.91</v>
      </c>
      <c r="AH61" s="13">
        <v>1.43</v>
      </c>
      <c r="AI61" s="13">
        <v>0.0</v>
      </c>
      <c r="AJ61" s="13">
        <v>0.86</v>
      </c>
      <c r="AK61" s="13">
        <v>24.92</v>
      </c>
      <c r="AL61" s="13">
        <v>6.3</v>
      </c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5"/>
      <c r="BJ61" s="5"/>
    </row>
    <row r="62">
      <c r="A62" s="13">
        <v>9.0013007E7</v>
      </c>
      <c r="B62" s="6" t="s">
        <v>105</v>
      </c>
      <c r="C62" s="6" t="s">
        <v>106</v>
      </c>
      <c r="D62" s="13">
        <v>69.8</v>
      </c>
      <c r="E62" s="13">
        <v>73.7</v>
      </c>
      <c r="F62" s="13">
        <v>0.72</v>
      </c>
      <c r="G62" s="13">
        <v>0.24</v>
      </c>
      <c r="H62" s="13">
        <v>0.97</v>
      </c>
      <c r="I62" s="13">
        <v>1.84</v>
      </c>
      <c r="J62" s="13">
        <v>0.68</v>
      </c>
      <c r="K62" s="13">
        <v>0.15</v>
      </c>
      <c r="L62" s="13">
        <v>0.16</v>
      </c>
      <c r="M62" s="13">
        <v>0.39</v>
      </c>
      <c r="N62" s="13">
        <v>0.15</v>
      </c>
      <c r="O62" s="13">
        <v>0.1</v>
      </c>
      <c r="P62" s="13">
        <v>0.44</v>
      </c>
      <c r="Q62" s="13">
        <v>0.22</v>
      </c>
      <c r="R62" s="13">
        <v>0.14</v>
      </c>
      <c r="S62" s="13">
        <v>0.08</v>
      </c>
      <c r="T62" s="13">
        <v>0.19</v>
      </c>
      <c r="U62" s="13">
        <v>4.13</v>
      </c>
      <c r="V62" s="13">
        <v>13.24</v>
      </c>
      <c r="W62" s="13">
        <v>6.6</v>
      </c>
      <c r="X62" s="13">
        <v>6.04</v>
      </c>
      <c r="Y62" s="13">
        <v>0.32</v>
      </c>
      <c r="Z62" s="13">
        <v>1.55</v>
      </c>
      <c r="AA62" s="13">
        <v>0.06</v>
      </c>
      <c r="AB62" s="13">
        <v>1.06</v>
      </c>
      <c r="AC62" s="13">
        <v>1.38</v>
      </c>
      <c r="AD62" s="13">
        <v>1.23</v>
      </c>
      <c r="AE62" s="13">
        <v>0.92</v>
      </c>
      <c r="AF62" s="13">
        <v>0.62</v>
      </c>
      <c r="AG62" s="13">
        <v>1.34</v>
      </c>
      <c r="AH62" s="13">
        <v>3.02</v>
      </c>
      <c r="AI62" s="13">
        <v>0.0</v>
      </c>
      <c r="AJ62" s="13">
        <v>0.33</v>
      </c>
      <c r="AK62" s="13">
        <v>17.34</v>
      </c>
      <c r="AL62" s="13">
        <v>3.98</v>
      </c>
    </row>
    <row r="63" hidden="1">
      <c r="A63" s="13">
        <v>8.0590011E7</v>
      </c>
      <c r="B63" s="6" t="s">
        <v>115</v>
      </c>
      <c r="C63" s="6" t="s">
        <v>100</v>
      </c>
      <c r="D63" s="13">
        <v>69.7</v>
      </c>
      <c r="E63" s="13">
        <v>72.7</v>
      </c>
      <c r="F63" s="13">
        <v>0.0</v>
      </c>
      <c r="G63" s="13">
        <v>0.0</v>
      </c>
      <c r="H63" s="13">
        <v>0.0</v>
      </c>
      <c r="I63" s="13">
        <v>0.0</v>
      </c>
      <c r="J63" s="13">
        <v>0.0</v>
      </c>
      <c r="K63" s="13">
        <v>0.0</v>
      </c>
      <c r="L63" s="13">
        <v>0.0</v>
      </c>
      <c r="M63" s="13">
        <v>0.02</v>
      </c>
      <c r="N63" s="13">
        <v>0.03</v>
      </c>
      <c r="O63" s="13">
        <v>0.04</v>
      </c>
      <c r="P63" s="13">
        <v>0.93</v>
      </c>
      <c r="Q63" s="13">
        <v>0.18</v>
      </c>
      <c r="R63" s="13">
        <v>0.31</v>
      </c>
      <c r="S63" s="13">
        <v>0.35</v>
      </c>
      <c r="T63" s="13">
        <v>0.0</v>
      </c>
      <c r="U63" s="13">
        <v>0.0</v>
      </c>
      <c r="V63" s="13">
        <v>0.0</v>
      </c>
      <c r="W63" s="13">
        <v>0.0</v>
      </c>
      <c r="X63" s="13">
        <v>0.0</v>
      </c>
      <c r="Y63" s="13">
        <v>0.0</v>
      </c>
      <c r="Z63" s="13">
        <v>0.0</v>
      </c>
      <c r="AA63" s="13">
        <v>0.0</v>
      </c>
      <c r="AB63" s="13">
        <v>0.0</v>
      </c>
      <c r="AC63" s="13">
        <v>0.0</v>
      </c>
      <c r="AD63" s="13">
        <v>0.05</v>
      </c>
      <c r="AE63" s="13">
        <v>0.0</v>
      </c>
      <c r="AF63" s="13">
        <v>28.88</v>
      </c>
      <c r="AG63" s="13">
        <v>0.7</v>
      </c>
      <c r="AH63" s="13">
        <v>0.17</v>
      </c>
      <c r="AI63" s="13">
        <v>0.01</v>
      </c>
      <c r="AJ63" s="13">
        <v>0.41</v>
      </c>
      <c r="AK63" s="13">
        <v>32.9</v>
      </c>
      <c r="AL63" s="13">
        <v>4.64</v>
      </c>
    </row>
    <row r="64" hidden="1">
      <c r="A64" s="13">
        <v>6.0295002E7</v>
      </c>
      <c r="B64" s="6" t="s">
        <v>93</v>
      </c>
      <c r="C64" s="6" t="s">
        <v>44</v>
      </c>
      <c r="D64" s="13">
        <v>69.6</v>
      </c>
      <c r="E64" s="13">
        <v>75.2</v>
      </c>
      <c r="F64" s="13">
        <v>0.0</v>
      </c>
      <c r="G64" s="13">
        <v>0.0</v>
      </c>
      <c r="H64" s="13">
        <v>0.0</v>
      </c>
      <c r="I64" s="13">
        <v>0.0</v>
      </c>
      <c r="J64" s="13">
        <v>0.0</v>
      </c>
      <c r="K64" s="13">
        <v>0.0</v>
      </c>
      <c r="L64" s="13">
        <v>0.0</v>
      </c>
      <c r="M64" s="13">
        <v>0.0</v>
      </c>
      <c r="N64" s="13">
        <v>0.0</v>
      </c>
      <c r="O64" s="13">
        <v>0.0</v>
      </c>
      <c r="P64" s="13">
        <v>0.01</v>
      </c>
      <c r="Q64" s="13">
        <v>0.0</v>
      </c>
      <c r="R64" s="13">
        <v>0.0</v>
      </c>
      <c r="S64" s="13">
        <v>0.0</v>
      </c>
      <c r="T64" s="13">
        <v>0.0</v>
      </c>
      <c r="U64" s="13">
        <v>0.0</v>
      </c>
      <c r="V64" s="13">
        <v>0.0</v>
      </c>
      <c r="W64" s="13">
        <v>0.0</v>
      </c>
      <c r="X64" s="13">
        <v>0.0</v>
      </c>
      <c r="Y64" s="13">
        <v>0.0</v>
      </c>
      <c r="Z64" s="13">
        <v>0.0</v>
      </c>
      <c r="AA64" s="13">
        <v>0.0</v>
      </c>
      <c r="AB64" s="13">
        <v>0.0</v>
      </c>
      <c r="AC64" s="13">
        <v>0.0</v>
      </c>
      <c r="AD64" s="13">
        <v>0.0</v>
      </c>
      <c r="AE64" s="13">
        <v>0.0</v>
      </c>
      <c r="AF64" s="13">
        <v>25.93</v>
      </c>
      <c r="AG64" s="13">
        <v>0.32</v>
      </c>
      <c r="AH64" s="13">
        <v>1.27</v>
      </c>
      <c r="AI64" s="13">
        <v>0.0</v>
      </c>
      <c r="AJ64" s="13">
        <v>3.51</v>
      </c>
      <c r="AK64" s="13">
        <v>31.33</v>
      </c>
      <c r="AL64" s="13">
        <v>7.17</v>
      </c>
    </row>
    <row r="65" hidden="1">
      <c r="A65" s="13">
        <v>6.1112002E7</v>
      </c>
      <c r="B65" s="6" t="s">
        <v>119</v>
      </c>
      <c r="C65" s="6" t="s">
        <v>44</v>
      </c>
      <c r="D65" s="13">
        <v>69.6</v>
      </c>
      <c r="E65" s="13">
        <v>71.4</v>
      </c>
      <c r="F65" s="13">
        <v>0.0</v>
      </c>
      <c r="G65" s="13">
        <v>0.0</v>
      </c>
      <c r="H65" s="13">
        <v>0.0</v>
      </c>
      <c r="I65" s="13">
        <v>0.0</v>
      </c>
      <c r="J65" s="13">
        <v>0.0</v>
      </c>
      <c r="K65" s="13">
        <v>0.0</v>
      </c>
      <c r="L65" s="13">
        <v>0.0</v>
      </c>
      <c r="M65" s="13">
        <v>0.0</v>
      </c>
      <c r="N65" s="13">
        <v>0.0</v>
      </c>
      <c r="O65" s="13">
        <v>0.01</v>
      </c>
      <c r="P65" s="13">
        <v>0.12</v>
      </c>
      <c r="Q65" s="13">
        <v>0.02</v>
      </c>
      <c r="R65" s="13">
        <v>0.0</v>
      </c>
      <c r="S65" s="13">
        <v>0.0</v>
      </c>
      <c r="T65" s="13">
        <v>0.0</v>
      </c>
      <c r="U65" s="13">
        <v>0.0</v>
      </c>
      <c r="V65" s="13">
        <v>0.0</v>
      </c>
      <c r="W65" s="13">
        <v>0.0</v>
      </c>
      <c r="X65" s="13">
        <v>0.0</v>
      </c>
      <c r="Y65" s="13">
        <v>0.0</v>
      </c>
      <c r="Z65" s="13">
        <v>0.0</v>
      </c>
      <c r="AA65" s="13">
        <v>0.0</v>
      </c>
      <c r="AB65" s="13">
        <v>0.0</v>
      </c>
      <c r="AC65" s="13">
        <v>0.0</v>
      </c>
      <c r="AD65" s="13">
        <v>0.01</v>
      </c>
      <c r="AE65" s="13">
        <v>0.0</v>
      </c>
      <c r="AF65" s="13">
        <v>29.46</v>
      </c>
      <c r="AG65" s="13">
        <v>1.66</v>
      </c>
      <c r="AH65" s="13">
        <v>4.64</v>
      </c>
      <c r="AI65" s="13">
        <v>0.0</v>
      </c>
      <c r="AJ65" s="13">
        <v>1.06</v>
      </c>
      <c r="AK65" s="13">
        <v>29.84</v>
      </c>
      <c r="AL65" s="13">
        <v>2.71</v>
      </c>
    </row>
    <row r="66" hidden="1">
      <c r="A66" s="13">
        <v>4.0038001E7</v>
      </c>
      <c r="B66" s="6" t="s">
        <v>120</v>
      </c>
      <c r="C66" s="6" t="s">
        <v>121</v>
      </c>
      <c r="D66" s="13">
        <v>69.5</v>
      </c>
      <c r="E66" s="13">
        <v>70.4</v>
      </c>
      <c r="F66" s="13">
        <v>0.0</v>
      </c>
      <c r="G66" s="13">
        <v>0.0</v>
      </c>
      <c r="H66" s="13">
        <v>0.0</v>
      </c>
      <c r="I66" s="13">
        <v>0.0</v>
      </c>
      <c r="J66" s="13">
        <v>0.0</v>
      </c>
      <c r="K66" s="13">
        <v>0.0</v>
      </c>
      <c r="L66" s="13">
        <v>0.0</v>
      </c>
      <c r="M66" s="13">
        <v>0.0</v>
      </c>
      <c r="N66" s="13">
        <v>0.0</v>
      </c>
      <c r="O66" s="13">
        <v>0.0</v>
      </c>
      <c r="P66" s="13">
        <v>0.26</v>
      </c>
      <c r="Q66" s="13">
        <v>0.04</v>
      </c>
      <c r="R66" s="13">
        <v>0.02</v>
      </c>
      <c r="S66" s="13">
        <v>0.01</v>
      </c>
      <c r="T66" s="13">
        <v>0.0</v>
      </c>
      <c r="U66" s="13">
        <v>0.0</v>
      </c>
      <c r="V66" s="13">
        <v>0.0</v>
      </c>
      <c r="W66" s="13">
        <v>0.0</v>
      </c>
      <c r="X66" s="13">
        <v>0.0</v>
      </c>
      <c r="Y66" s="13">
        <v>0.0</v>
      </c>
      <c r="Z66" s="13">
        <v>0.0</v>
      </c>
      <c r="AA66" s="13">
        <v>0.0</v>
      </c>
      <c r="AB66" s="13">
        <v>0.0</v>
      </c>
      <c r="AC66" s="13">
        <v>0.0</v>
      </c>
      <c r="AD66" s="13">
        <v>0.0</v>
      </c>
      <c r="AE66" s="13">
        <v>0.0</v>
      </c>
      <c r="AF66" s="13">
        <v>3.15</v>
      </c>
      <c r="AG66" s="13">
        <v>3.11</v>
      </c>
      <c r="AH66" s="13">
        <v>0.22</v>
      </c>
      <c r="AI66" s="13">
        <v>0.01</v>
      </c>
      <c r="AJ66" s="13">
        <v>5.48</v>
      </c>
      <c r="AK66" s="13">
        <v>55.76</v>
      </c>
      <c r="AL66" s="13">
        <v>1.38</v>
      </c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5"/>
      <c r="BJ66" s="5"/>
    </row>
    <row r="67" hidden="1">
      <c r="A67" s="13">
        <v>8.1230009E7</v>
      </c>
      <c r="B67" s="6" t="s">
        <v>122</v>
      </c>
      <c r="C67" s="6" t="s">
        <v>100</v>
      </c>
      <c r="D67" s="13">
        <v>69.4</v>
      </c>
      <c r="E67" s="13">
        <v>70.6</v>
      </c>
      <c r="F67" s="13">
        <v>0.0</v>
      </c>
      <c r="G67" s="13">
        <v>0.0</v>
      </c>
      <c r="H67" s="13">
        <v>0.0</v>
      </c>
      <c r="I67" s="13">
        <v>0.0</v>
      </c>
      <c r="J67" s="13">
        <v>0.0</v>
      </c>
      <c r="K67" s="13">
        <v>0.0</v>
      </c>
      <c r="L67" s="13">
        <v>0.0</v>
      </c>
      <c r="M67" s="13">
        <v>0.0</v>
      </c>
      <c r="N67" s="13">
        <v>0.02</v>
      </c>
      <c r="O67" s="13">
        <v>0.06</v>
      </c>
      <c r="P67" s="13">
        <v>1.05</v>
      </c>
      <c r="Q67" s="13">
        <v>0.09</v>
      </c>
      <c r="R67" s="13">
        <v>0.09</v>
      </c>
      <c r="S67" s="13">
        <v>0.27</v>
      </c>
      <c r="T67" s="13">
        <v>0.0</v>
      </c>
      <c r="U67" s="13">
        <v>0.0</v>
      </c>
      <c r="V67" s="13">
        <v>0.0</v>
      </c>
      <c r="W67" s="13">
        <v>0.0</v>
      </c>
      <c r="X67" s="13">
        <v>0.0</v>
      </c>
      <c r="Y67" s="13">
        <v>0.0</v>
      </c>
      <c r="Z67" s="13">
        <v>0.0</v>
      </c>
      <c r="AA67" s="13">
        <v>0.0</v>
      </c>
      <c r="AB67" s="13">
        <v>0.0</v>
      </c>
      <c r="AC67" s="13">
        <v>0.0</v>
      </c>
      <c r="AD67" s="13">
        <v>0.06</v>
      </c>
      <c r="AE67" s="13">
        <v>0.0</v>
      </c>
      <c r="AF67" s="13">
        <v>27.9</v>
      </c>
      <c r="AG67" s="13">
        <v>1.03</v>
      </c>
      <c r="AH67" s="13">
        <v>0.16</v>
      </c>
      <c r="AI67" s="13">
        <v>0.05</v>
      </c>
      <c r="AJ67" s="13">
        <v>1.47</v>
      </c>
      <c r="AK67" s="13">
        <v>31.12</v>
      </c>
      <c r="AL67" s="13">
        <v>5.94</v>
      </c>
    </row>
    <row r="68">
      <c r="A68" s="13">
        <v>3.60810124E8</v>
      </c>
      <c r="B68" s="6" t="s">
        <v>123</v>
      </c>
      <c r="C68" s="6" t="s">
        <v>104</v>
      </c>
      <c r="D68" s="13">
        <v>69.2</v>
      </c>
      <c r="E68" s="13">
        <v>71.0</v>
      </c>
      <c r="F68" s="13">
        <v>0.72</v>
      </c>
      <c r="G68" s="13">
        <v>0.37</v>
      </c>
      <c r="H68" s="13">
        <v>0.68</v>
      </c>
      <c r="I68" s="13">
        <v>1.88</v>
      </c>
      <c r="J68" s="13">
        <v>1.22</v>
      </c>
      <c r="K68" s="13">
        <v>0.16</v>
      </c>
      <c r="L68" s="13">
        <v>0.25</v>
      </c>
      <c r="M68" s="13">
        <v>0.38</v>
      </c>
      <c r="N68" s="13">
        <v>0.11</v>
      </c>
      <c r="O68" s="13">
        <v>0.13</v>
      </c>
      <c r="P68" s="13">
        <v>0.59</v>
      </c>
      <c r="Q68" s="13">
        <v>0.34</v>
      </c>
      <c r="R68" s="13">
        <v>0.19</v>
      </c>
      <c r="S68" s="13">
        <v>0.13</v>
      </c>
      <c r="T68" s="13">
        <v>0.4</v>
      </c>
      <c r="U68" s="13">
        <v>0.51</v>
      </c>
      <c r="V68" s="13">
        <v>13.18</v>
      </c>
      <c r="W68" s="13">
        <v>8.13</v>
      </c>
      <c r="X68" s="13">
        <v>6.53</v>
      </c>
      <c r="Y68" s="13">
        <v>0.35</v>
      </c>
      <c r="Z68" s="13">
        <v>1.38</v>
      </c>
      <c r="AA68" s="13">
        <v>0.05</v>
      </c>
      <c r="AB68" s="13">
        <v>0.98</v>
      </c>
      <c r="AC68" s="13">
        <v>1.43</v>
      </c>
      <c r="AD68" s="13">
        <v>0.96</v>
      </c>
      <c r="AE68" s="13">
        <v>0.44</v>
      </c>
      <c r="AF68" s="13">
        <v>0.96</v>
      </c>
      <c r="AG68" s="13">
        <v>1.72</v>
      </c>
      <c r="AH68" s="13">
        <v>2.23</v>
      </c>
      <c r="AI68" s="13">
        <v>0.0</v>
      </c>
      <c r="AJ68" s="13">
        <v>0.24</v>
      </c>
      <c r="AK68" s="13">
        <v>17.98</v>
      </c>
      <c r="AL68" s="13">
        <v>4.4</v>
      </c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5"/>
      <c r="BJ68" s="5"/>
    </row>
    <row r="69" hidden="1">
      <c r="A69" s="13">
        <v>4.0131004E7</v>
      </c>
      <c r="B69" s="6" t="s">
        <v>124</v>
      </c>
      <c r="C69" s="6" t="s">
        <v>121</v>
      </c>
      <c r="D69" s="13">
        <v>69.1</v>
      </c>
      <c r="E69" s="13">
        <v>70.2</v>
      </c>
      <c r="F69" s="13">
        <v>0.0</v>
      </c>
      <c r="G69" s="13">
        <v>0.0</v>
      </c>
      <c r="H69" s="13">
        <v>0.0</v>
      </c>
      <c r="I69" s="13">
        <v>0.0</v>
      </c>
      <c r="J69" s="13">
        <v>0.0</v>
      </c>
      <c r="K69" s="13">
        <v>0.0</v>
      </c>
      <c r="L69" s="13">
        <v>0.0</v>
      </c>
      <c r="M69" s="13">
        <v>0.0</v>
      </c>
      <c r="N69" s="13">
        <v>0.0</v>
      </c>
      <c r="O69" s="13">
        <v>0.01</v>
      </c>
      <c r="P69" s="13">
        <v>0.11</v>
      </c>
      <c r="Q69" s="13">
        <v>0.01</v>
      </c>
      <c r="R69" s="13">
        <v>0.0</v>
      </c>
      <c r="S69" s="13">
        <v>0.0</v>
      </c>
      <c r="T69" s="13">
        <v>0.0</v>
      </c>
      <c r="U69" s="13">
        <v>0.0</v>
      </c>
      <c r="V69" s="13">
        <v>0.0</v>
      </c>
      <c r="W69" s="13">
        <v>0.0</v>
      </c>
      <c r="X69" s="13">
        <v>0.0</v>
      </c>
      <c r="Y69" s="13">
        <v>0.0</v>
      </c>
      <c r="Z69" s="13">
        <v>0.0</v>
      </c>
      <c r="AA69" s="13">
        <v>0.0</v>
      </c>
      <c r="AB69" s="13">
        <v>0.0</v>
      </c>
      <c r="AC69" s="13">
        <v>0.0</v>
      </c>
      <c r="AD69" s="13">
        <v>0.0</v>
      </c>
      <c r="AE69" s="13">
        <v>0.0</v>
      </c>
      <c r="AF69" s="13">
        <v>28.9</v>
      </c>
      <c r="AG69" s="13">
        <v>2.68</v>
      </c>
      <c r="AH69" s="13">
        <v>0.33</v>
      </c>
      <c r="AI69" s="13">
        <v>0.04</v>
      </c>
      <c r="AJ69" s="13">
        <v>0.43</v>
      </c>
      <c r="AK69" s="13">
        <v>34.25</v>
      </c>
      <c r="AL69" s="13">
        <v>2.27</v>
      </c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5"/>
      <c r="BJ69" s="5"/>
    </row>
    <row r="70" hidden="1">
      <c r="A70" s="13">
        <v>4.81130075E8</v>
      </c>
      <c r="B70" s="6" t="s">
        <v>125</v>
      </c>
      <c r="C70" s="6" t="s">
        <v>96</v>
      </c>
      <c r="D70" s="13">
        <v>69.0</v>
      </c>
      <c r="E70" s="13">
        <v>69.9</v>
      </c>
      <c r="F70" s="13">
        <v>0.15</v>
      </c>
      <c r="G70" s="13">
        <v>0.06</v>
      </c>
      <c r="H70" s="13">
        <v>0.1</v>
      </c>
      <c r="I70" s="13">
        <v>0.09</v>
      </c>
      <c r="J70" s="13">
        <v>0.09</v>
      </c>
      <c r="K70" s="13">
        <v>0.11</v>
      </c>
      <c r="L70" s="13">
        <v>0.1</v>
      </c>
      <c r="M70" s="13">
        <v>0.19</v>
      </c>
      <c r="N70" s="13">
        <v>0.64</v>
      </c>
      <c r="O70" s="13">
        <v>1.48</v>
      </c>
      <c r="P70" s="13">
        <v>27.46</v>
      </c>
      <c r="Q70" s="13">
        <v>1.03</v>
      </c>
      <c r="R70" s="13">
        <v>0.37</v>
      </c>
      <c r="S70" s="13">
        <v>0.14</v>
      </c>
      <c r="T70" s="13">
        <v>0.0</v>
      </c>
      <c r="U70" s="13">
        <v>0.0</v>
      </c>
      <c r="V70" s="13">
        <v>0.01</v>
      </c>
      <c r="W70" s="13">
        <v>0.0</v>
      </c>
      <c r="X70" s="13">
        <v>0.06</v>
      </c>
      <c r="Y70" s="13">
        <v>0.0</v>
      </c>
      <c r="Z70" s="13">
        <v>0.01</v>
      </c>
      <c r="AA70" s="13">
        <v>0.0</v>
      </c>
      <c r="AB70" s="13">
        <v>0.06</v>
      </c>
      <c r="AC70" s="13">
        <v>0.07</v>
      </c>
      <c r="AD70" s="13">
        <v>1.92</v>
      </c>
      <c r="AE70" s="13">
        <v>0.13</v>
      </c>
      <c r="AF70" s="13">
        <v>1.04</v>
      </c>
      <c r="AG70" s="13">
        <v>0.54</v>
      </c>
      <c r="AH70" s="13">
        <v>1.7</v>
      </c>
      <c r="AI70" s="13">
        <v>0.0</v>
      </c>
      <c r="AJ70" s="13">
        <v>1.03</v>
      </c>
      <c r="AK70" s="13">
        <v>24.91</v>
      </c>
      <c r="AL70" s="13">
        <v>5.34</v>
      </c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5"/>
      <c r="BJ70" s="5"/>
    </row>
    <row r="71" hidden="1">
      <c r="A71" s="13">
        <v>6.0290011E7</v>
      </c>
      <c r="B71" s="6" t="s">
        <v>93</v>
      </c>
      <c r="C71" s="6" t="s">
        <v>44</v>
      </c>
      <c r="D71" s="13">
        <v>69.0</v>
      </c>
      <c r="E71" s="13">
        <v>69.8</v>
      </c>
      <c r="F71" s="13">
        <v>0.0</v>
      </c>
      <c r="G71" s="13">
        <v>0.0</v>
      </c>
      <c r="H71" s="13">
        <v>0.0</v>
      </c>
      <c r="I71" s="13">
        <v>0.0</v>
      </c>
      <c r="J71" s="13">
        <v>0.0</v>
      </c>
      <c r="K71" s="13">
        <v>0.0</v>
      </c>
      <c r="L71" s="13">
        <v>0.0</v>
      </c>
      <c r="M71" s="13">
        <v>0.0</v>
      </c>
      <c r="N71" s="13">
        <v>0.0</v>
      </c>
      <c r="O71" s="13">
        <v>0.0</v>
      </c>
      <c r="P71" s="13">
        <v>0.06</v>
      </c>
      <c r="Q71" s="13">
        <v>0.0</v>
      </c>
      <c r="R71" s="13">
        <v>0.0</v>
      </c>
      <c r="S71" s="13">
        <v>0.0</v>
      </c>
      <c r="T71" s="13">
        <v>0.0</v>
      </c>
      <c r="U71" s="13">
        <v>0.0</v>
      </c>
      <c r="V71" s="13">
        <v>0.0</v>
      </c>
      <c r="W71" s="13">
        <v>0.0</v>
      </c>
      <c r="X71" s="13">
        <v>0.0</v>
      </c>
      <c r="Y71" s="13">
        <v>0.0</v>
      </c>
      <c r="Z71" s="13">
        <v>0.0</v>
      </c>
      <c r="AA71" s="13">
        <v>0.0</v>
      </c>
      <c r="AB71" s="13">
        <v>0.0</v>
      </c>
      <c r="AC71" s="13">
        <v>0.0</v>
      </c>
      <c r="AD71" s="13">
        <v>0.0</v>
      </c>
      <c r="AE71" s="13">
        <v>0.0</v>
      </c>
      <c r="AF71" s="13">
        <v>16.81</v>
      </c>
      <c r="AG71" s="13">
        <v>1.03</v>
      </c>
      <c r="AH71" s="13">
        <v>0.96</v>
      </c>
      <c r="AI71" s="13">
        <v>0.0</v>
      </c>
      <c r="AJ71" s="13">
        <v>0.73</v>
      </c>
      <c r="AK71" s="13">
        <v>46.33</v>
      </c>
      <c r="AL71" s="13">
        <v>3.02</v>
      </c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5"/>
      <c r="BJ71" s="5"/>
    </row>
    <row r="72" hidden="1">
      <c r="A72" s="13">
        <v>4.0278011E7</v>
      </c>
      <c r="B72" s="6" t="s">
        <v>126</v>
      </c>
      <c r="C72" s="6" t="s">
        <v>121</v>
      </c>
      <c r="D72" s="13">
        <v>68.9</v>
      </c>
      <c r="E72" s="13">
        <v>70.4</v>
      </c>
      <c r="F72" s="13">
        <v>0.0</v>
      </c>
      <c r="G72" s="13">
        <v>0.0</v>
      </c>
      <c r="H72" s="13">
        <v>0.0</v>
      </c>
      <c r="I72" s="13">
        <v>0.0</v>
      </c>
      <c r="J72" s="13">
        <v>0.0</v>
      </c>
      <c r="K72" s="13">
        <v>0.0</v>
      </c>
      <c r="L72" s="13">
        <v>0.0</v>
      </c>
      <c r="M72" s="13">
        <v>0.0</v>
      </c>
      <c r="N72" s="13">
        <v>0.0</v>
      </c>
      <c r="O72" s="13">
        <v>0.04</v>
      </c>
      <c r="P72" s="13">
        <v>0.21</v>
      </c>
      <c r="Q72" s="13">
        <v>0.03</v>
      </c>
      <c r="R72" s="13">
        <v>0.01</v>
      </c>
      <c r="S72" s="13">
        <v>0.0</v>
      </c>
      <c r="T72" s="13">
        <v>0.0</v>
      </c>
      <c r="U72" s="13">
        <v>0.0</v>
      </c>
      <c r="V72" s="13">
        <v>0.0</v>
      </c>
      <c r="W72" s="13">
        <v>0.0</v>
      </c>
      <c r="X72" s="13">
        <v>0.0</v>
      </c>
      <c r="Y72" s="13">
        <v>0.0</v>
      </c>
      <c r="Z72" s="13">
        <v>0.0</v>
      </c>
      <c r="AA72" s="13">
        <v>0.0</v>
      </c>
      <c r="AB72" s="13">
        <v>0.0</v>
      </c>
      <c r="AC72" s="13">
        <v>0.0</v>
      </c>
      <c r="AD72" s="13">
        <v>0.03</v>
      </c>
      <c r="AE72" s="13">
        <v>0.0</v>
      </c>
      <c r="AF72" s="13">
        <v>9.5</v>
      </c>
      <c r="AG72" s="13">
        <v>9.69</v>
      </c>
      <c r="AH72" s="13">
        <v>0.88</v>
      </c>
      <c r="AI72" s="13">
        <v>0.0</v>
      </c>
      <c r="AJ72" s="13">
        <v>0.34</v>
      </c>
      <c r="AK72" s="13">
        <v>46.0</v>
      </c>
      <c r="AL72" s="13">
        <v>2.11</v>
      </c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5"/>
      <c r="BJ72" s="5"/>
    </row>
    <row r="73">
      <c r="A73" s="13">
        <v>9.0010017E7</v>
      </c>
      <c r="B73" s="6" t="s">
        <v>105</v>
      </c>
      <c r="C73" s="6" t="s">
        <v>106</v>
      </c>
      <c r="D73" s="13">
        <v>68.9</v>
      </c>
      <c r="E73" s="13">
        <v>71.2</v>
      </c>
      <c r="F73" s="13">
        <v>0.39</v>
      </c>
      <c r="G73" s="13">
        <v>0.25</v>
      </c>
      <c r="H73" s="13">
        <v>0.45</v>
      </c>
      <c r="I73" s="13">
        <v>1.05</v>
      </c>
      <c r="J73" s="13">
        <v>0.48</v>
      </c>
      <c r="K73" s="13">
        <v>0.17</v>
      </c>
      <c r="L73" s="13">
        <v>0.11</v>
      </c>
      <c r="M73" s="13">
        <v>0.22</v>
      </c>
      <c r="N73" s="13">
        <v>0.08</v>
      </c>
      <c r="O73" s="13">
        <v>0.04</v>
      </c>
      <c r="P73" s="13">
        <v>0.31</v>
      </c>
      <c r="Q73" s="13">
        <v>0.17</v>
      </c>
      <c r="R73" s="13">
        <v>0.09</v>
      </c>
      <c r="S73" s="13">
        <v>0.06</v>
      </c>
      <c r="T73" s="13">
        <v>0.11</v>
      </c>
      <c r="U73" s="13">
        <v>8.7</v>
      </c>
      <c r="V73" s="13">
        <v>16.64</v>
      </c>
      <c r="W73" s="13">
        <v>6.07</v>
      </c>
      <c r="X73" s="13">
        <v>4.9</v>
      </c>
      <c r="Y73" s="13">
        <v>0.16</v>
      </c>
      <c r="Z73" s="13">
        <v>1.04</v>
      </c>
      <c r="AA73" s="13">
        <v>0.04</v>
      </c>
      <c r="AB73" s="13">
        <v>0.67</v>
      </c>
      <c r="AC73" s="13">
        <v>1.2</v>
      </c>
      <c r="AD73" s="13">
        <v>0.74</v>
      </c>
      <c r="AE73" s="13">
        <v>0.36</v>
      </c>
      <c r="AF73" s="13">
        <v>0.53</v>
      </c>
      <c r="AG73" s="13">
        <v>1.64</v>
      </c>
      <c r="AH73" s="13">
        <v>1.52</v>
      </c>
      <c r="AI73" s="13">
        <v>0.0</v>
      </c>
      <c r="AJ73" s="13">
        <v>0.2</v>
      </c>
      <c r="AK73" s="13">
        <v>17.05</v>
      </c>
      <c r="AL73" s="13">
        <v>3.29</v>
      </c>
    </row>
    <row r="74">
      <c r="A74" s="13">
        <v>2.60050003E8</v>
      </c>
      <c r="B74" s="6" t="s">
        <v>127</v>
      </c>
      <c r="C74" s="6" t="s">
        <v>128</v>
      </c>
      <c r="D74" s="13">
        <v>68.8</v>
      </c>
      <c r="E74" s="13">
        <v>71.5</v>
      </c>
      <c r="F74" s="13">
        <v>19.25</v>
      </c>
      <c r="G74" s="13">
        <v>1.84</v>
      </c>
      <c r="H74" s="13">
        <v>6.91</v>
      </c>
      <c r="I74" s="13">
        <v>0.19</v>
      </c>
      <c r="J74" s="13">
        <v>3.35</v>
      </c>
      <c r="K74" s="13">
        <v>0.11</v>
      </c>
      <c r="L74" s="13">
        <v>0.74</v>
      </c>
      <c r="M74" s="13">
        <v>2.59</v>
      </c>
      <c r="N74" s="13">
        <v>1.92</v>
      </c>
      <c r="O74" s="13">
        <v>0.66</v>
      </c>
      <c r="P74" s="13">
        <v>2.4</v>
      </c>
      <c r="Q74" s="13">
        <v>1.42</v>
      </c>
      <c r="R74" s="13">
        <v>0.77</v>
      </c>
      <c r="S74" s="13">
        <v>0.17</v>
      </c>
      <c r="T74" s="13">
        <v>0.0</v>
      </c>
      <c r="U74" s="13">
        <v>0.0</v>
      </c>
      <c r="V74" s="13">
        <v>0.0</v>
      </c>
      <c r="W74" s="13">
        <v>0.0</v>
      </c>
      <c r="X74" s="13">
        <v>0.05</v>
      </c>
      <c r="Y74" s="13">
        <v>0.0</v>
      </c>
      <c r="Z74" s="13">
        <v>0.01</v>
      </c>
      <c r="AA74" s="13">
        <v>0.0</v>
      </c>
      <c r="AB74" s="13">
        <v>0.11</v>
      </c>
      <c r="AC74" s="13">
        <v>0.04</v>
      </c>
      <c r="AD74" s="13">
        <v>1.76</v>
      </c>
      <c r="AE74" s="13">
        <v>0.6</v>
      </c>
      <c r="AF74" s="13">
        <v>1.09</v>
      </c>
      <c r="AG74" s="13">
        <v>0.53</v>
      </c>
      <c r="AH74" s="13">
        <v>0.45</v>
      </c>
      <c r="AI74" s="13">
        <v>0.0</v>
      </c>
      <c r="AJ74" s="13">
        <v>0.91</v>
      </c>
      <c r="AK74" s="13">
        <v>12.04</v>
      </c>
      <c r="AL74" s="13">
        <v>8.73</v>
      </c>
    </row>
    <row r="75" hidden="1">
      <c r="A75" s="13">
        <v>4.0130019E7</v>
      </c>
      <c r="B75" s="6" t="s">
        <v>124</v>
      </c>
      <c r="C75" s="6" t="s">
        <v>121</v>
      </c>
      <c r="D75" s="13">
        <v>68.8</v>
      </c>
      <c r="E75" s="13">
        <v>70.9</v>
      </c>
      <c r="F75" s="13">
        <v>0.0</v>
      </c>
      <c r="G75" s="13">
        <v>0.0</v>
      </c>
      <c r="H75" s="13">
        <v>0.0</v>
      </c>
      <c r="I75" s="13">
        <v>0.0</v>
      </c>
      <c r="J75" s="13">
        <v>0.0</v>
      </c>
      <c r="K75" s="13">
        <v>0.0</v>
      </c>
      <c r="L75" s="13">
        <v>0.0</v>
      </c>
      <c r="M75" s="13">
        <v>0.0</v>
      </c>
      <c r="N75" s="13">
        <v>0.0</v>
      </c>
      <c r="O75" s="13">
        <v>0.01</v>
      </c>
      <c r="P75" s="13">
        <v>0.21</v>
      </c>
      <c r="Q75" s="13">
        <v>0.02</v>
      </c>
      <c r="R75" s="13">
        <v>0.0</v>
      </c>
      <c r="S75" s="13">
        <v>0.0</v>
      </c>
      <c r="T75" s="13">
        <v>0.0</v>
      </c>
      <c r="U75" s="13">
        <v>0.0</v>
      </c>
      <c r="V75" s="13">
        <v>0.0</v>
      </c>
      <c r="W75" s="13">
        <v>0.0</v>
      </c>
      <c r="X75" s="13">
        <v>0.0</v>
      </c>
      <c r="Y75" s="13">
        <v>0.0</v>
      </c>
      <c r="Z75" s="13">
        <v>0.0</v>
      </c>
      <c r="AA75" s="13">
        <v>0.0</v>
      </c>
      <c r="AB75" s="13">
        <v>0.0</v>
      </c>
      <c r="AC75" s="13">
        <v>0.0</v>
      </c>
      <c r="AD75" s="13">
        <v>0.01</v>
      </c>
      <c r="AE75" s="13">
        <v>0.0</v>
      </c>
      <c r="AF75" s="13">
        <v>26.54</v>
      </c>
      <c r="AG75" s="13">
        <v>3.26</v>
      </c>
      <c r="AH75" s="13">
        <v>0.37</v>
      </c>
      <c r="AI75" s="13">
        <v>0.02</v>
      </c>
      <c r="AJ75" s="13">
        <v>0.5</v>
      </c>
      <c r="AK75" s="13">
        <v>35.3</v>
      </c>
      <c r="AL75" s="13">
        <v>2.48</v>
      </c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5"/>
      <c r="BJ75" s="5"/>
    </row>
    <row r="76" hidden="1">
      <c r="A76" s="13">
        <v>6.0470003E7</v>
      </c>
      <c r="B76" s="6" t="s">
        <v>129</v>
      </c>
      <c r="C76" s="6" t="s">
        <v>44</v>
      </c>
      <c r="D76" s="13">
        <v>68.8</v>
      </c>
      <c r="E76" s="13">
        <v>69.9</v>
      </c>
      <c r="F76" s="13">
        <v>0.0</v>
      </c>
      <c r="G76" s="13">
        <v>0.0</v>
      </c>
      <c r="H76" s="13">
        <v>0.0</v>
      </c>
      <c r="I76" s="13">
        <v>0.0</v>
      </c>
      <c r="J76" s="13">
        <v>0.0</v>
      </c>
      <c r="K76" s="13">
        <v>0.0</v>
      </c>
      <c r="L76" s="13">
        <v>0.0</v>
      </c>
      <c r="M76" s="13">
        <v>0.0</v>
      </c>
      <c r="N76" s="13">
        <v>0.0</v>
      </c>
      <c r="O76" s="13">
        <v>0.0</v>
      </c>
      <c r="P76" s="13">
        <v>0.0</v>
      </c>
      <c r="Q76" s="13">
        <v>0.0</v>
      </c>
      <c r="R76" s="13">
        <v>0.0</v>
      </c>
      <c r="S76" s="13">
        <v>0.0</v>
      </c>
      <c r="T76" s="13">
        <v>0.0</v>
      </c>
      <c r="U76" s="13">
        <v>0.0</v>
      </c>
      <c r="V76" s="13">
        <v>0.0</v>
      </c>
      <c r="W76" s="13">
        <v>0.0</v>
      </c>
      <c r="X76" s="13">
        <v>0.0</v>
      </c>
      <c r="Y76" s="13">
        <v>0.0</v>
      </c>
      <c r="Z76" s="13">
        <v>0.0</v>
      </c>
      <c r="AA76" s="13">
        <v>0.0</v>
      </c>
      <c r="AB76" s="13">
        <v>0.0</v>
      </c>
      <c r="AC76" s="13">
        <v>0.0</v>
      </c>
      <c r="AD76" s="13">
        <v>0.0</v>
      </c>
      <c r="AE76" s="13">
        <v>0.0</v>
      </c>
      <c r="AF76" s="13">
        <v>29.16</v>
      </c>
      <c r="AG76" s="13">
        <v>0.1</v>
      </c>
      <c r="AH76" s="13">
        <v>1.35</v>
      </c>
      <c r="AI76" s="13">
        <v>0.0</v>
      </c>
      <c r="AJ76" s="13">
        <v>1.37</v>
      </c>
      <c r="AK76" s="13">
        <v>30.38</v>
      </c>
      <c r="AL76" s="13">
        <v>6.41</v>
      </c>
    </row>
    <row r="77" hidden="1">
      <c r="A77" s="13">
        <v>4.82010029E8</v>
      </c>
      <c r="B77" s="6" t="s">
        <v>102</v>
      </c>
      <c r="C77" s="6" t="s">
        <v>96</v>
      </c>
      <c r="D77" s="13">
        <v>68.7</v>
      </c>
      <c r="E77" s="13">
        <v>69.6</v>
      </c>
      <c r="F77" s="13">
        <v>0.84</v>
      </c>
      <c r="G77" s="13">
        <v>0.14</v>
      </c>
      <c r="H77" s="13">
        <v>0.34</v>
      </c>
      <c r="I77" s="13">
        <v>0.08</v>
      </c>
      <c r="J77" s="13">
        <v>0.23</v>
      </c>
      <c r="K77" s="13">
        <v>0.08</v>
      </c>
      <c r="L77" s="13">
        <v>0.2</v>
      </c>
      <c r="M77" s="13">
        <v>0.54</v>
      </c>
      <c r="N77" s="13">
        <v>0.81</v>
      </c>
      <c r="O77" s="13">
        <v>3.39</v>
      </c>
      <c r="P77" s="13">
        <v>18.41</v>
      </c>
      <c r="Q77" s="13">
        <v>0.29</v>
      </c>
      <c r="R77" s="13">
        <v>0.21</v>
      </c>
      <c r="S77" s="13">
        <v>0.11</v>
      </c>
      <c r="T77" s="13">
        <v>0.0</v>
      </c>
      <c r="U77" s="13">
        <v>0.0</v>
      </c>
      <c r="V77" s="13">
        <v>0.01</v>
      </c>
      <c r="W77" s="13">
        <v>0.0</v>
      </c>
      <c r="X77" s="13">
        <v>0.05</v>
      </c>
      <c r="Y77" s="13">
        <v>0.0</v>
      </c>
      <c r="Z77" s="13">
        <v>0.02</v>
      </c>
      <c r="AA77" s="13">
        <v>0.0</v>
      </c>
      <c r="AB77" s="13">
        <v>0.05</v>
      </c>
      <c r="AC77" s="13">
        <v>0.07</v>
      </c>
      <c r="AD77" s="13">
        <v>2.97</v>
      </c>
      <c r="AE77" s="13">
        <v>0.15</v>
      </c>
      <c r="AF77" s="13">
        <v>0.96</v>
      </c>
      <c r="AG77" s="13">
        <v>0.32</v>
      </c>
      <c r="AH77" s="13">
        <v>5.89</v>
      </c>
      <c r="AI77" s="13">
        <v>0.0</v>
      </c>
      <c r="AJ77" s="13">
        <v>2.71</v>
      </c>
      <c r="AK77" s="13">
        <v>26.36</v>
      </c>
      <c r="AL77" s="13">
        <v>3.32</v>
      </c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5"/>
      <c r="BJ77" s="5"/>
    </row>
    <row r="78" hidden="1">
      <c r="A78" s="13">
        <v>6.0731006E7</v>
      </c>
      <c r="B78" s="6" t="s">
        <v>130</v>
      </c>
      <c r="C78" s="6" t="s">
        <v>44</v>
      </c>
      <c r="D78" s="13">
        <v>68.7</v>
      </c>
      <c r="E78" s="13">
        <v>69.5</v>
      </c>
      <c r="F78" s="13">
        <v>0.0</v>
      </c>
      <c r="G78" s="13">
        <v>0.0</v>
      </c>
      <c r="H78" s="13">
        <v>0.0</v>
      </c>
      <c r="I78" s="13">
        <v>0.0</v>
      </c>
      <c r="J78" s="13">
        <v>0.0</v>
      </c>
      <c r="K78" s="13">
        <v>0.0</v>
      </c>
      <c r="L78" s="13">
        <v>0.0</v>
      </c>
      <c r="M78" s="13">
        <v>0.0</v>
      </c>
      <c r="N78" s="13">
        <v>0.0</v>
      </c>
      <c r="O78" s="13">
        <v>0.01</v>
      </c>
      <c r="P78" s="13">
        <v>0.15</v>
      </c>
      <c r="Q78" s="13">
        <v>0.02</v>
      </c>
      <c r="R78" s="13">
        <v>0.01</v>
      </c>
      <c r="S78" s="13">
        <v>0.0</v>
      </c>
      <c r="T78" s="13">
        <v>0.0</v>
      </c>
      <c r="U78" s="13">
        <v>0.0</v>
      </c>
      <c r="V78" s="13">
        <v>0.0</v>
      </c>
      <c r="W78" s="13">
        <v>0.0</v>
      </c>
      <c r="X78" s="13">
        <v>0.0</v>
      </c>
      <c r="Y78" s="13">
        <v>0.0</v>
      </c>
      <c r="Z78" s="13">
        <v>0.0</v>
      </c>
      <c r="AA78" s="13">
        <v>0.0</v>
      </c>
      <c r="AB78" s="13">
        <v>0.0</v>
      </c>
      <c r="AC78" s="13">
        <v>0.0</v>
      </c>
      <c r="AD78" s="13">
        <v>0.01</v>
      </c>
      <c r="AE78" s="13">
        <v>0.0</v>
      </c>
      <c r="AF78" s="13">
        <v>20.76</v>
      </c>
      <c r="AG78" s="13">
        <v>14.39</v>
      </c>
      <c r="AH78" s="13">
        <v>4.63</v>
      </c>
      <c r="AI78" s="13">
        <v>0.0</v>
      </c>
      <c r="AJ78" s="13">
        <v>0.52</v>
      </c>
      <c r="AK78" s="13">
        <v>26.55</v>
      </c>
      <c r="AL78" s="13">
        <v>1.57</v>
      </c>
    </row>
    <row r="79" hidden="1">
      <c r="A79" s="13">
        <v>8.0671004E7</v>
      </c>
      <c r="B79" s="6" t="s">
        <v>131</v>
      </c>
      <c r="C79" s="6" t="s">
        <v>100</v>
      </c>
      <c r="D79" s="13">
        <v>68.7</v>
      </c>
      <c r="E79" s="13">
        <v>69.0</v>
      </c>
      <c r="F79" s="13">
        <v>0.0</v>
      </c>
      <c r="G79" s="13">
        <v>0.0</v>
      </c>
      <c r="H79" s="13">
        <v>0.0</v>
      </c>
      <c r="I79" s="13">
        <v>0.0</v>
      </c>
      <c r="J79" s="13">
        <v>0.0</v>
      </c>
      <c r="K79" s="13">
        <v>0.0</v>
      </c>
      <c r="L79" s="13">
        <v>0.0</v>
      </c>
      <c r="M79" s="13">
        <v>0.0</v>
      </c>
      <c r="N79" s="13">
        <v>0.0</v>
      </c>
      <c r="O79" s="13">
        <v>0.04</v>
      </c>
      <c r="P79" s="13">
        <v>0.37</v>
      </c>
      <c r="Q79" s="13">
        <v>0.02</v>
      </c>
      <c r="R79" s="13">
        <v>0.01</v>
      </c>
      <c r="S79" s="13">
        <v>0.0</v>
      </c>
      <c r="T79" s="13">
        <v>0.0</v>
      </c>
      <c r="U79" s="13">
        <v>0.0</v>
      </c>
      <c r="V79" s="13">
        <v>0.0</v>
      </c>
      <c r="W79" s="13">
        <v>0.0</v>
      </c>
      <c r="X79" s="13">
        <v>0.0</v>
      </c>
      <c r="Y79" s="13">
        <v>0.0</v>
      </c>
      <c r="Z79" s="13">
        <v>0.0</v>
      </c>
      <c r="AA79" s="13">
        <v>0.0</v>
      </c>
      <c r="AB79" s="13">
        <v>0.0</v>
      </c>
      <c r="AC79" s="13">
        <v>0.0</v>
      </c>
      <c r="AD79" s="13">
        <v>0.03</v>
      </c>
      <c r="AE79" s="13">
        <v>0.0</v>
      </c>
      <c r="AF79" s="13">
        <v>10.17</v>
      </c>
      <c r="AG79" s="13">
        <v>1.6</v>
      </c>
      <c r="AH79" s="13">
        <v>0.18</v>
      </c>
      <c r="AI79" s="13">
        <v>0.73</v>
      </c>
      <c r="AJ79" s="13">
        <v>1.4</v>
      </c>
      <c r="AK79" s="13">
        <v>52.44</v>
      </c>
      <c r="AL79" s="13">
        <v>1.63</v>
      </c>
    </row>
    <row r="80" hidden="1">
      <c r="A80" s="13">
        <v>6.0675003E7</v>
      </c>
      <c r="B80" s="6" t="s">
        <v>98</v>
      </c>
      <c r="C80" s="6" t="s">
        <v>44</v>
      </c>
      <c r="D80" s="13">
        <v>68.6</v>
      </c>
      <c r="E80" s="13">
        <v>70.0</v>
      </c>
      <c r="F80" s="13">
        <v>0.0</v>
      </c>
      <c r="G80" s="13">
        <v>0.0</v>
      </c>
      <c r="H80" s="13">
        <v>0.0</v>
      </c>
      <c r="I80" s="13">
        <v>0.0</v>
      </c>
      <c r="J80" s="13">
        <v>0.0</v>
      </c>
      <c r="K80" s="13">
        <v>0.0</v>
      </c>
      <c r="L80" s="13">
        <v>0.0</v>
      </c>
      <c r="M80" s="13">
        <v>0.0</v>
      </c>
      <c r="N80" s="13">
        <v>0.0</v>
      </c>
      <c r="O80" s="13">
        <v>0.0</v>
      </c>
      <c r="P80" s="13">
        <v>0.0</v>
      </c>
      <c r="Q80" s="13">
        <v>0.0</v>
      </c>
      <c r="R80" s="13">
        <v>0.0</v>
      </c>
      <c r="S80" s="13">
        <v>0.0</v>
      </c>
      <c r="T80" s="13">
        <v>0.0</v>
      </c>
      <c r="U80" s="13">
        <v>0.0</v>
      </c>
      <c r="V80" s="13">
        <v>0.0</v>
      </c>
      <c r="W80" s="13">
        <v>0.0</v>
      </c>
      <c r="X80" s="13">
        <v>0.0</v>
      </c>
      <c r="Y80" s="13">
        <v>0.0</v>
      </c>
      <c r="Z80" s="13">
        <v>0.0</v>
      </c>
      <c r="AA80" s="13">
        <v>0.0</v>
      </c>
      <c r="AB80" s="13">
        <v>0.0</v>
      </c>
      <c r="AC80" s="13">
        <v>0.0</v>
      </c>
      <c r="AD80" s="13">
        <v>0.0</v>
      </c>
      <c r="AE80" s="13">
        <v>0.0</v>
      </c>
      <c r="AF80" s="13">
        <v>33.96</v>
      </c>
      <c r="AG80" s="13">
        <v>0.06</v>
      </c>
      <c r="AH80" s="13">
        <v>0.81</v>
      </c>
      <c r="AI80" s="13">
        <v>0.0</v>
      </c>
      <c r="AJ80" s="13">
        <v>1.28</v>
      </c>
      <c r="AK80" s="13">
        <v>26.47</v>
      </c>
      <c r="AL80" s="13">
        <v>5.99</v>
      </c>
    </row>
    <row r="81" hidden="1">
      <c r="A81" s="13">
        <v>6.0371002E7</v>
      </c>
      <c r="B81" s="6" t="s">
        <v>46</v>
      </c>
      <c r="C81" s="6" t="s">
        <v>44</v>
      </c>
      <c r="D81" s="13">
        <v>68.5</v>
      </c>
      <c r="E81" s="13">
        <v>69.4</v>
      </c>
      <c r="F81" s="13">
        <v>0.0</v>
      </c>
      <c r="G81" s="13">
        <v>0.0</v>
      </c>
      <c r="H81" s="13">
        <v>0.0</v>
      </c>
      <c r="I81" s="13">
        <v>0.0</v>
      </c>
      <c r="J81" s="13">
        <v>0.0</v>
      </c>
      <c r="K81" s="13">
        <v>0.0</v>
      </c>
      <c r="L81" s="13">
        <v>0.0</v>
      </c>
      <c r="M81" s="13">
        <v>0.0</v>
      </c>
      <c r="N81" s="13">
        <v>0.0</v>
      </c>
      <c r="O81" s="13">
        <v>0.02</v>
      </c>
      <c r="P81" s="13">
        <v>0.17</v>
      </c>
      <c r="Q81" s="13">
        <v>0.02</v>
      </c>
      <c r="R81" s="13">
        <v>0.0</v>
      </c>
      <c r="S81" s="13">
        <v>0.0</v>
      </c>
      <c r="T81" s="13">
        <v>0.0</v>
      </c>
      <c r="U81" s="13">
        <v>0.0</v>
      </c>
      <c r="V81" s="13">
        <v>0.0</v>
      </c>
      <c r="W81" s="13">
        <v>0.0</v>
      </c>
      <c r="X81" s="13">
        <v>0.0</v>
      </c>
      <c r="Y81" s="13">
        <v>0.0</v>
      </c>
      <c r="Z81" s="13">
        <v>0.0</v>
      </c>
      <c r="AA81" s="13">
        <v>0.0</v>
      </c>
      <c r="AB81" s="13">
        <v>0.0</v>
      </c>
      <c r="AC81" s="13">
        <v>0.0</v>
      </c>
      <c r="AD81" s="13">
        <v>0.01</v>
      </c>
      <c r="AE81" s="13">
        <v>0.0</v>
      </c>
      <c r="AF81" s="13">
        <v>35.91</v>
      </c>
      <c r="AG81" s="13">
        <v>1.41</v>
      </c>
      <c r="AH81" s="13">
        <v>3.61</v>
      </c>
      <c r="AI81" s="13">
        <v>0.0</v>
      </c>
      <c r="AJ81" s="13">
        <v>1.11</v>
      </c>
      <c r="AK81" s="13">
        <v>23.87</v>
      </c>
      <c r="AL81" s="13">
        <v>2.3</v>
      </c>
    </row>
    <row r="82" hidden="1">
      <c r="A82" s="13">
        <v>8.0050002E7</v>
      </c>
      <c r="B82" s="6" t="s">
        <v>132</v>
      </c>
      <c r="C82" s="6" t="s">
        <v>100</v>
      </c>
      <c r="D82" s="13">
        <v>68.5</v>
      </c>
      <c r="E82" s="13">
        <v>70.6</v>
      </c>
      <c r="F82" s="13">
        <v>0.0</v>
      </c>
      <c r="G82" s="13">
        <v>0.0</v>
      </c>
      <c r="H82" s="13">
        <v>0.0</v>
      </c>
      <c r="I82" s="13">
        <v>0.0</v>
      </c>
      <c r="J82" s="13">
        <v>0.0</v>
      </c>
      <c r="K82" s="13">
        <v>0.0</v>
      </c>
      <c r="L82" s="13">
        <v>0.0</v>
      </c>
      <c r="M82" s="13">
        <v>0.01</v>
      </c>
      <c r="N82" s="13">
        <v>0.01</v>
      </c>
      <c r="O82" s="13">
        <v>0.02</v>
      </c>
      <c r="P82" s="13">
        <v>0.29</v>
      </c>
      <c r="Q82" s="13">
        <v>0.12</v>
      </c>
      <c r="R82" s="13">
        <v>0.28</v>
      </c>
      <c r="S82" s="13">
        <v>0.33</v>
      </c>
      <c r="T82" s="13">
        <v>0.0</v>
      </c>
      <c r="U82" s="13">
        <v>0.0</v>
      </c>
      <c r="V82" s="13">
        <v>0.0</v>
      </c>
      <c r="W82" s="13">
        <v>0.0</v>
      </c>
      <c r="X82" s="13">
        <v>0.0</v>
      </c>
      <c r="Y82" s="13">
        <v>0.0</v>
      </c>
      <c r="Z82" s="13">
        <v>0.0</v>
      </c>
      <c r="AA82" s="13">
        <v>0.0</v>
      </c>
      <c r="AB82" s="13">
        <v>0.0</v>
      </c>
      <c r="AC82" s="13">
        <v>0.0</v>
      </c>
      <c r="AD82" s="13">
        <v>0.02</v>
      </c>
      <c r="AE82" s="13">
        <v>0.0</v>
      </c>
      <c r="AF82" s="13">
        <v>27.38</v>
      </c>
      <c r="AG82" s="13">
        <v>0.54</v>
      </c>
      <c r="AH82" s="13">
        <v>0.14</v>
      </c>
      <c r="AI82" s="13">
        <v>0.02</v>
      </c>
      <c r="AJ82" s="13">
        <v>0.41</v>
      </c>
      <c r="AK82" s="13">
        <v>34.7</v>
      </c>
      <c r="AL82" s="13">
        <v>4.15</v>
      </c>
    </row>
    <row r="83" hidden="1">
      <c r="A83" s="13">
        <v>4.80290052E8</v>
      </c>
      <c r="B83" s="6" t="s">
        <v>133</v>
      </c>
      <c r="C83" s="6" t="s">
        <v>96</v>
      </c>
      <c r="D83" s="13">
        <v>68.4</v>
      </c>
      <c r="E83" s="13">
        <v>70.4</v>
      </c>
      <c r="F83" s="13">
        <v>0.3</v>
      </c>
      <c r="G83" s="13">
        <v>0.08</v>
      </c>
      <c r="H83" s="13">
        <v>0.13</v>
      </c>
      <c r="I83" s="13">
        <v>0.05</v>
      </c>
      <c r="J83" s="13">
        <v>0.04</v>
      </c>
      <c r="K83" s="13">
        <v>0.06</v>
      </c>
      <c r="L83" s="13">
        <v>0.12</v>
      </c>
      <c r="M83" s="13">
        <v>0.35</v>
      </c>
      <c r="N83" s="13">
        <v>0.39</v>
      </c>
      <c r="O83" s="13">
        <v>1.34</v>
      </c>
      <c r="P83" s="13">
        <v>20.05</v>
      </c>
      <c r="Q83" s="13">
        <v>0.71</v>
      </c>
      <c r="R83" s="13">
        <v>0.33</v>
      </c>
      <c r="S83" s="13">
        <v>0.17</v>
      </c>
      <c r="T83" s="13">
        <v>0.0</v>
      </c>
      <c r="U83" s="13">
        <v>0.0</v>
      </c>
      <c r="V83" s="13">
        <v>0.0</v>
      </c>
      <c r="W83" s="13">
        <v>0.0</v>
      </c>
      <c r="X83" s="13">
        <v>0.02</v>
      </c>
      <c r="Y83" s="13">
        <v>0.0</v>
      </c>
      <c r="Z83" s="13">
        <v>0.0</v>
      </c>
      <c r="AA83" s="13">
        <v>0.0</v>
      </c>
      <c r="AB83" s="13">
        <v>0.03</v>
      </c>
      <c r="AC83" s="13">
        <v>0.04</v>
      </c>
      <c r="AD83" s="13">
        <v>1.51</v>
      </c>
      <c r="AE83" s="13">
        <v>0.1</v>
      </c>
      <c r="AF83" s="13">
        <v>1.45</v>
      </c>
      <c r="AG83" s="13">
        <v>0.46</v>
      </c>
      <c r="AH83" s="13">
        <v>1.79</v>
      </c>
      <c r="AI83" s="13">
        <v>0.0</v>
      </c>
      <c r="AJ83" s="13">
        <v>1.74</v>
      </c>
      <c r="AK83" s="13">
        <v>33.09</v>
      </c>
      <c r="AL83" s="13">
        <v>3.92</v>
      </c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5"/>
      <c r="BJ83" s="5"/>
    </row>
    <row r="84" hidden="1">
      <c r="A84" s="13">
        <v>4.82010055E8</v>
      </c>
      <c r="B84" s="6" t="s">
        <v>102</v>
      </c>
      <c r="C84" s="6" t="s">
        <v>96</v>
      </c>
      <c r="D84" s="13">
        <v>68.4</v>
      </c>
      <c r="E84" s="13">
        <v>69.8</v>
      </c>
      <c r="F84" s="13">
        <v>1.12</v>
      </c>
      <c r="G84" s="13">
        <v>0.21</v>
      </c>
      <c r="H84" s="13">
        <v>0.38</v>
      </c>
      <c r="I84" s="13">
        <v>0.06</v>
      </c>
      <c r="J84" s="13">
        <v>0.28</v>
      </c>
      <c r="K84" s="13">
        <v>0.09</v>
      </c>
      <c r="L84" s="13">
        <v>0.25</v>
      </c>
      <c r="M84" s="13">
        <v>0.79</v>
      </c>
      <c r="N84" s="13">
        <v>1.2</v>
      </c>
      <c r="O84" s="13">
        <v>4.1</v>
      </c>
      <c r="P84" s="13">
        <v>20.36</v>
      </c>
      <c r="Q84" s="13">
        <v>0.31</v>
      </c>
      <c r="R84" s="13">
        <v>0.27</v>
      </c>
      <c r="S84" s="13">
        <v>0.13</v>
      </c>
      <c r="T84" s="13">
        <v>0.0</v>
      </c>
      <c r="U84" s="13">
        <v>0.0</v>
      </c>
      <c r="V84" s="13">
        <v>0.0</v>
      </c>
      <c r="W84" s="13">
        <v>0.0</v>
      </c>
      <c r="X84" s="13">
        <v>0.01</v>
      </c>
      <c r="Y84" s="13">
        <v>0.0</v>
      </c>
      <c r="Z84" s="13">
        <v>0.0</v>
      </c>
      <c r="AA84" s="13">
        <v>0.0</v>
      </c>
      <c r="AB84" s="13">
        <v>0.02</v>
      </c>
      <c r="AC84" s="13">
        <v>0.03</v>
      </c>
      <c r="AD84" s="13">
        <v>2.85</v>
      </c>
      <c r="AE84" s="13">
        <v>0.17</v>
      </c>
      <c r="AF84" s="13">
        <v>1.21</v>
      </c>
      <c r="AG84" s="13">
        <v>0.37</v>
      </c>
      <c r="AH84" s="13">
        <v>3.99</v>
      </c>
      <c r="AI84" s="13">
        <v>0.0</v>
      </c>
      <c r="AJ84" s="13">
        <v>2.06</v>
      </c>
      <c r="AK84" s="13">
        <v>24.16</v>
      </c>
      <c r="AL84" s="13">
        <v>3.85</v>
      </c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5"/>
      <c r="BJ84" s="5"/>
    </row>
    <row r="85" hidden="1">
      <c r="A85" s="13">
        <v>4.82011035E8</v>
      </c>
      <c r="B85" s="6" t="s">
        <v>102</v>
      </c>
      <c r="C85" s="6" t="s">
        <v>96</v>
      </c>
      <c r="D85" s="13">
        <v>68.4</v>
      </c>
      <c r="E85" s="13">
        <v>69.9</v>
      </c>
      <c r="F85" s="13">
        <v>0.49</v>
      </c>
      <c r="G85" s="13">
        <v>0.21</v>
      </c>
      <c r="H85" s="13">
        <v>0.11</v>
      </c>
      <c r="I85" s="13">
        <v>0.04</v>
      </c>
      <c r="J85" s="13">
        <v>0.16</v>
      </c>
      <c r="K85" s="13">
        <v>0.22</v>
      </c>
      <c r="L85" s="13">
        <v>0.26</v>
      </c>
      <c r="M85" s="13">
        <v>0.62</v>
      </c>
      <c r="N85" s="13">
        <v>0.59</v>
      </c>
      <c r="O85" s="13">
        <v>3.15</v>
      </c>
      <c r="P85" s="13">
        <v>21.84</v>
      </c>
      <c r="Q85" s="13">
        <v>0.68</v>
      </c>
      <c r="R85" s="13">
        <v>0.31</v>
      </c>
      <c r="S85" s="13">
        <v>0.17</v>
      </c>
      <c r="T85" s="13">
        <v>0.0</v>
      </c>
      <c r="U85" s="13">
        <v>0.0</v>
      </c>
      <c r="V85" s="13">
        <v>0.0</v>
      </c>
      <c r="W85" s="13">
        <v>0.0</v>
      </c>
      <c r="X85" s="13">
        <v>0.01</v>
      </c>
      <c r="Y85" s="13">
        <v>0.0</v>
      </c>
      <c r="Z85" s="13">
        <v>0.0</v>
      </c>
      <c r="AA85" s="13">
        <v>0.0</v>
      </c>
      <c r="AB85" s="13">
        <v>0.02</v>
      </c>
      <c r="AC85" s="13">
        <v>0.03</v>
      </c>
      <c r="AD85" s="13">
        <v>1.64</v>
      </c>
      <c r="AE85" s="13">
        <v>0.06</v>
      </c>
      <c r="AF85" s="13">
        <v>0.86</v>
      </c>
      <c r="AG85" s="13">
        <v>0.23</v>
      </c>
      <c r="AH85" s="13">
        <v>6.61</v>
      </c>
      <c r="AI85" s="13">
        <v>0.0</v>
      </c>
      <c r="AJ85" s="13">
        <v>1.69</v>
      </c>
      <c r="AK85" s="13">
        <v>24.99</v>
      </c>
      <c r="AL85" s="13">
        <v>3.27</v>
      </c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5"/>
      <c r="BJ85" s="5"/>
    </row>
    <row r="86" hidden="1">
      <c r="A86" s="13">
        <v>6.1070006E7</v>
      </c>
      <c r="B86" s="6" t="s">
        <v>94</v>
      </c>
      <c r="C86" s="6" t="s">
        <v>44</v>
      </c>
      <c r="D86" s="13">
        <v>68.4</v>
      </c>
      <c r="E86" s="13">
        <v>71.2</v>
      </c>
      <c r="F86" s="13">
        <v>0.0</v>
      </c>
      <c r="G86" s="13">
        <v>0.0</v>
      </c>
      <c r="H86" s="13">
        <v>0.0</v>
      </c>
      <c r="I86" s="13">
        <v>0.0</v>
      </c>
      <c r="J86" s="13">
        <v>0.0</v>
      </c>
      <c r="K86" s="13">
        <v>0.0</v>
      </c>
      <c r="L86" s="13">
        <v>0.0</v>
      </c>
      <c r="M86" s="13">
        <v>0.0</v>
      </c>
      <c r="N86" s="13">
        <v>0.0</v>
      </c>
      <c r="O86" s="13">
        <v>0.0</v>
      </c>
      <c r="P86" s="13">
        <v>0.01</v>
      </c>
      <c r="Q86" s="13">
        <v>0.0</v>
      </c>
      <c r="R86" s="13">
        <v>0.0</v>
      </c>
      <c r="S86" s="13">
        <v>0.0</v>
      </c>
      <c r="T86" s="13">
        <v>0.0</v>
      </c>
      <c r="U86" s="13">
        <v>0.0</v>
      </c>
      <c r="V86" s="13">
        <v>0.0</v>
      </c>
      <c r="W86" s="13">
        <v>0.0</v>
      </c>
      <c r="X86" s="13">
        <v>0.0</v>
      </c>
      <c r="Y86" s="13">
        <v>0.0</v>
      </c>
      <c r="Z86" s="13">
        <v>0.0</v>
      </c>
      <c r="AA86" s="13">
        <v>0.0</v>
      </c>
      <c r="AB86" s="13">
        <v>0.0</v>
      </c>
      <c r="AC86" s="13">
        <v>0.0</v>
      </c>
      <c r="AD86" s="13">
        <v>0.0</v>
      </c>
      <c r="AE86" s="13">
        <v>0.0</v>
      </c>
      <c r="AF86" s="13">
        <v>7.38</v>
      </c>
      <c r="AG86" s="13">
        <v>0.33</v>
      </c>
      <c r="AH86" s="13">
        <v>0.55</v>
      </c>
      <c r="AI86" s="13">
        <v>0.0</v>
      </c>
      <c r="AJ86" s="13">
        <v>4.33</v>
      </c>
      <c r="AK86" s="13">
        <v>53.33</v>
      </c>
      <c r="AL86" s="13">
        <v>2.42</v>
      </c>
    </row>
    <row r="87">
      <c r="A87" s="13">
        <v>2.61630019E8</v>
      </c>
      <c r="B87" s="6" t="s">
        <v>135</v>
      </c>
      <c r="C87" s="6" t="s">
        <v>128</v>
      </c>
      <c r="D87" s="13">
        <v>68.3</v>
      </c>
      <c r="E87" s="13">
        <v>70.3</v>
      </c>
      <c r="F87" s="13">
        <v>2.32</v>
      </c>
      <c r="G87" s="13">
        <v>1.03</v>
      </c>
      <c r="H87" s="13">
        <v>2.46</v>
      </c>
      <c r="I87" s="13">
        <v>3.81</v>
      </c>
      <c r="J87" s="13">
        <v>19.56</v>
      </c>
      <c r="K87" s="13">
        <v>0.3</v>
      </c>
      <c r="L87" s="13">
        <v>0.44</v>
      </c>
      <c r="M87" s="13">
        <v>0.92</v>
      </c>
      <c r="N87" s="13">
        <v>0.32</v>
      </c>
      <c r="O87" s="13">
        <v>0.21</v>
      </c>
      <c r="P87" s="13">
        <v>1.13</v>
      </c>
      <c r="Q87" s="13">
        <v>0.67</v>
      </c>
      <c r="R87" s="13">
        <v>0.46</v>
      </c>
      <c r="S87" s="13">
        <v>0.19</v>
      </c>
      <c r="T87" s="13">
        <v>0.0</v>
      </c>
      <c r="U87" s="13">
        <v>0.0</v>
      </c>
      <c r="V87" s="13">
        <v>0.06</v>
      </c>
      <c r="W87" s="13">
        <v>0.0</v>
      </c>
      <c r="X87" s="13">
        <v>0.17</v>
      </c>
      <c r="Y87" s="13">
        <v>0.0</v>
      </c>
      <c r="Z87" s="13">
        <v>0.02</v>
      </c>
      <c r="AA87" s="13">
        <v>0.0</v>
      </c>
      <c r="AB87" s="13">
        <v>0.21</v>
      </c>
      <c r="AC87" s="13">
        <v>0.15</v>
      </c>
      <c r="AD87" s="13">
        <v>0.87</v>
      </c>
      <c r="AE87" s="13">
        <v>0.66</v>
      </c>
      <c r="AF87" s="13">
        <v>1.29</v>
      </c>
      <c r="AG87" s="13">
        <v>3.14</v>
      </c>
      <c r="AH87" s="13">
        <v>0.36</v>
      </c>
      <c r="AI87" s="13">
        <v>0.0</v>
      </c>
      <c r="AJ87" s="13">
        <v>0.43</v>
      </c>
      <c r="AK87" s="13">
        <v>20.1</v>
      </c>
      <c r="AL87" s="13">
        <v>6.86</v>
      </c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5"/>
      <c r="BJ87" s="5"/>
    </row>
    <row r="88" hidden="1">
      <c r="A88" s="13">
        <v>4.80850005E8</v>
      </c>
      <c r="B88" s="6" t="s">
        <v>136</v>
      </c>
      <c r="C88" s="6" t="s">
        <v>96</v>
      </c>
      <c r="D88" s="13">
        <v>68.3</v>
      </c>
      <c r="E88" s="13">
        <v>69.3</v>
      </c>
      <c r="F88" s="13">
        <v>0.24</v>
      </c>
      <c r="G88" s="13">
        <v>0.07</v>
      </c>
      <c r="H88" s="13">
        <v>0.16</v>
      </c>
      <c r="I88" s="13">
        <v>0.08</v>
      </c>
      <c r="J88" s="13">
        <v>0.08</v>
      </c>
      <c r="K88" s="13">
        <v>0.1</v>
      </c>
      <c r="L88" s="13">
        <v>0.09</v>
      </c>
      <c r="M88" s="13">
        <v>0.24</v>
      </c>
      <c r="N88" s="13">
        <v>0.71</v>
      </c>
      <c r="O88" s="13">
        <v>1.48</v>
      </c>
      <c r="P88" s="13">
        <v>26.9</v>
      </c>
      <c r="Q88" s="13">
        <v>1.15</v>
      </c>
      <c r="R88" s="13">
        <v>0.38</v>
      </c>
      <c r="S88" s="13">
        <v>0.15</v>
      </c>
      <c r="T88" s="13">
        <v>0.0</v>
      </c>
      <c r="U88" s="13">
        <v>0.0</v>
      </c>
      <c r="V88" s="13">
        <v>0.01</v>
      </c>
      <c r="W88" s="13">
        <v>0.0</v>
      </c>
      <c r="X88" s="13">
        <v>0.05</v>
      </c>
      <c r="Y88" s="13">
        <v>0.0</v>
      </c>
      <c r="Z88" s="13">
        <v>0.01</v>
      </c>
      <c r="AA88" s="13">
        <v>0.0</v>
      </c>
      <c r="AB88" s="13">
        <v>0.04</v>
      </c>
      <c r="AC88" s="13">
        <v>0.05</v>
      </c>
      <c r="AD88" s="13">
        <v>1.52</v>
      </c>
      <c r="AE88" s="13">
        <v>0.13</v>
      </c>
      <c r="AF88" s="13">
        <v>1.24</v>
      </c>
      <c r="AG88" s="13">
        <v>0.49</v>
      </c>
      <c r="AH88" s="13">
        <v>1.6</v>
      </c>
      <c r="AI88" s="13">
        <v>0.0</v>
      </c>
      <c r="AJ88" s="13">
        <v>0.99</v>
      </c>
      <c r="AK88" s="13">
        <v>24.66</v>
      </c>
      <c r="AL88" s="13">
        <v>5.5</v>
      </c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5"/>
      <c r="BJ88" s="5"/>
    </row>
    <row r="89">
      <c r="A89" s="13">
        <v>3.20030071E8</v>
      </c>
      <c r="B89" s="6" t="s">
        <v>137</v>
      </c>
      <c r="C89" s="6" t="s">
        <v>138</v>
      </c>
      <c r="D89" s="13">
        <v>68.2</v>
      </c>
      <c r="E89" s="13">
        <v>68.8</v>
      </c>
      <c r="F89" s="13">
        <v>0.0</v>
      </c>
      <c r="G89" s="13">
        <v>0.0</v>
      </c>
      <c r="H89" s="13">
        <v>0.0</v>
      </c>
      <c r="I89" s="13">
        <v>0.0</v>
      </c>
      <c r="J89" s="13">
        <v>0.0</v>
      </c>
      <c r="K89" s="13">
        <v>0.0</v>
      </c>
      <c r="L89" s="13">
        <v>0.0</v>
      </c>
      <c r="M89" s="13">
        <v>0.0</v>
      </c>
      <c r="N89" s="13">
        <v>0.0</v>
      </c>
      <c r="O89" s="13">
        <v>0.03</v>
      </c>
      <c r="P89" s="13">
        <v>0.18</v>
      </c>
      <c r="Q89" s="13">
        <v>0.02</v>
      </c>
      <c r="R89" s="13">
        <v>0.0</v>
      </c>
      <c r="S89" s="13">
        <v>0.0</v>
      </c>
      <c r="T89" s="13">
        <v>0.0</v>
      </c>
      <c r="U89" s="13">
        <v>0.0</v>
      </c>
      <c r="V89" s="13">
        <v>0.0</v>
      </c>
      <c r="W89" s="13">
        <v>0.0</v>
      </c>
      <c r="X89" s="13">
        <v>0.0</v>
      </c>
      <c r="Y89" s="13">
        <v>0.0</v>
      </c>
      <c r="Z89" s="13">
        <v>0.0</v>
      </c>
      <c r="AA89" s="13">
        <v>0.0</v>
      </c>
      <c r="AB89" s="13">
        <v>0.0</v>
      </c>
      <c r="AC89" s="13">
        <v>0.0</v>
      </c>
      <c r="AD89" s="13">
        <v>0.02</v>
      </c>
      <c r="AE89" s="13">
        <v>0.0</v>
      </c>
      <c r="AF89" s="13">
        <v>15.7</v>
      </c>
      <c r="AG89" s="13">
        <v>1.16</v>
      </c>
      <c r="AH89" s="13">
        <v>0.49</v>
      </c>
      <c r="AI89" s="13">
        <v>0.01</v>
      </c>
      <c r="AJ89" s="13">
        <v>0.35</v>
      </c>
      <c r="AK89" s="13">
        <v>48.39</v>
      </c>
      <c r="AL89" s="13">
        <v>1.78</v>
      </c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5"/>
      <c r="BJ89" s="5"/>
    </row>
    <row r="90" hidden="1">
      <c r="A90" s="13">
        <v>4.82450101E8</v>
      </c>
      <c r="B90" s="6" t="s">
        <v>115</v>
      </c>
      <c r="C90" s="6" t="s">
        <v>96</v>
      </c>
      <c r="D90" s="13">
        <v>68.2</v>
      </c>
      <c r="E90" s="13">
        <v>69.9</v>
      </c>
      <c r="F90" s="13">
        <v>1.7</v>
      </c>
      <c r="G90" s="13">
        <v>0.44</v>
      </c>
      <c r="H90" s="13">
        <v>0.39</v>
      </c>
      <c r="I90" s="13">
        <v>0.05</v>
      </c>
      <c r="J90" s="13">
        <v>0.44</v>
      </c>
      <c r="K90" s="13">
        <v>0.23</v>
      </c>
      <c r="L90" s="13">
        <v>0.45</v>
      </c>
      <c r="M90" s="13">
        <v>1.35</v>
      </c>
      <c r="N90" s="13">
        <v>1.31</v>
      </c>
      <c r="O90" s="13">
        <v>9.3</v>
      </c>
      <c r="P90" s="13">
        <v>8.63</v>
      </c>
      <c r="Q90" s="13">
        <v>0.31</v>
      </c>
      <c r="R90" s="13">
        <v>0.29</v>
      </c>
      <c r="S90" s="13">
        <v>0.17</v>
      </c>
      <c r="T90" s="13">
        <v>0.0</v>
      </c>
      <c r="U90" s="13">
        <v>0.0</v>
      </c>
      <c r="V90" s="13">
        <v>0.02</v>
      </c>
      <c r="W90" s="13">
        <v>0.0</v>
      </c>
      <c r="X90" s="13">
        <v>0.02</v>
      </c>
      <c r="Y90" s="13">
        <v>0.0</v>
      </c>
      <c r="Z90" s="13">
        <v>0.0</v>
      </c>
      <c r="AA90" s="13">
        <v>0.0</v>
      </c>
      <c r="AB90" s="13">
        <v>0.02</v>
      </c>
      <c r="AC90" s="13">
        <v>0.02</v>
      </c>
      <c r="AD90" s="13">
        <v>2.76</v>
      </c>
      <c r="AE90" s="13">
        <v>0.19</v>
      </c>
      <c r="AF90" s="13">
        <v>0.9</v>
      </c>
      <c r="AG90" s="13">
        <v>0.49</v>
      </c>
      <c r="AH90" s="13">
        <v>10.09</v>
      </c>
      <c r="AI90" s="13">
        <v>0.0</v>
      </c>
      <c r="AJ90" s="13">
        <v>2.65</v>
      </c>
      <c r="AK90" s="13">
        <v>21.49</v>
      </c>
      <c r="AL90" s="13">
        <v>4.32</v>
      </c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5"/>
      <c r="BJ90" s="5"/>
    </row>
    <row r="91" hidden="1">
      <c r="A91" s="13">
        <v>4.8201105E8</v>
      </c>
      <c r="B91" s="6" t="s">
        <v>102</v>
      </c>
      <c r="C91" s="6" t="s">
        <v>96</v>
      </c>
      <c r="D91" s="13">
        <v>68.1</v>
      </c>
      <c r="E91" s="13">
        <v>69.6</v>
      </c>
      <c r="F91" s="13">
        <v>0.95</v>
      </c>
      <c r="G91" s="13">
        <v>0.32</v>
      </c>
      <c r="H91" s="13">
        <v>0.24</v>
      </c>
      <c r="I91" s="13">
        <v>0.04</v>
      </c>
      <c r="J91" s="13">
        <v>0.29</v>
      </c>
      <c r="K91" s="13">
        <v>0.23</v>
      </c>
      <c r="L91" s="13">
        <v>0.31</v>
      </c>
      <c r="M91" s="13">
        <v>0.79</v>
      </c>
      <c r="N91" s="13">
        <v>0.82</v>
      </c>
      <c r="O91" s="13">
        <v>3.98</v>
      </c>
      <c r="P91" s="13">
        <v>21.89</v>
      </c>
      <c r="Q91" s="13">
        <v>0.4</v>
      </c>
      <c r="R91" s="13">
        <v>0.22</v>
      </c>
      <c r="S91" s="13">
        <v>0.15</v>
      </c>
      <c r="T91" s="13">
        <v>0.0</v>
      </c>
      <c r="U91" s="13">
        <v>0.0</v>
      </c>
      <c r="V91" s="13">
        <v>0.01</v>
      </c>
      <c r="W91" s="13">
        <v>0.0</v>
      </c>
      <c r="X91" s="13">
        <v>0.01</v>
      </c>
      <c r="Y91" s="13">
        <v>0.0</v>
      </c>
      <c r="Z91" s="13">
        <v>0.0</v>
      </c>
      <c r="AA91" s="13">
        <v>0.0</v>
      </c>
      <c r="AB91" s="13">
        <v>0.01</v>
      </c>
      <c r="AC91" s="13">
        <v>0.01</v>
      </c>
      <c r="AD91" s="13">
        <v>1.62</v>
      </c>
      <c r="AE91" s="13">
        <v>0.11</v>
      </c>
      <c r="AF91" s="13">
        <v>0.84</v>
      </c>
      <c r="AG91" s="13">
        <v>0.41</v>
      </c>
      <c r="AH91" s="13">
        <v>7.51</v>
      </c>
      <c r="AI91" s="13">
        <v>0.0</v>
      </c>
      <c r="AJ91" s="13">
        <v>1.75</v>
      </c>
      <c r="AK91" s="13">
        <v>20.94</v>
      </c>
      <c r="AL91" s="13">
        <v>4.13</v>
      </c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5"/>
      <c r="BJ91" s="5"/>
    </row>
    <row r="92" hidden="1">
      <c r="A92" s="13">
        <v>4.84393011E8</v>
      </c>
      <c r="B92" s="6" t="s">
        <v>101</v>
      </c>
      <c r="C92" s="6" t="s">
        <v>96</v>
      </c>
      <c r="D92" s="13">
        <v>68.1</v>
      </c>
      <c r="E92" s="13">
        <v>70.0</v>
      </c>
      <c r="F92" s="13">
        <v>0.4</v>
      </c>
      <c r="G92" s="13">
        <v>0.21</v>
      </c>
      <c r="H92" s="13">
        <v>0.13</v>
      </c>
      <c r="I92" s="13">
        <v>0.09</v>
      </c>
      <c r="J92" s="13">
        <v>0.16</v>
      </c>
      <c r="K92" s="13">
        <v>0.14</v>
      </c>
      <c r="L92" s="13">
        <v>0.2</v>
      </c>
      <c r="M92" s="13">
        <v>0.47</v>
      </c>
      <c r="N92" s="13">
        <v>1.07</v>
      </c>
      <c r="O92" s="13">
        <v>1.37</v>
      </c>
      <c r="P92" s="13">
        <v>23.86</v>
      </c>
      <c r="Q92" s="13">
        <v>1.68</v>
      </c>
      <c r="R92" s="13">
        <v>0.61</v>
      </c>
      <c r="S92" s="13">
        <v>0.28</v>
      </c>
      <c r="T92" s="13">
        <v>0.0</v>
      </c>
      <c r="U92" s="13">
        <v>0.0</v>
      </c>
      <c r="V92" s="13">
        <v>0.01</v>
      </c>
      <c r="W92" s="13">
        <v>0.0</v>
      </c>
      <c r="X92" s="13">
        <v>0.05</v>
      </c>
      <c r="Y92" s="13">
        <v>0.0</v>
      </c>
      <c r="Z92" s="13">
        <v>0.01</v>
      </c>
      <c r="AA92" s="13">
        <v>0.0</v>
      </c>
      <c r="AB92" s="13">
        <v>0.05</v>
      </c>
      <c r="AC92" s="13">
        <v>0.04</v>
      </c>
      <c r="AD92" s="13">
        <v>1.32</v>
      </c>
      <c r="AE92" s="13">
        <v>0.11</v>
      </c>
      <c r="AF92" s="13">
        <v>1.36</v>
      </c>
      <c r="AG92" s="13">
        <v>1.19</v>
      </c>
      <c r="AH92" s="13">
        <v>0.89</v>
      </c>
      <c r="AI92" s="13">
        <v>0.0</v>
      </c>
      <c r="AJ92" s="13">
        <v>1.46</v>
      </c>
      <c r="AK92" s="13">
        <v>25.37</v>
      </c>
      <c r="AL92" s="13">
        <v>5.41</v>
      </c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5"/>
      <c r="BJ92" s="5"/>
    </row>
    <row r="93" hidden="1">
      <c r="A93" s="13">
        <v>4.84390075E8</v>
      </c>
      <c r="B93" s="6" t="s">
        <v>101</v>
      </c>
      <c r="C93" s="6" t="s">
        <v>96</v>
      </c>
      <c r="D93" s="13">
        <v>68.0</v>
      </c>
      <c r="E93" s="13">
        <v>68.8</v>
      </c>
      <c r="F93" s="13">
        <v>0.36</v>
      </c>
      <c r="G93" s="13">
        <v>0.16</v>
      </c>
      <c r="H93" s="13">
        <v>0.16</v>
      </c>
      <c r="I93" s="13">
        <v>0.09</v>
      </c>
      <c r="J93" s="13">
        <v>0.12</v>
      </c>
      <c r="K93" s="13">
        <v>0.16</v>
      </c>
      <c r="L93" s="13">
        <v>0.2</v>
      </c>
      <c r="M93" s="13">
        <v>0.5</v>
      </c>
      <c r="N93" s="13">
        <v>0.93</v>
      </c>
      <c r="O93" s="13">
        <v>1.65</v>
      </c>
      <c r="P93" s="13">
        <v>23.66</v>
      </c>
      <c r="Q93" s="13">
        <v>1.75</v>
      </c>
      <c r="R93" s="13">
        <v>0.67</v>
      </c>
      <c r="S93" s="13">
        <v>0.31</v>
      </c>
      <c r="T93" s="13">
        <v>0.0</v>
      </c>
      <c r="U93" s="13">
        <v>0.0</v>
      </c>
      <c r="V93" s="13">
        <v>0.01</v>
      </c>
      <c r="W93" s="13">
        <v>0.0</v>
      </c>
      <c r="X93" s="13">
        <v>0.06</v>
      </c>
      <c r="Y93" s="13">
        <v>0.0</v>
      </c>
      <c r="Z93" s="13">
        <v>0.01</v>
      </c>
      <c r="AA93" s="13">
        <v>0.0</v>
      </c>
      <c r="AB93" s="13">
        <v>0.05</v>
      </c>
      <c r="AC93" s="13">
        <v>0.05</v>
      </c>
      <c r="AD93" s="13">
        <v>1.75</v>
      </c>
      <c r="AE93" s="13">
        <v>0.12</v>
      </c>
      <c r="AF93" s="13">
        <v>1.56</v>
      </c>
      <c r="AG93" s="13">
        <v>1.44</v>
      </c>
      <c r="AH93" s="13">
        <v>1.12</v>
      </c>
      <c r="AI93" s="13">
        <v>0.0</v>
      </c>
      <c r="AJ93" s="13">
        <v>1.22</v>
      </c>
      <c r="AK93" s="13">
        <v>23.8</v>
      </c>
      <c r="AL93" s="13">
        <v>5.96</v>
      </c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5"/>
      <c r="BJ93" s="5"/>
    </row>
    <row r="94" hidden="1">
      <c r="A94" s="13">
        <v>6.1072002E7</v>
      </c>
      <c r="B94" s="6" t="s">
        <v>94</v>
      </c>
      <c r="C94" s="6" t="s">
        <v>44</v>
      </c>
      <c r="D94" s="13">
        <v>67.9</v>
      </c>
      <c r="E94" s="13">
        <v>70.3</v>
      </c>
      <c r="F94" s="13">
        <v>0.0</v>
      </c>
      <c r="G94" s="13">
        <v>0.0</v>
      </c>
      <c r="H94" s="13">
        <v>0.0</v>
      </c>
      <c r="I94" s="13">
        <v>0.0</v>
      </c>
      <c r="J94" s="13">
        <v>0.0</v>
      </c>
      <c r="K94" s="13">
        <v>0.0</v>
      </c>
      <c r="L94" s="13">
        <v>0.0</v>
      </c>
      <c r="M94" s="13">
        <v>0.0</v>
      </c>
      <c r="N94" s="13">
        <v>0.0</v>
      </c>
      <c r="O94" s="13">
        <v>0.0</v>
      </c>
      <c r="P94" s="13">
        <v>0.01</v>
      </c>
      <c r="Q94" s="13">
        <v>0.0</v>
      </c>
      <c r="R94" s="13">
        <v>0.0</v>
      </c>
      <c r="S94" s="13">
        <v>0.0</v>
      </c>
      <c r="T94" s="13">
        <v>0.0</v>
      </c>
      <c r="U94" s="13">
        <v>0.0</v>
      </c>
      <c r="V94" s="13">
        <v>0.0</v>
      </c>
      <c r="W94" s="13">
        <v>0.0</v>
      </c>
      <c r="X94" s="13">
        <v>0.0</v>
      </c>
      <c r="Y94" s="13">
        <v>0.0</v>
      </c>
      <c r="Z94" s="13">
        <v>0.0</v>
      </c>
      <c r="AA94" s="13">
        <v>0.0</v>
      </c>
      <c r="AB94" s="13">
        <v>0.0</v>
      </c>
      <c r="AC94" s="13">
        <v>0.0</v>
      </c>
      <c r="AD94" s="13">
        <v>0.0</v>
      </c>
      <c r="AE94" s="13">
        <v>0.0</v>
      </c>
      <c r="AF94" s="13">
        <v>30.76</v>
      </c>
      <c r="AG94" s="13">
        <v>0.24</v>
      </c>
      <c r="AH94" s="13">
        <v>1.6</v>
      </c>
      <c r="AI94" s="13">
        <v>0.0</v>
      </c>
      <c r="AJ94" s="13">
        <v>0.95</v>
      </c>
      <c r="AK94" s="13">
        <v>26.94</v>
      </c>
      <c r="AL94" s="13">
        <v>7.36</v>
      </c>
    </row>
    <row r="95" hidden="1">
      <c r="A95" s="13">
        <v>4.80430101E8</v>
      </c>
      <c r="B95" s="6" t="s">
        <v>139</v>
      </c>
      <c r="C95" s="6" t="s">
        <v>96</v>
      </c>
      <c r="D95" s="13">
        <v>67.8</v>
      </c>
      <c r="E95" s="13">
        <v>68.8</v>
      </c>
      <c r="F95" s="13">
        <v>0.08</v>
      </c>
      <c r="G95" s="13">
        <v>0.04</v>
      </c>
      <c r="H95" s="13">
        <v>0.03</v>
      </c>
      <c r="I95" s="13">
        <v>0.01</v>
      </c>
      <c r="J95" s="13">
        <v>0.01</v>
      </c>
      <c r="K95" s="13">
        <v>0.05</v>
      </c>
      <c r="L95" s="13">
        <v>0.05</v>
      </c>
      <c r="M95" s="13">
        <v>0.12</v>
      </c>
      <c r="N95" s="13">
        <v>0.14</v>
      </c>
      <c r="O95" s="13">
        <v>0.24</v>
      </c>
      <c r="P95" s="13">
        <v>3.75</v>
      </c>
      <c r="Q95" s="13">
        <v>0.31</v>
      </c>
      <c r="R95" s="13">
        <v>0.05</v>
      </c>
      <c r="S95" s="13">
        <v>0.02</v>
      </c>
      <c r="T95" s="13">
        <v>0.0</v>
      </c>
      <c r="U95" s="13">
        <v>0.0</v>
      </c>
      <c r="V95" s="13">
        <v>0.0</v>
      </c>
      <c r="W95" s="13">
        <v>0.0</v>
      </c>
      <c r="X95" s="13">
        <v>0.0</v>
      </c>
      <c r="Y95" s="13">
        <v>0.0</v>
      </c>
      <c r="Z95" s="13">
        <v>0.0</v>
      </c>
      <c r="AA95" s="13">
        <v>0.0</v>
      </c>
      <c r="AB95" s="13">
        <v>0.0</v>
      </c>
      <c r="AC95" s="13">
        <v>0.0</v>
      </c>
      <c r="AD95" s="13">
        <v>0.2</v>
      </c>
      <c r="AE95" s="13">
        <v>0.01</v>
      </c>
      <c r="AF95" s="13">
        <v>1.0</v>
      </c>
      <c r="AG95" s="13">
        <v>5.44</v>
      </c>
      <c r="AH95" s="13">
        <v>0.57</v>
      </c>
      <c r="AI95" s="13">
        <v>0.0</v>
      </c>
      <c r="AJ95" s="13">
        <v>1.81</v>
      </c>
      <c r="AK95" s="13">
        <v>51.35</v>
      </c>
      <c r="AL95" s="13">
        <v>2.41</v>
      </c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5"/>
      <c r="BJ95" s="5"/>
    </row>
    <row r="96" hidden="1">
      <c r="A96" s="13">
        <v>4.81211032E8</v>
      </c>
      <c r="B96" s="6" t="s">
        <v>118</v>
      </c>
      <c r="C96" s="6" t="s">
        <v>96</v>
      </c>
      <c r="D96" s="13">
        <v>67.8</v>
      </c>
      <c r="E96" s="13">
        <v>68.8</v>
      </c>
      <c r="F96" s="13">
        <v>0.24</v>
      </c>
      <c r="G96" s="13">
        <v>0.07</v>
      </c>
      <c r="H96" s="13">
        <v>0.17</v>
      </c>
      <c r="I96" s="13">
        <v>0.08</v>
      </c>
      <c r="J96" s="13">
        <v>0.08</v>
      </c>
      <c r="K96" s="13">
        <v>0.1</v>
      </c>
      <c r="L96" s="13">
        <v>0.09</v>
      </c>
      <c r="M96" s="13">
        <v>0.24</v>
      </c>
      <c r="N96" s="13">
        <v>0.82</v>
      </c>
      <c r="O96" s="13">
        <v>2.01</v>
      </c>
      <c r="P96" s="13">
        <v>24.53</v>
      </c>
      <c r="Q96" s="13">
        <v>1.23</v>
      </c>
      <c r="R96" s="13">
        <v>0.39</v>
      </c>
      <c r="S96" s="13">
        <v>0.15</v>
      </c>
      <c r="T96" s="13">
        <v>0.0</v>
      </c>
      <c r="U96" s="13">
        <v>0.0</v>
      </c>
      <c r="V96" s="13">
        <v>0.01</v>
      </c>
      <c r="W96" s="13">
        <v>0.0</v>
      </c>
      <c r="X96" s="13">
        <v>0.06</v>
      </c>
      <c r="Y96" s="13">
        <v>0.0</v>
      </c>
      <c r="Z96" s="13">
        <v>0.02</v>
      </c>
      <c r="AA96" s="13">
        <v>0.0</v>
      </c>
      <c r="AB96" s="13">
        <v>0.05</v>
      </c>
      <c r="AC96" s="13">
        <v>0.06</v>
      </c>
      <c r="AD96" s="13">
        <v>2.04</v>
      </c>
      <c r="AE96" s="13">
        <v>0.13</v>
      </c>
      <c r="AF96" s="13">
        <v>1.22</v>
      </c>
      <c r="AG96" s="13">
        <v>0.65</v>
      </c>
      <c r="AH96" s="13">
        <v>1.13</v>
      </c>
      <c r="AI96" s="13">
        <v>0.0</v>
      </c>
      <c r="AJ96" s="13">
        <v>0.94</v>
      </c>
      <c r="AK96" s="13">
        <v>25.01</v>
      </c>
      <c r="AL96" s="13">
        <v>6.11</v>
      </c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5"/>
      <c r="BJ96" s="5"/>
    </row>
    <row r="97" hidden="1">
      <c r="A97" s="13">
        <v>4.82010026E8</v>
      </c>
      <c r="B97" s="6" t="s">
        <v>102</v>
      </c>
      <c r="C97" s="6" t="s">
        <v>96</v>
      </c>
      <c r="D97" s="13">
        <v>67.7</v>
      </c>
      <c r="E97" s="13">
        <v>70.1</v>
      </c>
      <c r="F97" s="13">
        <v>0.63</v>
      </c>
      <c r="G97" s="13">
        <v>0.24</v>
      </c>
      <c r="H97" s="13">
        <v>0.13</v>
      </c>
      <c r="I97" s="13">
        <v>0.03</v>
      </c>
      <c r="J97" s="13">
        <v>0.21</v>
      </c>
      <c r="K97" s="13">
        <v>0.25</v>
      </c>
      <c r="L97" s="13">
        <v>0.27</v>
      </c>
      <c r="M97" s="13">
        <v>0.75</v>
      </c>
      <c r="N97" s="13">
        <v>1.01</v>
      </c>
      <c r="O97" s="13">
        <v>3.85</v>
      </c>
      <c r="P97" s="13">
        <v>22.3</v>
      </c>
      <c r="Q97" s="13">
        <v>0.75</v>
      </c>
      <c r="R97" s="13">
        <v>0.34</v>
      </c>
      <c r="S97" s="13">
        <v>0.2</v>
      </c>
      <c r="T97" s="13">
        <v>0.0</v>
      </c>
      <c r="U97" s="13">
        <v>0.0</v>
      </c>
      <c r="V97" s="13">
        <v>0.01</v>
      </c>
      <c r="W97" s="13">
        <v>0.0</v>
      </c>
      <c r="X97" s="13">
        <v>0.01</v>
      </c>
      <c r="Y97" s="13">
        <v>0.0</v>
      </c>
      <c r="Z97" s="13">
        <v>0.0</v>
      </c>
      <c r="AA97" s="13">
        <v>0.0</v>
      </c>
      <c r="AB97" s="13">
        <v>0.01</v>
      </c>
      <c r="AC97" s="13">
        <v>0.02</v>
      </c>
      <c r="AD97" s="13">
        <v>1.43</v>
      </c>
      <c r="AE97" s="13">
        <v>0.08</v>
      </c>
      <c r="AF97" s="13">
        <v>0.92</v>
      </c>
      <c r="AG97" s="13">
        <v>0.31</v>
      </c>
      <c r="AH97" s="13">
        <v>5.24</v>
      </c>
      <c r="AI97" s="13">
        <v>0.0</v>
      </c>
      <c r="AJ97" s="13">
        <v>1.96</v>
      </c>
      <c r="AK97" s="13">
        <v>22.73</v>
      </c>
      <c r="AL97" s="13">
        <v>3.88</v>
      </c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5"/>
      <c r="BJ97" s="5"/>
    </row>
    <row r="98">
      <c r="A98" s="13">
        <v>2.20330003E8</v>
      </c>
      <c r="B98" s="6" t="s">
        <v>140</v>
      </c>
      <c r="C98" s="6" t="s">
        <v>141</v>
      </c>
      <c r="D98" s="13">
        <v>67.6</v>
      </c>
      <c r="E98" s="13">
        <v>70.5</v>
      </c>
      <c r="F98" s="13">
        <v>0.43</v>
      </c>
      <c r="G98" s="13">
        <v>0.24</v>
      </c>
      <c r="H98" s="13">
        <v>0.2</v>
      </c>
      <c r="I98" s="13">
        <v>0.08</v>
      </c>
      <c r="J98" s="13">
        <v>0.27</v>
      </c>
      <c r="K98" s="13">
        <v>0.07</v>
      </c>
      <c r="L98" s="13">
        <v>0.11</v>
      </c>
      <c r="M98" s="13">
        <v>0.27</v>
      </c>
      <c r="N98" s="13">
        <v>0.44</v>
      </c>
      <c r="O98" s="13">
        <v>30.87</v>
      </c>
      <c r="P98" s="13">
        <v>0.87</v>
      </c>
      <c r="Q98" s="13">
        <v>0.19</v>
      </c>
      <c r="R98" s="13">
        <v>0.14</v>
      </c>
      <c r="S98" s="13">
        <v>0.08</v>
      </c>
      <c r="T98" s="13">
        <v>0.0</v>
      </c>
      <c r="U98" s="13">
        <v>0.0</v>
      </c>
      <c r="V98" s="13">
        <v>0.01</v>
      </c>
      <c r="W98" s="13">
        <v>0.0</v>
      </c>
      <c r="X98" s="13">
        <v>0.04</v>
      </c>
      <c r="Y98" s="13">
        <v>0.0</v>
      </c>
      <c r="Z98" s="13">
        <v>0.01</v>
      </c>
      <c r="AA98" s="13">
        <v>0.0</v>
      </c>
      <c r="AB98" s="13">
        <v>0.03</v>
      </c>
      <c r="AC98" s="13">
        <v>0.05</v>
      </c>
      <c r="AD98" s="13">
        <v>3.38</v>
      </c>
      <c r="AE98" s="13">
        <v>0.21</v>
      </c>
      <c r="AF98" s="13">
        <v>1.01</v>
      </c>
      <c r="AG98" s="13">
        <v>0.26</v>
      </c>
      <c r="AH98" s="13">
        <v>5.03</v>
      </c>
      <c r="AI98" s="13">
        <v>0.0</v>
      </c>
      <c r="AJ98" s="13">
        <v>0.9</v>
      </c>
      <c r="AK98" s="13">
        <v>19.27</v>
      </c>
      <c r="AL98" s="13">
        <v>2.97</v>
      </c>
    </row>
    <row r="99">
      <c r="A99" s="13">
        <v>3.20030073E8</v>
      </c>
      <c r="B99" s="6" t="s">
        <v>137</v>
      </c>
      <c r="C99" s="6" t="s">
        <v>138</v>
      </c>
      <c r="D99" s="13">
        <v>67.6</v>
      </c>
      <c r="E99" s="13">
        <v>68.8</v>
      </c>
      <c r="F99" s="13">
        <v>0.0</v>
      </c>
      <c r="G99" s="13">
        <v>0.0</v>
      </c>
      <c r="H99" s="13">
        <v>0.0</v>
      </c>
      <c r="I99" s="13">
        <v>0.0</v>
      </c>
      <c r="J99" s="13">
        <v>0.0</v>
      </c>
      <c r="K99" s="13">
        <v>0.0</v>
      </c>
      <c r="L99" s="13">
        <v>0.0</v>
      </c>
      <c r="M99" s="13">
        <v>0.0</v>
      </c>
      <c r="N99" s="13">
        <v>0.0</v>
      </c>
      <c r="O99" s="13">
        <v>0.02</v>
      </c>
      <c r="P99" s="13">
        <v>0.18</v>
      </c>
      <c r="Q99" s="13">
        <v>0.02</v>
      </c>
      <c r="R99" s="13">
        <v>0.0</v>
      </c>
      <c r="S99" s="13">
        <v>0.0</v>
      </c>
      <c r="T99" s="13">
        <v>0.0</v>
      </c>
      <c r="U99" s="13">
        <v>0.0</v>
      </c>
      <c r="V99" s="13">
        <v>0.0</v>
      </c>
      <c r="W99" s="13">
        <v>0.0</v>
      </c>
      <c r="X99" s="13">
        <v>0.0</v>
      </c>
      <c r="Y99" s="13">
        <v>0.0</v>
      </c>
      <c r="Z99" s="13">
        <v>0.0</v>
      </c>
      <c r="AA99" s="13">
        <v>0.0</v>
      </c>
      <c r="AB99" s="13">
        <v>0.0</v>
      </c>
      <c r="AC99" s="13">
        <v>0.0</v>
      </c>
      <c r="AD99" s="13">
        <v>0.02</v>
      </c>
      <c r="AE99" s="13">
        <v>0.0</v>
      </c>
      <c r="AF99" s="13">
        <v>15.56</v>
      </c>
      <c r="AG99" s="13">
        <v>1.15</v>
      </c>
      <c r="AH99" s="13">
        <v>0.49</v>
      </c>
      <c r="AI99" s="13">
        <v>0.01</v>
      </c>
      <c r="AJ99" s="13">
        <v>0.35</v>
      </c>
      <c r="AK99" s="13">
        <v>47.97</v>
      </c>
      <c r="AL99" s="13">
        <v>1.76</v>
      </c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5"/>
      <c r="BJ99" s="5"/>
    </row>
    <row r="100">
      <c r="A100" s="13">
        <v>3.50151005E8</v>
      </c>
      <c r="B100" s="6" t="s">
        <v>142</v>
      </c>
      <c r="C100" s="6" t="s">
        <v>143</v>
      </c>
      <c r="D100" s="13">
        <v>67.6</v>
      </c>
      <c r="E100" s="13">
        <v>68.6</v>
      </c>
      <c r="F100" s="13">
        <v>0.07</v>
      </c>
      <c r="G100" s="13">
        <v>0.04</v>
      </c>
      <c r="H100" s="13">
        <v>0.03</v>
      </c>
      <c r="I100" s="13">
        <v>0.01</v>
      </c>
      <c r="J100" s="13">
        <v>0.02</v>
      </c>
      <c r="K100" s="13">
        <v>0.04</v>
      </c>
      <c r="L100" s="13">
        <v>0.07</v>
      </c>
      <c r="M100" s="13">
        <v>0.14</v>
      </c>
      <c r="N100" s="13">
        <v>0.12</v>
      </c>
      <c r="O100" s="13">
        <v>0.2</v>
      </c>
      <c r="P100" s="13">
        <v>6.02</v>
      </c>
      <c r="Q100" s="13">
        <v>0.7</v>
      </c>
      <c r="R100" s="13">
        <v>0.33</v>
      </c>
      <c r="S100" s="13">
        <v>0.12</v>
      </c>
      <c r="T100" s="13">
        <v>0.0</v>
      </c>
      <c r="U100" s="13">
        <v>0.0</v>
      </c>
      <c r="V100" s="13">
        <v>0.0</v>
      </c>
      <c r="W100" s="13">
        <v>0.0</v>
      </c>
      <c r="X100" s="13">
        <v>0.0</v>
      </c>
      <c r="Y100" s="13">
        <v>0.0</v>
      </c>
      <c r="Z100" s="13">
        <v>0.0</v>
      </c>
      <c r="AA100" s="13">
        <v>0.0</v>
      </c>
      <c r="AB100" s="13">
        <v>0.0</v>
      </c>
      <c r="AC100" s="13">
        <v>0.0</v>
      </c>
      <c r="AD100" s="13">
        <v>0.12</v>
      </c>
      <c r="AE100" s="13">
        <v>0.01</v>
      </c>
      <c r="AF100" s="13">
        <v>7.66</v>
      </c>
      <c r="AG100" s="13">
        <v>4.01</v>
      </c>
      <c r="AH100" s="13">
        <v>0.4</v>
      </c>
      <c r="AI100" s="13">
        <v>0.02</v>
      </c>
      <c r="AJ100" s="13">
        <v>1.13</v>
      </c>
      <c r="AK100" s="13">
        <v>42.3</v>
      </c>
      <c r="AL100" s="13">
        <v>3.9</v>
      </c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5"/>
      <c r="BJ100" s="5"/>
    </row>
    <row r="101">
      <c r="A101" s="13">
        <v>3.61030009E8</v>
      </c>
      <c r="B101" s="6" t="s">
        <v>103</v>
      </c>
      <c r="C101" s="6" t="s">
        <v>104</v>
      </c>
      <c r="D101" s="13">
        <v>67.6</v>
      </c>
      <c r="E101" s="13">
        <v>68.7</v>
      </c>
      <c r="F101" s="13">
        <v>0.51</v>
      </c>
      <c r="G101" s="13">
        <v>0.25</v>
      </c>
      <c r="H101" s="13">
        <v>0.55</v>
      </c>
      <c r="I101" s="13">
        <v>1.36</v>
      </c>
      <c r="J101" s="13">
        <v>0.76</v>
      </c>
      <c r="K101" s="13">
        <v>0.13</v>
      </c>
      <c r="L101" s="13">
        <v>0.18</v>
      </c>
      <c r="M101" s="13">
        <v>0.33</v>
      </c>
      <c r="N101" s="13">
        <v>0.1</v>
      </c>
      <c r="O101" s="13">
        <v>0.09</v>
      </c>
      <c r="P101" s="13">
        <v>0.51</v>
      </c>
      <c r="Q101" s="13">
        <v>0.3</v>
      </c>
      <c r="R101" s="13">
        <v>0.17</v>
      </c>
      <c r="S101" s="13">
        <v>0.11</v>
      </c>
      <c r="T101" s="13">
        <v>0.12</v>
      </c>
      <c r="U101" s="13">
        <v>1.34</v>
      </c>
      <c r="V101" s="13">
        <v>17.02</v>
      </c>
      <c r="W101" s="13">
        <v>6.8</v>
      </c>
      <c r="X101" s="13">
        <v>5.33</v>
      </c>
      <c r="Y101" s="13">
        <v>0.35</v>
      </c>
      <c r="Z101" s="13">
        <v>1.24</v>
      </c>
      <c r="AA101" s="13">
        <v>0.04</v>
      </c>
      <c r="AB101" s="13">
        <v>0.7</v>
      </c>
      <c r="AC101" s="13">
        <v>1.18</v>
      </c>
      <c r="AD101" s="13">
        <v>0.83</v>
      </c>
      <c r="AE101" s="13">
        <v>0.43</v>
      </c>
      <c r="AF101" s="13">
        <v>0.78</v>
      </c>
      <c r="AG101" s="13">
        <v>1.61</v>
      </c>
      <c r="AH101" s="13">
        <v>4.18</v>
      </c>
      <c r="AI101" s="13">
        <v>0.0</v>
      </c>
      <c r="AJ101" s="13">
        <v>0.24</v>
      </c>
      <c r="AK101" s="13">
        <v>15.95</v>
      </c>
      <c r="AL101" s="13">
        <v>3.93</v>
      </c>
    </row>
    <row r="102" hidden="1">
      <c r="A102" s="13">
        <v>4.84391002E8</v>
      </c>
      <c r="B102" s="6" t="s">
        <v>101</v>
      </c>
      <c r="C102" s="6" t="s">
        <v>96</v>
      </c>
      <c r="D102" s="13">
        <v>67.6</v>
      </c>
      <c r="E102" s="13">
        <v>68.4</v>
      </c>
      <c r="F102" s="13">
        <v>0.24</v>
      </c>
      <c r="G102" s="13">
        <v>0.15</v>
      </c>
      <c r="H102" s="13">
        <v>0.11</v>
      </c>
      <c r="I102" s="13">
        <v>0.09</v>
      </c>
      <c r="J102" s="13">
        <v>0.14</v>
      </c>
      <c r="K102" s="13">
        <v>0.14</v>
      </c>
      <c r="L102" s="13">
        <v>0.19</v>
      </c>
      <c r="M102" s="13">
        <v>0.37</v>
      </c>
      <c r="N102" s="13">
        <v>0.84</v>
      </c>
      <c r="O102" s="13">
        <v>1.48</v>
      </c>
      <c r="P102" s="13">
        <v>25.86</v>
      </c>
      <c r="Q102" s="13">
        <v>1.63</v>
      </c>
      <c r="R102" s="13">
        <v>0.65</v>
      </c>
      <c r="S102" s="13">
        <v>0.28</v>
      </c>
      <c r="T102" s="13">
        <v>0.0</v>
      </c>
      <c r="U102" s="13">
        <v>0.0</v>
      </c>
      <c r="V102" s="13">
        <v>0.01</v>
      </c>
      <c r="W102" s="13">
        <v>0.0</v>
      </c>
      <c r="X102" s="13">
        <v>0.05</v>
      </c>
      <c r="Y102" s="13">
        <v>0.0</v>
      </c>
      <c r="Z102" s="13">
        <v>0.01</v>
      </c>
      <c r="AA102" s="13">
        <v>0.0</v>
      </c>
      <c r="AB102" s="13">
        <v>0.05</v>
      </c>
      <c r="AC102" s="13">
        <v>0.05</v>
      </c>
      <c r="AD102" s="13">
        <v>1.45</v>
      </c>
      <c r="AE102" s="13">
        <v>0.1</v>
      </c>
      <c r="AF102" s="13">
        <v>1.53</v>
      </c>
      <c r="AG102" s="13">
        <v>1.24</v>
      </c>
      <c r="AH102" s="13">
        <v>1.32</v>
      </c>
      <c r="AI102" s="13">
        <v>0.0</v>
      </c>
      <c r="AJ102" s="13">
        <v>1.15</v>
      </c>
      <c r="AK102" s="13">
        <v>22.68</v>
      </c>
      <c r="AL102" s="13">
        <v>5.63</v>
      </c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5"/>
      <c r="BJ102" s="5"/>
    </row>
    <row r="103" hidden="1">
      <c r="A103" s="13">
        <v>6.0390004E7</v>
      </c>
      <c r="B103" s="6" t="s">
        <v>109</v>
      </c>
      <c r="C103" s="6" t="s">
        <v>44</v>
      </c>
      <c r="D103" s="13">
        <v>67.6</v>
      </c>
      <c r="E103" s="13">
        <v>69.1</v>
      </c>
      <c r="F103" s="13">
        <v>0.0</v>
      </c>
      <c r="G103" s="13">
        <v>0.0</v>
      </c>
      <c r="H103" s="13">
        <v>0.0</v>
      </c>
      <c r="I103" s="13">
        <v>0.0</v>
      </c>
      <c r="J103" s="13">
        <v>0.0</v>
      </c>
      <c r="K103" s="13">
        <v>0.0</v>
      </c>
      <c r="L103" s="13">
        <v>0.0</v>
      </c>
      <c r="M103" s="13">
        <v>0.0</v>
      </c>
      <c r="N103" s="13">
        <v>0.0</v>
      </c>
      <c r="O103" s="13">
        <v>0.0</v>
      </c>
      <c r="P103" s="13">
        <v>0.01</v>
      </c>
      <c r="Q103" s="13">
        <v>0.0</v>
      </c>
      <c r="R103" s="13">
        <v>0.0</v>
      </c>
      <c r="S103" s="13">
        <v>0.0</v>
      </c>
      <c r="T103" s="13">
        <v>0.0</v>
      </c>
      <c r="U103" s="13">
        <v>0.0</v>
      </c>
      <c r="V103" s="13">
        <v>0.0</v>
      </c>
      <c r="W103" s="13">
        <v>0.0</v>
      </c>
      <c r="X103" s="13">
        <v>0.0</v>
      </c>
      <c r="Y103" s="13">
        <v>0.0</v>
      </c>
      <c r="Z103" s="13">
        <v>0.0</v>
      </c>
      <c r="AA103" s="13">
        <v>0.0</v>
      </c>
      <c r="AB103" s="13">
        <v>0.0</v>
      </c>
      <c r="AC103" s="13">
        <v>0.0</v>
      </c>
      <c r="AD103" s="13">
        <v>0.0</v>
      </c>
      <c r="AE103" s="13">
        <v>0.0</v>
      </c>
      <c r="AF103" s="13">
        <v>28.39</v>
      </c>
      <c r="AG103" s="13">
        <v>0.21</v>
      </c>
      <c r="AH103" s="13">
        <v>1.14</v>
      </c>
      <c r="AI103" s="13">
        <v>0.0</v>
      </c>
      <c r="AJ103" s="13">
        <v>1.2</v>
      </c>
      <c r="AK103" s="13">
        <v>29.88</v>
      </c>
      <c r="AL103" s="13">
        <v>6.72</v>
      </c>
    </row>
    <row r="104" hidden="1">
      <c r="A104" s="13">
        <v>4.82010051E8</v>
      </c>
      <c r="B104" s="6" t="s">
        <v>102</v>
      </c>
      <c r="C104" s="6" t="s">
        <v>96</v>
      </c>
      <c r="D104" s="13">
        <v>67.5</v>
      </c>
      <c r="E104" s="13">
        <v>68.1</v>
      </c>
      <c r="F104" s="13">
        <v>1.11</v>
      </c>
      <c r="G104" s="13">
        <v>0.21</v>
      </c>
      <c r="H104" s="13">
        <v>0.37</v>
      </c>
      <c r="I104" s="13">
        <v>0.06</v>
      </c>
      <c r="J104" s="13">
        <v>0.28</v>
      </c>
      <c r="K104" s="13">
        <v>0.09</v>
      </c>
      <c r="L104" s="13">
        <v>0.24</v>
      </c>
      <c r="M104" s="13">
        <v>0.78</v>
      </c>
      <c r="N104" s="13">
        <v>1.18</v>
      </c>
      <c r="O104" s="13">
        <v>4.05</v>
      </c>
      <c r="P104" s="13">
        <v>20.09</v>
      </c>
      <c r="Q104" s="13">
        <v>0.3</v>
      </c>
      <c r="R104" s="13">
        <v>0.26</v>
      </c>
      <c r="S104" s="13">
        <v>0.13</v>
      </c>
      <c r="T104" s="13">
        <v>0.0</v>
      </c>
      <c r="U104" s="13">
        <v>0.0</v>
      </c>
      <c r="V104" s="13">
        <v>0.0</v>
      </c>
      <c r="W104" s="13">
        <v>0.0</v>
      </c>
      <c r="X104" s="13">
        <v>0.01</v>
      </c>
      <c r="Y104" s="13">
        <v>0.0</v>
      </c>
      <c r="Z104" s="13">
        <v>0.0</v>
      </c>
      <c r="AA104" s="13">
        <v>0.0</v>
      </c>
      <c r="AB104" s="13">
        <v>0.02</v>
      </c>
      <c r="AC104" s="13">
        <v>0.02</v>
      </c>
      <c r="AD104" s="13">
        <v>2.82</v>
      </c>
      <c r="AE104" s="13">
        <v>0.16</v>
      </c>
      <c r="AF104" s="13">
        <v>1.2</v>
      </c>
      <c r="AG104" s="13">
        <v>0.37</v>
      </c>
      <c r="AH104" s="13">
        <v>3.94</v>
      </c>
      <c r="AI104" s="13">
        <v>0.0</v>
      </c>
      <c r="AJ104" s="13">
        <v>2.03</v>
      </c>
      <c r="AK104" s="13">
        <v>23.84</v>
      </c>
      <c r="AL104" s="13">
        <v>3.8</v>
      </c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5"/>
      <c r="BJ104" s="5"/>
    </row>
    <row r="105" hidden="1">
      <c r="A105" s="13">
        <v>6.0710001E7</v>
      </c>
      <c r="B105" s="6" t="s">
        <v>43</v>
      </c>
      <c r="C105" s="6" t="s">
        <v>44</v>
      </c>
      <c r="D105" s="13">
        <v>67.5</v>
      </c>
      <c r="E105" s="13">
        <v>68.4</v>
      </c>
      <c r="F105" s="13">
        <v>0.0</v>
      </c>
      <c r="G105" s="13">
        <v>0.0</v>
      </c>
      <c r="H105" s="13">
        <v>0.0</v>
      </c>
      <c r="I105" s="13">
        <v>0.0</v>
      </c>
      <c r="J105" s="13">
        <v>0.0</v>
      </c>
      <c r="K105" s="13">
        <v>0.0</v>
      </c>
      <c r="L105" s="13">
        <v>0.0</v>
      </c>
      <c r="M105" s="13">
        <v>0.0</v>
      </c>
      <c r="N105" s="13">
        <v>0.0</v>
      </c>
      <c r="O105" s="13">
        <v>0.01</v>
      </c>
      <c r="P105" s="13">
        <v>0.12</v>
      </c>
      <c r="Q105" s="13">
        <v>0.02</v>
      </c>
      <c r="R105" s="13">
        <v>0.0</v>
      </c>
      <c r="S105" s="13">
        <v>0.0</v>
      </c>
      <c r="T105" s="13">
        <v>0.0</v>
      </c>
      <c r="U105" s="13">
        <v>0.0</v>
      </c>
      <c r="V105" s="13">
        <v>0.0</v>
      </c>
      <c r="W105" s="13">
        <v>0.0</v>
      </c>
      <c r="X105" s="13">
        <v>0.0</v>
      </c>
      <c r="Y105" s="13">
        <v>0.0</v>
      </c>
      <c r="Z105" s="13">
        <v>0.0</v>
      </c>
      <c r="AA105" s="13">
        <v>0.0</v>
      </c>
      <c r="AB105" s="13">
        <v>0.0</v>
      </c>
      <c r="AC105" s="13">
        <v>0.0</v>
      </c>
      <c r="AD105" s="13">
        <v>0.0</v>
      </c>
      <c r="AE105" s="13">
        <v>0.0</v>
      </c>
      <c r="AF105" s="13">
        <v>14.87</v>
      </c>
      <c r="AG105" s="13">
        <v>0.97</v>
      </c>
      <c r="AH105" s="13">
        <v>1.33</v>
      </c>
      <c r="AI105" s="13">
        <v>0.0</v>
      </c>
      <c r="AJ105" s="13">
        <v>0.33</v>
      </c>
      <c r="AK105" s="13">
        <v>48.44</v>
      </c>
      <c r="AL105" s="13">
        <v>1.34</v>
      </c>
    </row>
    <row r="106" hidden="1">
      <c r="A106" s="13">
        <v>8.0013001E7</v>
      </c>
      <c r="B106" s="6" t="s">
        <v>144</v>
      </c>
      <c r="C106" s="6" t="s">
        <v>100</v>
      </c>
      <c r="D106" s="13">
        <v>67.4</v>
      </c>
      <c r="E106" s="13">
        <v>69.7</v>
      </c>
      <c r="F106" s="13">
        <v>0.0</v>
      </c>
      <c r="G106" s="13">
        <v>0.0</v>
      </c>
      <c r="H106" s="13">
        <v>0.0</v>
      </c>
      <c r="I106" s="13">
        <v>0.0</v>
      </c>
      <c r="J106" s="13">
        <v>0.0</v>
      </c>
      <c r="K106" s="13">
        <v>0.0</v>
      </c>
      <c r="L106" s="13">
        <v>0.0</v>
      </c>
      <c r="M106" s="13">
        <v>0.02</v>
      </c>
      <c r="N106" s="13">
        <v>0.03</v>
      </c>
      <c r="O106" s="13">
        <v>0.04</v>
      </c>
      <c r="P106" s="13">
        <v>0.94</v>
      </c>
      <c r="Q106" s="13">
        <v>0.14</v>
      </c>
      <c r="R106" s="13">
        <v>0.18</v>
      </c>
      <c r="S106" s="13">
        <v>0.28</v>
      </c>
      <c r="T106" s="13">
        <v>0.0</v>
      </c>
      <c r="U106" s="13">
        <v>0.0</v>
      </c>
      <c r="V106" s="13">
        <v>0.0</v>
      </c>
      <c r="W106" s="13">
        <v>0.0</v>
      </c>
      <c r="X106" s="13">
        <v>0.0</v>
      </c>
      <c r="Y106" s="13">
        <v>0.0</v>
      </c>
      <c r="Z106" s="13">
        <v>0.0</v>
      </c>
      <c r="AA106" s="13">
        <v>0.0</v>
      </c>
      <c r="AB106" s="13">
        <v>0.0</v>
      </c>
      <c r="AC106" s="13">
        <v>0.0</v>
      </c>
      <c r="AD106" s="13">
        <v>0.05</v>
      </c>
      <c r="AE106" s="13">
        <v>0.0</v>
      </c>
      <c r="AF106" s="13">
        <v>28.12</v>
      </c>
      <c r="AG106" s="13">
        <v>0.73</v>
      </c>
      <c r="AH106" s="13">
        <v>0.16</v>
      </c>
      <c r="AI106" s="13">
        <v>0.02</v>
      </c>
      <c r="AJ106" s="13">
        <v>0.4</v>
      </c>
      <c r="AK106" s="13">
        <v>31.51</v>
      </c>
      <c r="AL106" s="13">
        <v>4.66</v>
      </c>
    </row>
    <row r="107">
      <c r="A107" s="13">
        <v>3.20030043E8</v>
      </c>
      <c r="B107" s="6" t="s">
        <v>137</v>
      </c>
      <c r="C107" s="6" t="s">
        <v>138</v>
      </c>
      <c r="D107" s="13">
        <v>67.3</v>
      </c>
      <c r="E107" s="13">
        <v>68.5</v>
      </c>
      <c r="F107" s="13">
        <v>0.0</v>
      </c>
      <c r="G107" s="13">
        <v>0.0</v>
      </c>
      <c r="H107" s="13">
        <v>0.0</v>
      </c>
      <c r="I107" s="13">
        <v>0.0</v>
      </c>
      <c r="J107" s="13">
        <v>0.0</v>
      </c>
      <c r="K107" s="13">
        <v>0.0</v>
      </c>
      <c r="L107" s="13">
        <v>0.0</v>
      </c>
      <c r="M107" s="13">
        <v>0.0</v>
      </c>
      <c r="N107" s="13">
        <v>0.0</v>
      </c>
      <c r="O107" s="13">
        <v>0.02</v>
      </c>
      <c r="P107" s="13">
        <v>0.18</v>
      </c>
      <c r="Q107" s="13">
        <v>0.02</v>
      </c>
      <c r="R107" s="13">
        <v>0.0</v>
      </c>
      <c r="S107" s="13">
        <v>0.0</v>
      </c>
      <c r="T107" s="13">
        <v>0.0</v>
      </c>
      <c r="U107" s="13">
        <v>0.0</v>
      </c>
      <c r="V107" s="13">
        <v>0.0</v>
      </c>
      <c r="W107" s="13">
        <v>0.0</v>
      </c>
      <c r="X107" s="13">
        <v>0.0</v>
      </c>
      <c r="Y107" s="13">
        <v>0.0</v>
      </c>
      <c r="Z107" s="13">
        <v>0.0</v>
      </c>
      <c r="AA107" s="13">
        <v>0.0</v>
      </c>
      <c r="AB107" s="13">
        <v>0.0</v>
      </c>
      <c r="AC107" s="13">
        <v>0.0</v>
      </c>
      <c r="AD107" s="13">
        <v>0.02</v>
      </c>
      <c r="AE107" s="13">
        <v>0.0</v>
      </c>
      <c r="AF107" s="13">
        <v>14.64</v>
      </c>
      <c r="AG107" s="13">
        <v>1.16</v>
      </c>
      <c r="AH107" s="13">
        <v>0.46</v>
      </c>
      <c r="AI107" s="13">
        <v>0.01</v>
      </c>
      <c r="AJ107" s="13">
        <v>0.37</v>
      </c>
      <c r="AK107" s="13">
        <v>48.65</v>
      </c>
      <c r="AL107" s="13">
        <v>1.68</v>
      </c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5"/>
      <c r="BJ107" s="5"/>
    </row>
    <row r="108">
      <c r="A108" s="13">
        <v>3.60050133E8</v>
      </c>
      <c r="B108" s="6" t="s">
        <v>145</v>
      </c>
      <c r="C108" s="6" t="s">
        <v>104</v>
      </c>
      <c r="D108" s="13">
        <v>67.3</v>
      </c>
      <c r="E108" s="13">
        <v>69.1</v>
      </c>
      <c r="F108" s="13">
        <v>0.83</v>
      </c>
      <c r="G108" s="13">
        <v>0.28</v>
      </c>
      <c r="H108" s="13">
        <v>1.01</v>
      </c>
      <c r="I108" s="13">
        <v>2.17</v>
      </c>
      <c r="J108" s="13">
        <v>1.2</v>
      </c>
      <c r="K108" s="13">
        <v>0.16</v>
      </c>
      <c r="L108" s="13">
        <v>0.23</v>
      </c>
      <c r="M108" s="13">
        <v>0.48</v>
      </c>
      <c r="N108" s="13">
        <v>0.19</v>
      </c>
      <c r="O108" s="13">
        <v>0.16</v>
      </c>
      <c r="P108" s="13">
        <v>0.71</v>
      </c>
      <c r="Q108" s="13">
        <v>0.38</v>
      </c>
      <c r="R108" s="13">
        <v>0.22</v>
      </c>
      <c r="S108" s="13">
        <v>0.14</v>
      </c>
      <c r="T108" s="13">
        <v>0.04</v>
      </c>
      <c r="U108" s="13">
        <v>0.08</v>
      </c>
      <c r="V108" s="13">
        <v>8.38</v>
      </c>
      <c r="W108" s="13">
        <v>9.44</v>
      </c>
      <c r="X108" s="13">
        <v>7.95</v>
      </c>
      <c r="Y108" s="13">
        <v>0.28</v>
      </c>
      <c r="Z108" s="13">
        <v>1.49</v>
      </c>
      <c r="AA108" s="13">
        <v>0.06</v>
      </c>
      <c r="AB108" s="13">
        <v>1.27</v>
      </c>
      <c r="AC108" s="13">
        <v>1.36</v>
      </c>
      <c r="AD108" s="13">
        <v>1.44</v>
      </c>
      <c r="AE108" s="13">
        <v>0.81</v>
      </c>
      <c r="AF108" s="13">
        <v>1.01</v>
      </c>
      <c r="AG108" s="13">
        <v>1.44</v>
      </c>
      <c r="AH108" s="13">
        <v>1.33</v>
      </c>
      <c r="AI108" s="13">
        <v>0.0</v>
      </c>
      <c r="AJ108" s="13">
        <v>0.35</v>
      </c>
      <c r="AK108" s="13">
        <v>17.38</v>
      </c>
      <c r="AL108" s="13">
        <v>4.86</v>
      </c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5"/>
      <c r="BJ108" s="5"/>
    </row>
    <row r="109" hidden="1">
      <c r="A109" s="13">
        <v>4.0139997E7</v>
      </c>
      <c r="B109" s="6" t="s">
        <v>124</v>
      </c>
      <c r="C109" s="6" t="s">
        <v>121</v>
      </c>
      <c r="D109" s="13">
        <v>67.3</v>
      </c>
      <c r="E109" s="13">
        <v>68.2</v>
      </c>
      <c r="F109" s="13">
        <v>0.0</v>
      </c>
      <c r="G109" s="13">
        <v>0.0</v>
      </c>
      <c r="H109" s="13">
        <v>0.0</v>
      </c>
      <c r="I109" s="13">
        <v>0.0</v>
      </c>
      <c r="J109" s="13">
        <v>0.0</v>
      </c>
      <c r="K109" s="13">
        <v>0.0</v>
      </c>
      <c r="L109" s="13">
        <v>0.0</v>
      </c>
      <c r="M109" s="13">
        <v>0.0</v>
      </c>
      <c r="N109" s="13">
        <v>0.0</v>
      </c>
      <c r="O109" s="13">
        <v>0.04</v>
      </c>
      <c r="P109" s="13">
        <v>0.31</v>
      </c>
      <c r="Q109" s="13">
        <v>0.04</v>
      </c>
      <c r="R109" s="13">
        <v>0.01</v>
      </c>
      <c r="S109" s="13">
        <v>0.0</v>
      </c>
      <c r="T109" s="13">
        <v>0.0</v>
      </c>
      <c r="U109" s="13">
        <v>0.0</v>
      </c>
      <c r="V109" s="13">
        <v>0.0</v>
      </c>
      <c r="W109" s="13">
        <v>0.0</v>
      </c>
      <c r="X109" s="13">
        <v>0.0</v>
      </c>
      <c r="Y109" s="13">
        <v>0.0</v>
      </c>
      <c r="Z109" s="13">
        <v>0.0</v>
      </c>
      <c r="AA109" s="13">
        <v>0.0</v>
      </c>
      <c r="AB109" s="13">
        <v>0.0</v>
      </c>
      <c r="AC109" s="13">
        <v>0.0</v>
      </c>
      <c r="AD109" s="13">
        <v>0.02</v>
      </c>
      <c r="AE109" s="13">
        <v>0.0</v>
      </c>
      <c r="AF109" s="13">
        <v>25.84</v>
      </c>
      <c r="AG109" s="13">
        <v>3.47</v>
      </c>
      <c r="AH109" s="13">
        <v>0.45</v>
      </c>
      <c r="AI109" s="13">
        <v>0.01</v>
      </c>
      <c r="AJ109" s="13">
        <v>0.34</v>
      </c>
      <c r="AK109" s="13">
        <v>34.27</v>
      </c>
      <c r="AL109" s="13">
        <v>2.41</v>
      </c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5"/>
      <c r="BJ109" s="5"/>
    </row>
    <row r="110" hidden="1">
      <c r="A110" s="13">
        <v>4.81671034E8</v>
      </c>
      <c r="B110" s="6" t="s">
        <v>146</v>
      </c>
      <c r="C110" s="6" t="s">
        <v>96</v>
      </c>
      <c r="D110" s="13">
        <v>67.3</v>
      </c>
      <c r="E110" s="13">
        <v>69.7</v>
      </c>
      <c r="F110" s="13">
        <v>1.45</v>
      </c>
      <c r="G110" s="13">
        <v>0.34</v>
      </c>
      <c r="H110" s="13">
        <v>0.37</v>
      </c>
      <c r="I110" s="13">
        <v>0.05</v>
      </c>
      <c r="J110" s="13">
        <v>0.35</v>
      </c>
      <c r="K110" s="13">
        <v>0.1</v>
      </c>
      <c r="L110" s="13">
        <v>0.28</v>
      </c>
      <c r="M110" s="13">
        <v>1.03</v>
      </c>
      <c r="N110" s="13">
        <v>1.12</v>
      </c>
      <c r="O110" s="13">
        <v>5.59</v>
      </c>
      <c r="P110" s="13">
        <v>12.59</v>
      </c>
      <c r="Q110" s="13">
        <v>0.17</v>
      </c>
      <c r="R110" s="13">
        <v>0.17</v>
      </c>
      <c r="S110" s="13">
        <v>0.09</v>
      </c>
      <c r="T110" s="13">
        <v>0.0</v>
      </c>
      <c r="U110" s="13">
        <v>0.0</v>
      </c>
      <c r="V110" s="13">
        <v>0.01</v>
      </c>
      <c r="W110" s="13">
        <v>0.0</v>
      </c>
      <c r="X110" s="13">
        <v>0.01</v>
      </c>
      <c r="Y110" s="13">
        <v>0.0</v>
      </c>
      <c r="Z110" s="13">
        <v>0.0</v>
      </c>
      <c r="AA110" s="13">
        <v>0.0</v>
      </c>
      <c r="AB110" s="13">
        <v>0.01</v>
      </c>
      <c r="AC110" s="13">
        <v>0.01</v>
      </c>
      <c r="AD110" s="13">
        <v>2.37</v>
      </c>
      <c r="AE110" s="13">
        <v>0.16</v>
      </c>
      <c r="AF110" s="13">
        <v>0.66</v>
      </c>
      <c r="AG110" s="13">
        <v>0.41</v>
      </c>
      <c r="AH110" s="13">
        <v>11.82</v>
      </c>
      <c r="AI110" s="13">
        <v>0.0</v>
      </c>
      <c r="AJ110" s="13">
        <v>1.87</v>
      </c>
      <c r="AK110" s="13">
        <v>22.48</v>
      </c>
      <c r="AL110" s="13">
        <v>3.61</v>
      </c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5"/>
      <c r="BJ110" s="5"/>
    </row>
    <row r="111" hidden="1">
      <c r="A111" s="13">
        <v>6.0595001E7</v>
      </c>
      <c r="B111" s="6" t="s">
        <v>147</v>
      </c>
      <c r="C111" s="6" t="s">
        <v>44</v>
      </c>
      <c r="D111" s="13">
        <v>67.3</v>
      </c>
      <c r="E111" s="13">
        <v>68.5</v>
      </c>
      <c r="F111" s="13">
        <v>0.0</v>
      </c>
      <c r="G111" s="13">
        <v>0.0</v>
      </c>
      <c r="H111" s="13">
        <v>0.0</v>
      </c>
      <c r="I111" s="13">
        <v>0.0</v>
      </c>
      <c r="J111" s="13">
        <v>0.0</v>
      </c>
      <c r="K111" s="13">
        <v>0.0</v>
      </c>
      <c r="L111" s="13">
        <v>0.0</v>
      </c>
      <c r="M111" s="13">
        <v>0.0</v>
      </c>
      <c r="N111" s="13">
        <v>0.0</v>
      </c>
      <c r="O111" s="13">
        <v>0.0</v>
      </c>
      <c r="P111" s="13">
        <v>0.07</v>
      </c>
      <c r="Q111" s="13">
        <v>0.0</v>
      </c>
      <c r="R111" s="13">
        <v>0.0</v>
      </c>
      <c r="S111" s="13">
        <v>0.0</v>
      </c>
      <c r="T111" s="13">
        <v>0.0</v>
      </c>
      <c r="U111" s="13">
        <v>0.0</v>
      </c>
      <c r="V111" s="13">
        <v>0.0</v>
      </c>
      <c r="W111" s="13">
        <v>0.0</v>
      </c>
      <c r="X111" s="13">
        <v>0.0</v>
      </c>
      <c r="Y111" s="13">
        <v>0.0</v>
      </c>
      <c r="Z111" s="13">
        <v>0.0</v>
      </c>
      <c r="AA111" s="13">
        <v>0.0</v>
      </c>
      <c r="AB111" s="13">
        <v>0.0</v>
      </c>
      <c r="AC111" s="13">
        <v>0.0</v>
      </c>
      <c r="AD111" s="13">
        <v>0.0</v>
      </c>
      <c r="AE111" s="13">
        <v>0.0</v>
      </c>
      <c r="AF111" s="13">
        <v>34.13</v>
      </c>
      <c r="AG111" s="13">
        <v>1.33</v>
      </c>
      <c r="AH111" s="13">
        <v>4.81</v>
      </c>
      <c r="AI111" s="13">
        <v>0.0</v>
      </c>
      <c r="AJ111" s="13">
        <v>0.98</v>
      </c>
      <c r="AK111" s="13">
        <v>23.82</v>
      </c>
      <c r="AL111" s="13">
        <v>2.07</v>
      </c>
    </row>
    <row r="112" hidden="1">
      <c r="A112" s="13">
        <v>6.0610006E7</v>
      </c>
      <c r="B112" s="6" t="s">
        <v>148</v>
      </c>
      <c r="C112" s="6" t="s">
        <v>44</v>
      </c>
      <c r="D112" s="13">
        <v>67.3</v>
      </c>
      <c r="E112" s="13">
        <v>68.9</v>
      </c>
      <c r="F112" s="13">
        <v>0.0</v>
      </c>
      <c r="G112" s="13">
        <v>0.0</v>
      </c>
      <c r="H112" s="13">
        <v>0.0</v>
      </c>
      <c r="I112" s="13">
        <v>0.0</v>
      </c>
      <c r="J112" s="13">
        <v>0.0</v>
      </c>
      <c r="K112" s="13">
        <v>0.0</v>
      </c>
      <c r="L112" s="13">
        <v>0.0</v>
      </c>
      <c r="M112" s="13">
        <v>0.0</v>
      </c>
      <c r="N112" s="13">
        <v>0.0</v>
      </c>
      <c r="O112" s="13">
        <v>0.0</v>
      </c>
      <c r="P112" s="13">
        <v>0.02</v>
      </c>
      <c r="Q112" s="13">
        <v>0.0</v>
      </c>
      <c r="R112" s="13">
        <v>0.0</v>
      </c>
      <c r="S112" s="13">
        <v>0.0</v>
      </c>
      <c r="T112" s="13">
        <v>0.0</v>
      </c>
      <c r="U112" s="13">
        <v>0.0</v>
      </c>
      <c r="V112" s="13">
        <v>0.0</v>
      </c>
      <c r="W112" s="13">
        <v>0.0</v>
      </c>
      <c r="X112" s="13">
        <v>0.0</v>
      </c>
      <c r="Y112" s="13">
        <v>0.0</v>
      </c>
      <c r="Z112" s="13">
        <v>0.0</v>
      </c>
      <c r="AA112" s="13">
        <v>0.0</v>
      </c>
      <c r="AB112" s="13">
        <v>0.0</v>
      </c>
      <c r="AC112" s="13">
        <v>0.0</v>
      </c>
      <c r="AD112" s="13">
        <v>0.0</v>
      </c>
      <c r="AE112" s="13">
        <v>0.0</v>
      </c>
      <c r="AF112" s="13">
        <v>30.7</v>
      </c>
      <c r="AG112" s="13">
        <v>0.14</v>
      </c>
      <c r="AH112" s="13">
        <v>0.94</v>
      </c>
      <c r="AI112" s="13">
        <v>0.0</v>
      </c>
      <c r="AJ112" s="13">
        <v>0.89</v>
      </c>
      <c r="AK112" s="13">
        <v>29.7</v>
      </c>
      <c r="AL112" s="13">
        <v>4.86</v>
      </c>
    </row>
    <row r="113">
      <c r="A113" s="13">
        <v>3.61192004E8</v>
      </c>
      <c r="B113" s="6" t="s">
        <v>149</v>
      </c>
      <c r="C113" s="6" t="s">
        <v>104</v>
      </c>
      <c r="D113" s="13">
        <v>67.2</v>
      </c>
      <c r="E113" s="13">
        <v>67.8</v>
      </c>
      <c r="F113" s="13">
        <v>0.41</v>
      </c>
      <c r="G113" s="13">
        <v>0.2</v>
      </c>
      <c r="H113" s="13">
        <v>0.54</v>
      </c>
      <c r="I113" s="13">
        <v>1.12</v>
      </c>
      <c r="J113" s="13">
        <v>0.6</v>
      </c>
      <c r="K113" s="13">
        <v>0.11</v>
      </c>
      <c r="L113" s="13">
        <v>0.08</v>
      </c>
      <c r="M113" s="13">
        <v>0.19</v>
      </c>
      <c r="N113" s="13">
        <v>0.14</v>
      </c>
      <c r="O113" s="13">
        <v>0.11</v>
      </c>
      <c r="P113" s="13">
        <v>0.37</v>
      </c>
      <c r="Q113" s="13">
        <v>0.12</v>
      </c>
      <c r="R113" s="13">
        <v>0.07</v>
      </c>
      <c r="S113" s="13">
        <v>0.04</v>
      </c>
      <c r="T113" s="13">
        <v>1.25</v>
      </c>
      <c r="U113" s="13">
        <v>1.77</v>
      </c>
      <c r="V113" s="13">
        <v>15.34</v>
      </c>
      <c r="W113" s="13">
        <v>6.72</v>
      </c>
      <c r="X113" s="13">
        <v>4.99</v>
      </c>
      <c r="Y113" s="13">
        <v>0.27</v>
      </c>
      <c r="Z113" s="13">
        <v>1.5</v>
      </c>
      <c r="AA113" s="13">
        <v>0.06</v>
      </c>
      <c r="AB113" s="13">
        <v>0.86</v>
      </c>
      <c r="AC113" s="13">
        <v>1.33</v>
      </c>
      <c r="AD113" s="13">
        <v>1.71</v>
      </c>
      <c r="AE113" s="13">
        <v>0.56</v>
      </c>
      <c r="AF113" s="13">
        <v>0.46</v>
      </c>
      <c r="AG113" s="13">
        <v>1.47</v>
      </c>
      <c r="AH113" s="13">
        <v>2.89</v>
      </c>
      <c r="AI113" s="13">
        <v>0.0</v>
      </c>
      <c r="AJ113" s="13">
        <v>0.32</v>
      </c>
      <c r="AK113" s="13">
        <v>18.03</v>
      </c>
      <c r="AL113" s="13">
        <v>3.4</v>
      </c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5"/>
      <c r="BJ113" s="5"/>
    </row>
    <row r="114" hidden="1">
      <c r="A114" s="13">
        <v>4.81410037E8</v>
      </c>
      <c r="B114" s="6" t="s">
        <v>150</v>
      </c>
      <c r="C114" s="6" t="s">
        <v>96</v>
      </c>
      <c r="D114" s="13">
        <v>67.2</v>
      </c>
      <c r="E114" s="13">
        <v>68.1</v>
      </c>
      <c r="F114" s="13">
        <v>0.01</v>
      </c>
      <c r="G114" s="13">
        <v>0.0</v>
      </c>
      <c r="H114" s="13">
        <v>0.01</v>
      </c>
      <c r="I114" s="13">
        <v>0.0</v>
      </c>
      <c r="J114" s="13">
        <v>0.0</v>
      </c>
      <c r="K114" s="13">
        <v>0.0</v>
      </c>
      <c r="L114" s="13">
        <v>0.0</v>
      </c>
      <c r="M114" s="13">
        <v>0.02</v>
      </c>
      <c r="N114" s="13">
        <v>0.05</v>
      </c>
      <c r="O114" s="13">
        <v>0.26</v>
      </c>
      <c r="P114" s="13">
        <v>5.12</v>
      </c>
      <c r="Q114" s="13">
        <v>0.1</v>
      </c>
      <c r="R114" s="13">
        <v>0.04</v>
      </c>
      <c r="S114" s="13">
        <v>0.01</v>
      </c>
      <c r="T114" s="13">
        <v>0.0</v>
      </c>
      <c r="U114" s="13">
        <v>0.0</v>
      </c>
      <c r="V114" s="13">
        <v>0.0</v>
      </c>
      <c r="W114" s="13">
        <v>0.0</v>
      </c>
      <c r="X114" s="13">
        <v>0.0</v>
      </c>
      <c r="Y114" s="13">
        <v>0.0</v>
      </c>
      <c r="Z114" s="13">
        <v>0.0</v>
      </c>
      <c r="AA114" s="13">
        <v>0.0</v>
      </c>
      <c r="AB114" s="13">
        <v>0.0</v>
      </c>
      <c r="AC114" s="13">
        <v>0.0</v>
      </c>
      <c r="AD114" s="13">
        <v>0.24</v>
      </c>
      <c r="AE114" s="13">
        <v>0.01</v>
      </c>
      <c r="AF114" s="13">
        <v>3.7</v>
      </c>
      <c r="AG114" s="13">
        <v>17.06</v>
      </c>
      <c r="AH114" s="13">
        <v>0.35</v>
      </c>
      <c r="AI114" s="13">
        <v>0.02</v>
      </c>
      <c r="AJ114" s="13">
        <v>0.68</v>
      </c>
      <c r="AK114" s="13">
        <v>36.65</v>
      </c>
      <c r="AL114" s="13">
        <v>2.76</v>
      </c>
    </row>
    <row r="115" hidden="1">
      <c r="A115" s="13">
        <v>6.0254003E7</v>
      </c>
      <c r="B115" s="6" t="s">
        <v>91</v>
      </c>
      <c r="C115" s="6" t="s">
        <v>44</v>
      </c>
      <c r="D115" s="13">
        <v>67.2</v>
      </c>
      <c r="E115" s="13">
        <v>68.2</v>
      </c>
      <c r="F115" s="13">
        <v>0.0</v>
      </c>
      <c r="G115" s="13">
        <v>0.0</v>
      </c>
      <c r="H115" s="13">
        <v>0.0</v>
      </c>
      <c r="I115" s="13">
        <v>0.0</v>
      </c>
      <c r="J115" s="13">
        <v>0.0</v>
      </c>
      <c r="K115" s="13">
        <v>0.0</v>
      </c>
      <c r="L115" s="13">
        <v>0.0</v>
      </c>
      <c r="M115" s="13">
        <v>0.0</v>
      </c>
      <c r="N115" s="13">
        <v>0.0</v>
      </c>
      <c r="O115" s="13">
        <v>0.0</v>
      </c>
      <c r="P115" s="13">
        <v>0.04</v>
      </c>
      <c r="Q115" s="13">
        <v>0.0</v>
      </c>
      <c r="R115" s="13">
        <v>0.0</v>
      </c>
      <c r="S115" s="13">
        <v>0.0</v>
      </c>
      <c r="T115" s="13">
        <v>0.0</v>
      </c>
      <c r="U115" s="13">
        <v>0.0</v>
      </c>
      <c r="V115" s="13">
        <v>0.0</v>
      </c>
      <c r="W115" s="13">
        <v>0.0</v>
      </c>
      <c r="X115" s="13">
        <v>0.0</v>
      </c>
      <c r="Y115" s="13">
        <v>0.0</v>
      </c>
      <c r="Z115" s="13">
        <v>0.0</v>
      </c>
      <c r="AA115" s="13">
        <v>0.0</v>
      </c>
      <c r="AB115" s="13">
        <v>0.0</v>
      </c>
      <c r="AC115" s="13">
        <v>0.0</v>
      </c>
      <c r="AD115" s="13">
        <v>0.0</v>
      </c>
      <c r="AE115" s="13">
        <v>0.0</v>
      </c>
      <c r="AF115" s="13">
        <v>8.98</v>
      </c>
      <c r="AG115" s="13">
        <v>13.53</v>
      </c>
      <c r="AH115" s="13">
        <v>1.02</v>
      </c>
      <c r="AI115" s="13">
        <v>0.0</v>
      </c>
      <c r="AJ115" s="13">
        <v>0.68</v>
      </c>
      <c r="AK115" s="13">
        <v>41.1</v>
      </c>
      <c r="AL115" s="13">
        <v>1.79</v>
      </c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5"/>
      <c r="BJ115" s="5"/>
    </row>
    <row r="116">
      <c r="A116" s="13">
        <v>3.40150002E8</v>
      </c>
      <c r="B116" s="6" t="s">
        <v>151</v>
      </c>
      <c r="C116" s="6" t="s">
        <v>152</v>
      </c>
      <c r="D116" s="13">
        <v>67.1</v>
      </c>
      <c r="E116" s="13">
        <v>69.2</v>
      </c>
      <c r="F116" s="13">
        <v>0.94</v>
      </c>
      <c r="G116" s="13">
        <v>0.49</v>
      </c>
      <c r="H116" s="13">
        <v>1.01</v>
      </c>
      <c r="I116" s="13">
        <v>2.69</v>
      </c>
      <c r="J116" s="13">
        <v>0.99</v>
      </c>
      <c r="K116" s="13">
        <v>0.18</v>
      </c>
      <c r="L116" s="13">
        <v>0.29</v>
      </c>
      <c r="M116" s="13">
        <v>0.54</v>
      </c>
      <c r="N116" s="13">
        <v>0.2</v>
      </c>
      <c r="O116" s="13">
        <v>0.23</v>
      </c>
      <c r="P116" s="13">
        <v>0.94</v>
      </c>
      <c r="Q116" s="13">
        <v>0.45</v>
      </c>
      <c r="R116" s="13">
        <v>0.27</v>
      </c>
      <c r="S116" s="13">
        <v>0.17</v>
      </c>
      <c r="T116" s="13">
        <v>0.06</v>
      </c>
      <c r="U116" s="13">
        <v>0.03</v>
      </c>
      <c r="V116" s="13">
        <v>1.19</v>
      </c>
      <c r="W116" s="13">
        <v>3.79</v>
      </c>
      <c r="X116" s="13">
        <v>13.16</v>
      </c>
      <c r="Y116" s="13">
        <v>1.7</v>
      </c>
      <c r="Z116" s="13">
        <v>4.68</v>
      </c>
      <c r="AA116" s="13">
        <v>0.2</v>
      </c>
      <c r="AB116" s="13">
        <v>1.72</v>
      </c>
      <c r="AC116" s="13">
        <v>2.36</v>
      </c>
      <c r="AD116" s="13">
        <v>1.35</v>
      </c>
      <c r="AE116" s="13">
        <v>0.84</v>
      </c>
      <c r="AF116" s="13">
        <v>1.2</v>
      </c>
      <c r="AG116" s="13">
        <v>1.75</v>
      </c>
      <c r="AH116" s="13">
        <v>1.96</v>
      </c>
      <c r="AI116" s="13">
        <v>0.0</v>
      </c>
      <c r="AJ116" s="13">
        <v>0.34</v>
      </c>
      <c r="AK116" s="13">
        <v>15.65</v>
      </c>
      <c r="AL116" s="13">
        <v>5.55</v>
      </c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5"/>
      <c r="BJ116" s="5"/>
    </row>
    <row r="117" hidden="1">
      <c r="A117" s="13">
        <v>4.0134003E7</v>
      </c>
      <c r="B117" s="6" t="s">
        <v>124</v>
      </c>
      <c r="C117" s="6" t="s">
        <v>121</v>
      </c>
      <c r="D117" s="13">
        <v>67.1</v>
      </c>
      <c r="E117" s="13">
        <v>68.2</v>
      </c>
      <c r="F117" s="13">
        <v>0.0</v>
      </c>
      <c r="G117" s="13">
        <v>0.0</v>
      </c>
      <c r="H117" s="13">
        <v>0.0</v>
      </c>
      <c r="I117" s="13">
        <v>0.0</v>
      </c>
      <c r="J117" s="13">
        <v>0.0</v>
      </c>
      <c r="K117" s="13">
        <v>0.0</v>
      </c>
      <c r="L117" s="13">
        <v>0.0</v>
      </c>
      <c r="M117" s="13">
        <v>0.0</v>
      </c>
      <c r="N117" s="13">
        <v>0.0</v>
      </c>
      <c r="O117" s="13">
        <v>0.04</v>
      </c>
      <c r="P117" s="13">
        <v>0.6</v>
      </c>
      <c r="Q117" s="13">
        <v>0.06</v>
      </c>
      <c r="R117" s="13">
        <v>0.03</v>
      </c>
      <c r="S117" s="13">
        <v>0.02</v>
      </c>
      <c r="T117" s="13">
        <v>0.0</v>
      </c>
      <c r="U117" s="13">
        <v>0.0</v>
      </c>
      <c r="V117" s="13">
        <v>0.0</v>
      </c>
      <c r="W117" s="13">
        <v>0.0</v>
      </c>
      <c r="X117" s="13">
        <v>0.0</v>
      </c>
      <c r="Y117" s="13">
        <v>0.0</v>
      </c>
      <c r="Z117" s="13">
        <v>0.0</v>
      </c>
      <c r="AA117" s="13">
        <v>0.0</v>
      </c>
      <c r="AB117" s="13">
        <v>0.0</v>
      </c>
      <c r="AC117" s="13">
        <v>0.0</v>
      </c>
      <c r="AD117" s="13">
        <v>0.04</v>
      </c>
      <c r="AE117" s="13">
        <v>0.0</v>
      </c>
      <c r="AF117" s="13">
        <v>23.28</v>
      </c>
      <c r="AG117" s="13">
        <v>3.78</v>
      </c>
      <c r="AH117" s="13">
        <v>0.37</v>
      </c>
      <c r="AI117" s="13">
        <v>0.01</v>
      </c>
      <c r="AJ117" s="13">
        <v>0.39</v>
      </c>
      <c r="AK117" s="13">
        <v>35.86</v>
      </c>
      <c r="AL117" s="13">
        <v>2.52</v>
      </c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5"/>
      <c r="BJ117" s="5"/>
    </row>
    <row r="118" hidden="1">
      <c r="A118" s="13">
        <v>6.0270101E7</v>
      </c>
      <c r="B118" s="6" t="s">
        <v>153</v>
      </c>
      <c r="C118" s="6" t="s">
        <v>44</v>
      </c>
      <c r="D118" s="13">
        <v>67.1</v>
      </c>
      <c r="E118" s="13">
        <v>67.4</v>
      </c>
      <c r="F118" s="13">
        <v>0.0</v>
      </c>
      <c r="G118" s="13">
        <v>0.0</v>
      </c>
      <c r="H118" s="13">
        <v>0.0</v>
      </c>
      <c r="I118" s="13">
        <v>0.0</v>
      </c>
      <c r="J118" s="13">
        <v>0.0</v>
      </c>
      <c r="K118" s="13">
        <v>0.0</v>
      </c>
      <c r="L118" s="13">
        <v>0.0</v>
      </c>
      <c r="M118" s="13">
        <v>0.0</v>
      </c>
      <c r="N118" s="13">
        <v>0.0</v>
      </c>
      <c r="O118" s="13">
        <v>0.04</v>
      </c>
      <c r="P118" s="13">
        <v>0.17</v>
      </c>
      <c r="Q118" s="13">
        <v>0.02</v>
      </c>
      <c r="R118" s="13">
        <v>0.0</v>
      </c>
      <c r="S118" s="13">
        <v>0.0</v>
      </c>
      <c r="T118" s="13">
        <v>0.0</v>
      </c>
      <c r="U118" s="13">
        <v>0.0</v>
      </c>
      <c r="V118" s="13">
        <v>0.0</v>
      </c>
      <c r="W118" s="13">
        <v>0.0</v>
      </c>
      <c r="X118" s="13">
        <v>0.0</v>
      </c>
      <c r="Y118" s="13">
        <v>0.0</v>
      </c>
      <c r="Z118" s="13">
        <v>0.0</v>
      </c>
      <c r="AA118" s="13">
        <v>0.0</v>
      </c>
      <c r="AB118" s="13">
        <v>0.0</v>
      </c>
      <c r="AC118" s="13">
        <v>0.0</v>
      </c>
      <c r="AD118" s="13">
        <v>0.03</v>
      </c>
      <c r="AE118" s="13">
        <v>0.0</v>
      </c>
      <c r="AF118" s="13">
        <v>5.82</v>
      </c>
      <c r="AG118" s="13">
        <v>0.67</v>
      </c>
      <c r="AH118" s="13">
        <v>0.51</v>
      </c>
      <c r="AI118" s="13">
        <v>0.0</v>
      </c>
      <c r="AJ118" s="13">
        <v>0.74</v>
      </c>
      <c r="AK118" s="13">
        <v>57.46</v>
      </c>
      <c r="AL118" s="13">
        <v>1.55</v>
      </c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5"/>
      <c r="BJ118" s="5"/>
    </row>
    <row r="119">
      <c r="A119" s="13">
        <v>2.60210014E8</v>
      </c>
      <c r="B119" s="6" t="s">
        <v>154</v>
      </c>
      <c r="C119" s="6" t="s">
        <v>128</v>
      </c>
      <c r="D119" s="13">
        <v>67.0</v>
      </c>
      <c r="E119" s="13">
        <v>68.9</v>
      </c>
      <c r="F119" s="13">
        <v>17.29</v>
      </c>
      <c r="G119" s="13">
        <v>1.22</v>
      </c>
      <c r="H119" s="13">
        <v>7.98</v>
      </c>
      <c r="I119" s="13">
        <v>0.06</v>
      </c>
      <c r="J119" s="13">
        <v>2.05</v>
      </c>
      <c r="K119" s="13">
        <v>0.2</v>
      </c>
      <c r="L119" s="13">
        <v>0.86</v>
      </c>
      <c r="M119" s="13">
        <v>2.3</v>
      </c>
      <c r="N119" s="13">
        <v>1.68</v>
      </c>
      <c r="O119" s="13">
        <v>0.72</v>
      </c>
      <c r="P119" s="13">
        <v>2.65</v>
      </c>
      <c r="Q119" s="13">
        <v>1.74</v>
      </c>
      <c r="R119" s="13">
        <v>0.89</v>
      </c>
      <c r="S119" s="13">
        <v>0.3</v>
      </c>
      <c r="T119" s="13">
        <v>0.0</v>
      </c>
      <c r="U119" s="13">
        <v>0.0</v>
      </c>
      <c r="V119" s="13">
        <v>0.0</v>
      </c>
      <c r="W119" s="13">
        <v>0.0</v>
      </c>
      <c r="X119" s="13">
        <v>0.02</v>
      </c>
      <c r="Y119" s="13">
        <v>0.0</v>
      </c>
      <c r="Z119" s="13">
        <v>0.0</v>
      </c>
      <c r="AA119" s="13">
        <v>0.0</v>
      </c>
      <c r="AB119" s="13">
        <v>0.03</v>
      </c>
      <c r="AC119" s="13">
        <v>0.02</v>
      </c>
      <c r="AD119" s="13">
        <v>1.46</v>
      </c>
      <c r="AE119" s="13">
        <v>0.35</v>
      </c>
      <c r="AF119" s="13">
        <v>1.38</v>
      </c>
      <c r="AG119" s="13">
        <v>0.56</v>
      </c>
      <c r="AH119" s="13">
        <v>0.45</v>
      </c>
      <c r="AI119" s="13">
        <v>0.0</v>
      </c>
      <c r="AJ119" s="13">
        <v>0.91</v>
      </c>
      <c r="AK119" s="13">
        <v>13.01</v>
      </c>
      <c r="AL119" s="13">
        <v>8.72</v>
      </c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5"/>
      <c r="BJ119" s="5"/>
    </row>
    <row r="120" hidden="1">
      <c r="A120" s="13">
        <v>4.81130087E8</v>
      </c>
      <c r="B120" s="6" t="s">
        <v>125</v>
      </c>
      <c r="C120" s="6" t="s">
        <v>96</v>
      </c>
      <c r="D120" s="13">
        <v>67.0</v>
      </c>
      <c r="E120" s="13">
        <v>67.9</v>
      </c>
      <c r="F120" s="13">
        <v>0.41</v>
      </c>
      <c r="G120" s="13">
        <v>0.2</v>
      </c>
      <c r="H120" s="13">
        <v>0.13</v>
      </c>
      <c r="I120" s="13">
        <v>0.1</v>
      </c>
      <c r="J120" s="13">
        <v>0.17</v>
      </c>
      <c r="K120" s="13">
        <v>0.14</v>
      </c>
      <c r="L120" s="13">
        <v>0.18</v>
      </c>
      <c r="M120" s="13">
        <v>0.41</v>
      </c>
      <c r="N120" s="13">
        <v>0.97</v>
      </c>
      <c r="O120" s="13">
        <v>1.7</v>
      </c>
      <c r="P120" s="13">
        <v>22.59</v>
      </c>
      <c r="Q120" s="13">
        <v>1.53</v>
      </c>
      <c r="R120" s="13">
        <v>0.52</v>
      </c>
      <c r="S120" s="13">
        <v>0.22</v>
      </c>
      <c r="T120" s="13">
        <v>0.0</v>
      </c>
      <c r="U120" s="13">
        <v>0.0</v>
      </c>
      <c r="V120" s="13">
        <v>0.02</v>
      </c>
      <c r="W120" s="13">
        <v>0.0</v>
      </c>
      <c r="X120" s="13">
        <v>0.07</v>
      </c>
      <c r="Y120" s="13">
        <v>0.0</v>
      </c>
      <c r="Z120" s="13">
        <v>0.01</v>
      </c>
      <c r="AA120" s="13">
        <v>0.0</v>
      </c>
      <c r="AB120" s="13">
        <v>0.06</v>
      </c>
      <c r="AC120" s="13">
        <v>0.06</v>
      </c>
      <c r="AD120" s="13">
        <v>1.9</v>
      </c>
      <c r="AE120" s="13">
        <v>0.11</v>
      </c>
      <c r="AF120" s="13">
        <v>1.06</v>
      </c>
      <c r="AG120" s="13">
        <v>1.05</v>
      </c>
      <c r="AH120" s="13">
        <v>1.13</v>
      </c>
      <c r="AI120" s="13">
        <v>0.0</v>
      </c>
      <c r="AJ120" s="13">
        <v>1.42</v>
      </c>
      <c r="AK120" s="13">
        <v>25.31</v>
      </c>
      <c r="AL120" s="13">
        <v>5.37</v>
      </c>
    </row>
    <row r="121">
      <c r="A121" s="13">
        <v>2.20190002E8</v>
      </c>
      <c r="B121" s="6" t="s">
        <v>155</v>
      </c>
      <c r="C121" s="6" t="s">
        <v>141</v>
      </c>
      <c r="D121" s="13">
        <v>66.9</v>
      </c>
      <c r="E121" s="13">
        <v>69.4</v>
      </c>
      <c r="F121" s="13">
        <v>0.57</v>
      </c>
      <c r="G121" s="13">
        <v>0.18</v>
      </c>
      <c r="H121" s="13">
        <v>0.1</v>
      </c>
      <c r="I121" s="13">
        <v>0.05</v>
      </c>
      <c r="J121" s="13">
        <v>0.28</v>
      </c>
      <c r="K121" s="13">
        <v>0.06</v>
      </c>
      <c r="L121" s="13">
        <v>0.09</v>
      </c>
      <c r="M121" s="13">
        <v>0.54</v>
      </c>
      <c r="N121" s="13">
        <v>0.62</v>
      </c>
      <c r="O121" s="13">
        <v>16.7</v>
      </c>
      <c r="P121" s="13">
        <v>6.8</v>
      </c>
      <c r="Q121" s="13">
        <v>0.22</v>
      </c>
      <c r="R121" s="13">
        <v>0.09</v>
      </c>
      <c r="S121" s="13">
        <v>0.05</v>
      </c>
      <c r="T121" s="13">
        <v>0.0</v>
      </c>
      <c r="U121" s="13">
        <v>0.0</v>
      </c>
      <c r="V121" s="13">
        <v>0.01</v>
      </c>
      <c r="W121" s="13">
        <v>0.0</v>
      </c>
      <c r="X121" s="13">
        <v>0.02</v>
      </c>
      <c r="Y121" s="13">
        <v>0.0</v>
      </c>
      <c r="Z121" s="13">
        <v>0.0</v>
      </c>
      <c r="AA121" s="13">
        <v>0.0</v>
      </c>
      <c r="AB121" s="13">
        <v>0.04</v>
      </c>
      <c r="AC121" s="13">
        <v>0.05</v>
      </c>
      <c r="AD121" s="13">
        <v>1.72</v>
      </c>
      <c r="AE121" s="13">
        <v>0.05</v>
      </c>
      <c r="AF121" s="13">
        <v>0.44</v>
      </c>
      <c r="AG121" s="13">
        <v>0.18</v>
      </c>
      <c r="AH121" s="13">
        <v>7.4</v>
      </c>
      <c r="AI121" s="13">
        <v>0.0</v>
      </c>
      <c r="AJ121" s="13">
        <v>6.1</v>
      </c>
      <c r="AK121" s="13">
        <v>22.17</v>
      </c>
      <c r="AL121" s="13">
        <v>2.22</v>
      </c>
    </row>
    <row r="122">
      <c r="A122" s="13">
        <v>3.20030075E8</v>
      </c>
      <c r="B122" s="6" t="s">
        <v>137</v>
      </c>
      <c r="C122" s="6" t="s">
        <v>138</v>
      </c>
      <c r="D122" s="13">
        <v>66.9</v>
      </c>
      <c r="E122" s="13">
        <v>67.7</v>
      </c>
      <c r="F122" s="13">
        <v>0.0</v>
      </c>
      <c r="G122" s="13">
        <v>0.0</v>
      </c>
      <c r="H122" s="13">
        <v>0.0</v>
      </c>
      <c r="I122" s="13">
        <v>0.0</v>
      </c>
      <c r="J122" s="13">
        <v>0.0</v>
      </c>
      <c r="K122" s="13">
        <v>0.0</v>
      </c>
      <c r="L122" s="13">
        <v>0.0</v>
      </c>
      <c r="M122" s="13">
        <v>0.0</v>
      </c>
      <c r="N122" s="13">
        <v>0.0</v>
      </c>
      <c r="O122" s="13">
        <v>0.05</v>
      </c>
      <c r="P122" s="13">
        <v>0.3</v>
      </c>
      <c r="Q122" s="13">
        <v>0.05</v>
      </c>
      <c r="R122" s="13">
        <v>0.01</v>
      </c>
      <c r="S122" s="13">
        <v>0.0</v>
      </c>
      <c r="T122" s="13">
        <v>0.0</v>
      </c>
      <c r="U122" s="13">
        <v>0.0</v>
      </c>
      <c r="V122" s="13">
        <v>0.0</v>
      </c>
      <c r="W122" s="13">
        <v>0.0</v>
      </c>
      <c r="X122" s="13">
        <v>0.0</v>
      </c>
      <c r="Y122" s="13">
        <v>0.0</v>
      </c>
      <c r="Z122" s="13">
        <v>0.0</v>
      </c>
      <c r="AA122" s="13">
        <v>0.0</v>
      </c>
      <c r="AB122" s="13">
        <v>0.0</v>
      </c>
      <c r="AC122" s="13">
        <v>0.0</v>
      </c>
      <c r="AD122" s="13">
        <v>0.03</v>
      </c>
      <c r="AE122" s="13">
        <v>0.0</v>
      </c>
      <c r="AF122" s="13">
        <v>16.44</v>
      </c>
      <c r="AG122" s="13">
        <v>1.42</v>
      </c>
      <c r="AH122" s="13">
        <v>0.55</v>
      </c>
      <c r="AI122" s="13">
        <v>0.0</v>
      </c>
      <c r="AJ122" s="13">
        <v>0.37</v>
      </c>
      <c r="AK122" s="13">
        <v>45.78</v>
      </c>
      <c r="AL122" s="13">
        <v>1.83</v>
      </c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5"/>
      <c r="BJ122" s="5"/>
    </row>
    <row r="123">
      <c r="A123" s="13">
        <v>3.50130021E8</v>
      </c>
      <c r="B123" s="6" t="s">
        <v>156</v>
      </c>
      <c r="C123" s="6" t="s">
        <v>143</v>
      </c>
      <c r="D123" s="13">
        <v>66.8</v>
      </c>
      <c r="E123" s="13">
        <v>67.7</v>
      </c>
      <c r="F123" s="13">
        <v>0.02</v>
      </c>
      <c r="G123" s="13">
        <v>0.0</v>
      </c>
      <c r="H123" s="13">
        <v>0.02</v>
      </c>
      <c r="I123" s="13">
        <v>0.0</v>
      </c>
      <c r="J123" s="13">
        <v>0.0</v>
      </c>
      <c r="K123" s="13">
        <v>0.0</v>
      </c>
      <c r="L123" s="13">
        <v>0.01</v>
      </c>
      <c r="M123" s="13">
        <v>0.03</v>
      </c>
      <c r="N123" s="13">
        <v>0.04</v>
      </c>
      <c r="O123" s="13">
        <v>0.27</v>
      </c>
      <c r="P123" s="13">
        <v>6.35</v>
      </c>
      <c r="Q123" s="13">
        <v>0.2</v>
      </c>
      <c r="R123" s="13">
        <v>0.08</v>
      </c>
      <c r="S123" s="13">
        <v>0.05</v>
      </c>
      <c r="T123" s="13">
        <v>0.0</v>
      </c>
      <c r="U123" s="13">
        <v>0.0</v>
      </c>
      <c r="V123" s="13">
        <v>0.0</v>
      </c>
      <c r="W123" s="13">
        <v>0.0</v>
      </c>
      <c r="X123" s="13">
        <v>0.0</v>
      </c>
      <c r="Y123" s="13">
        <v>0.0</v>
      </c>
      <c r="Z123" s="13">
        <v>0.0</v>
      </c>
      <c r="AA123" s="13">
        <v>0.0</v>
      </c>
      <c r="AB123" s="13">
        <v>0.0</v>
      </c>
      <c r="AC123" s="13">
        <v>0.0</v>
      </c>
      <c r="AD123" s="13">
        <v>0.25</v>
      </c>
      <c r="AE123" s="13">
        <v>0.01</v>
      </c>
      <c r="AF123" s="13">
        <v>4.28</v>
      </c>
      <c r="AG123" s="13">
        <v>13.21</v>
      </c>
      <c r="AH123" s="13">
        <v>0.38</v>
      </c>
      <c r="AI123" s="13">
        <v>0.01</v>
      </c>
      <c r="AJ123" s="13">
        <v>0.74</v>
      </c>
      <c r="AK123" s="13">
        <v>37.75</v>
      </c>
      <c r="AL123" s="13">
        <v>2.98</v>
      </c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5"/>
      <c r="BJ123" s="5"/>
    </row>
    <row r="124" hidden="1">
      <c r="A124" s="13">
        <v>4.81830001E8</v>
      </c>
      <c r="B124" s="6" t="s">
        <v>157</v>
      </c>
      <c r="C124" s="6" t="s">
        <v>96</v>
      </c>
      <c r="D124" s="13">
        <v>66.8</v>
      </c>
      <c r="E124" s="13">
        <v>67.9</v>
      </c>
      <c r="F124" s="13">
        <v>0.41</v>
      </c>
      <c r="G124" s="13">
        <v>0.13</v>
      </c>
      <c r="H124" s="13">
        <v>0.14</v>
      </c>
      <c r="I124" s="13">
        <v>0.12</v>
      </c>
      <c r="J124" s="13">
        <v>0.14</v>
      </c>
      <c r="K124" s="13">
        <v>0.12</v>
      </c>
      <c r="L124" s="13">
        <v>0.21</v>
      </c>
      <c r="M124" s="13">
        <v>0.88</v>
      </c>
      <c r="N124" s="13">
        <v>2.13</v>
      </c>
      <c r="O124" s="13">
        <v>4.49</v>
      </c>
      <c r="P124" s="13">
        <v>20.0</v>
      </c>
      <c r="Q124" s="13">
        <v>0.8</v>
      </c>
      <c r="R124" s="13">
        <v>0.53</v>
      </c>
      <c r="S124" s="13">
        <v>0.2</v>
      </c>
      <c r="T124" s="13">
        <v>0.0</v>
      </c>
      <c r="U124" s="13">
        <v>0.0</v>
      </c>
      <c r="V124" s="13">
        <v>0.02</v>
      </c>
      <c r="W124" s="13">
        <v>0.0</v>
      </c>
      <c r="X124" s="13">
        <v>0.08</v>
      </c>
      <c r="Y124" s="13">
        <v>0.0</v>
      </c>
      <c r="Z124" s="13">
        <v>0.02</v>
      </c>
      <c r="AA124" s="13">
        <v>0.0</v>
      </c>
      <c r="AB124" s="13">
        <v>0.07</v>
      </c>
      <c r="AC124" s="13">
        <v>0.08</v>
      </c>
      <c r="AD124" s="13">
        <v>2.35</v>
      </c>
      <c r="AE124" s="13">
        <v>0.14</v>
      </c>
      <c r="AF124" s="13">
        <v>1.1</v>
      </c>
      <c r="AG124" s="13">
        <v>0.61</v>
      </c>
      <c r="AH124" s="13">
        <v>1.06</v>
      </c>
      <c r="AI124" s="13">
        <v>0.0</v>
      </c>
      <c r="AJ124" s="13">
        <v>1.2</v>
      </c>
      <c r="AK124" s="13">
        <v>25.31</v>
      </c>
      <c r="AL124" s="13">
        <v>4.31</v>
      </c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5"/>
      <c r="BJ124" s="5"/>
    </row>
    <row r="125" hidden="1">
      <c r="A125" s="13">
        <v>4.82010416E8</v>
      </c>
      <c r="B125" s="6" t="s">
        <v>102</v>
      </c>
      <c r="C125" s="6" t="s">
        <v>96</v>
      </c>
      <c r="D125" s="13">
        <v>66.8</v>
      </c>
      <c r="E125" s="13">
        <v>67.9</v>
      </c>
      <c r="F125" s="13">
        <v>0.82</v>
      </c>
      <c r="G125" s="13">
        <v>0.24</v>
      </c>
      <c r="H125" s="13">
        <v>0.29</v>
      </c>
      <c r="I125" s="13">
        <v>0.05</v>
      </c>
      <c r="J125" s="13">
        <v>0.18</v>
      </c>
      <c r="K125" s="13">
        <v>0.16</v>
      </c>
      <c r="L125" s="13">
        <v>0.27</v>
      </c>
      <c r="M125" s="13">
        <v>0.76</v>
      </c>
      <c r="N125" s="13">
        <v>0.88</v>
      </c>
      <c r="O125" s="13">
        <v>4.09</v>
      </c>
      <c r="P125" s="13">
        <v>21.53</v>
      </c>
      <c r="Q125" s="13">
        <v>0.48</v>
      </c>
      <c r="R125" s="13">
        <v>0.36</v>
      </c>
      <c r="S125" s="13">
        <v>0.16</v>
      </c>
      <c r="T125" s="13">
        <v>0.0</v>
      </c>
      <c r="U125" s="13">
        <v>0.0</v>
      </c>
      <c r="V125" s="13">
        <v>0.0</v>
      </c>
      <c r="W125" s="13">
        <v>0.0</v>
      </c>
      <c r="X125" s="13">
        <v>0.01</v>
      </c>
      <c r="Y125" s="13">
        <v>0.0</v>
      </c>
      <c r="Z125" s="13">
        <v>0.0</v>
      </c>
      <c r="AA125" s="13">
        <v>0.0</v>
      </c>
      <c r="AB125" s="13">
        <v>0.02</v>
      </c>
      <c r="AC125" s="13">
        <v>0.03</v>
      </c>
      <c r="AD125" s="13">
        <v>2.79</v>
      </c>
      <c r="AE125" s="13">
        <v>0.16</v>
      </c>
      <c r="AF125" s="13">
        <v>1.28</v>
      </c>
      <c r="AG125" s="13">
        <v>0.35</v>
      </c>
      <c r="AH125" s="13">
        <v>3.97</v>
      </c>
      <c r="AI125" s="13">
        <v>0.0</v>
      </c>
      <c r="AJ125" s="13">
        <v>1.96</v>
      </c>
      <c r="AK125" s="13">
        <v>21.55</v>
      </c>
      <c r="AL125" s="13">
        <v>4.26</v>
      </c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5"/>
      <c r="BJ125" s="5"/>
    </row>
    <row r="126">
      <c r="A126" s="13">
        <v>3.20031019E8</v>
      </c>
      <c r="B126" s="6" t="s">
        <v>137</v>
      </c>
      <c r="C126" s="6" t="s">
        <v>138</v>
      </c>
      <c r="D126" s="13">
        <v>66.7</v>
      </c>
      <c r="E126" s="13">
        <v>67.3</v>
      </c>
      <c r="F126" s="13">
        <v>0.0</v>
      </c>
      <c r="G126" s="13">
        <v>0.0</v>
      </c>
      <c r="H126" s="13">
        <v>0.0</v>
      </c>
      <c r="I126" s="13">
        <v>0.0</v>
      </c>
      <c r="J126" s="13">
        <v>0.0</v>
      </c>
      <c r="K126" s="13">
        <v>0.0</v>
      </c>
      <c r="L126" s="13">
        <v>0.0</v>
      </c>
      <c r="M126" s="13">
        <v>0.0</v>
      </c>
      <c r="N126" s="13">
        <v>0.0</v>
      </c>
      <c r="O126" s="13">
        <v>0.05</v>
      </c>
      <c r="P126" s="13">
        <v>0.33</v>
      </c>
      <c r="Q126" s="13">
        <v>0.05</v>
      </c>
      <c r="R126" s="13">
        <v>0.01</v>
      </c>
      <c r="S126" s="13">
        <v>0.0</v>
      </c>
      <c r="T126" s="13">
        <v>0.0</v>
      </c>
      <c r="U126" s="13">
        <v>0.0</v>
      </c>
      <c r="V126" s="13">
        <v>0.0</v>
      </c>
      <c r="W126" s="13">
        <v>0.0</v>
      </c>
      <c r="X126" s="13">
        <v>0.0</v>
      </c>
      <c r="Y126" s="13">
        <v>0.0</v>
      </c>
      <c r="Z126" s="13">
        <v>0.0</v>
      </c>
      <c r="AA126" s="13">
        <v>0.0</v>
      </c>
      <c r="AB126" s="13">
        <v>0.0</v>
      </c>
      <c r="AC126" s="13">
        <v>0.0</v>
      </c>
      <c r="AD126" s="13">
        <v>0.03</v>
      </c>
      <c r="AE126" s="13">
        <v>0.0</v>
      </c>
      <c r="AF126" s="13">
        <v>9.38</v>
      </c>
      <c r="AG126" s="13">
        <v>1.36</v>
      </c>
      <c r="AH126" s="13">
        <v>0.79</v>
      </c>
      <c r="AI126" s="13">
        <v>0.0</v>
      </c>
      <c r="AJ126" s="13">
        <v>0.25</v>
      </c>
      <c r="AK126" s="13">
        <v>52.69</v>
      </c>
      <c r="AL126" s="13">
        <v>1.67</v>
      </c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5"/>
      <c r="BJ126" s="5"/>
    </row>
    <row r="127" hidden="1">
      <c r="A127" s="13">
        <v>4.82010047E8</v>
      </c>
      <c r="B127" s="6" t="s">
        <v>102</v>
      </c>
      <c r="C127" s="6" t="s">
        <v>96</v>
      </c>
      <c r="D127" s="13">
        <v>66.7</v>
      </c>
      <c r="E127" s="13">
        <v>67.3</v>
      </c>
      <c r="F127" s="13">
        <v>0.32</v>
      </c>
      <c r="G127" s="13">
        <v>0.06</v>
      </c>
      <c r="H127" s="13">
        <v>0.12</v>
      </c>
      <c r="I127" s="13">
        <v>0.04</v>
      </c>
      <c r="J127" s="13">
        <v>0.05</v>
      </c>
      <c r="K127" s="13">
        <v>0.06</v>
      </c>
      <c r="L127" s="13">
        <v>0.16</v>
      </c>
      <c r="M127" s="13">
        <v>0.36</v>
      </c>
      <c r="N127" s="13">
        <v>0.28</v>
      </c>
      <c r="O127" s="13">
        <v>2.66</v>
      </c>
      <c r="P127" s="13">
        <v>23.54</v>
      </c>
      <c r="Q127" s="13">
        <v>0.18</v>
      </c>
      <c r="R127" s="13">
        <v>0.16</v>
      </c>
      <c r="S127" s="13">
        <v>0.08</v>
      </c>
      <c r="T127" s="13">
        <v>0.0</v>
      </c>
      <c r="U127" s="13">
        <v>0.0</v>
      </c>
      <c r="V127" s="13">
        <v>0.0</v>
      </c>
      <c r="W127" s="13">
        <v>0.0</v>
      </c>
      <c r="X127" s="13">
        <v>0.01</v>
      </c>
      <c r="Y127" s="13">
        <v>0.0</v>
      </c>
      <c r="Z127" s="13">
        <v>0.0</v>
      </c>
      <c r="AA127" s="13">
        <v>0.0</v>
      </c>
      <c r="AB127" s="13">
        <v>0.03</v>
      </c>
      <c r="AC127" s="13">
        <v>0.04</v>
      </c>
      <c r="AD127" s="13">
        <v>2.02</v>
      </c>
      <c r="AE127" s="13">
        <v>0.08</v>
      </c>
      <c r="AF127" s="13">
        <v>0.79</v>
      </c>
      <c r="AG127" s="13">
        <v>0.19</v>
      </c>
      <c r="AH127" s="13">
        <v>5.93</v>
      </c>
      <c r="AI127" s="13">
        <v>0.0</v>
      </c>
      <c r="AJ127" s="13">
        <v>0.7</v>
      </c>
      <c r="AK127" s="13">
        <v>26.22</v>
      </c>
      <c r="AL127" s="13">
        <v>2.48</v>
      </c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5"/>
      <c r="BJ127" s="5"/>
    </row>
    <row r="128">
      <c r="A128" s="13">
        <v>4.21010024E8</v>
      </c>
      <c r="B128" s="6" t="s">
        <v>159</v>
      </c>
      <c r="C128" s="6" t="s">
        <v>160</v>
      </c>
      <c r="D128" s="13">
        <v>66.6</v>
      </c>
      <c r="E128" s="13">
        <v>69.5</v>
      </c>
      <c r="F128" s="13">
        <v>0.51</v>
      </c>
      <c r="G128" s="13">
        <v>0.13</v>
      </c>
      <c r="H128" s="13">
        <v>1.01</v>
      </c>
      <c r="I128" s="13">
        <v>2.31</v>
      </c>
      <c r="J128" s="13">
        <v>0.43</v>
      </c>
      <c r="K128" s="13">
        <v>0.07</v>
      </c>
      <c r="L128" s="13">
        <v>0.12</v>
      </c>
      <c r="M128" s="13">
        <v>0.34</v>
      </c>
      <c r="N128" s="13">
        <v>0.18</v>
      </c>
      <c r="O128" s="13">
        <v>0.2</v>
      </c>
      <c r="P128" s="13">
        <v>0.66</v>
      </c>
      <c r="Q128" s="13">
        <v>0.24</v>
      </c>
      <c r="R128" s="13">
        <v>0.13</v>
      </c>
      <c r="S128" s="13">
        <v>0.07</v>
      </c>
      <c r="T128" s="13">
        <v>0.24</v>
      </c>
      <c r="U128" s="13">
        <v>0.13</v>
      </c>
      <c r="V128" s="13">
        <v>1.16</v>
      </c>
      <c r="W128" s="13">
        <v>2.96</v>
      </c>
      <c r="X128" s="13">
        <v>16.06</v>
      </c>
      <c r="Y128" s="13">
        <v>1.07</v>
      </c>
      <c r="Z128" s="13">
        <v>3.55</v>
      </c>
      <c r="AA128" s="13">
        <v>0.13</v>
      </c>
      <c r="AB128" s="13">
        <v>2.17</v>
      </c>
      <c r="AC128" s="13">
        <v>2.05</v>
      </c>
      <c r="AD128" s="13">
        <v>2.43</v>
      </c>
      <c r="AE128" s="13">
        <v>1.38</v>
      </c>
      <c r="AF128" s="13">
        <v>0.72</v>
      </c>
      <c r="AG128" s="13">
        <v>0.91</v>
      </c>
      <c r="AH128" s="13">
        <v>1.67</v>
      </c>
      <c r="AI128" s="13">
        <v>0.0</v>
      </c>
      <c r="AJ128" s="13">
        <v>0.38</v>
      </c>
      <c r="AK128" s="13">
        <v>18.4</v>
      </c>
      <c r="AL128" s="13">
        <v>4.62</v>
      </c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5"/>
      <c r="BJ128" s="5"/>
    </row>
    <row r="129" hidden="1">
      <c r="A129" s="13">
        <v>4.81130069E8</v>
      </c>
      <c r="B129" s="6" t="s">
        <v>125</v>
      </c>
      <c r="C129" s="6" t="s">
        <v>96</v>
      </c>
      <c r="D129" s="13">
        <v>66.6</v>
      </c>
      <c r="E129" s="13">
        <v>69.9</v>
      </c>
      <c r="F129" s="13">
        <v>0.33</v>
      </c>
      <c r="G129" s="13">
        <v>0.16</v>
      </c>
      <c r="H129" s="13">
        <v>0.08</v>
      </c>
      <c r="I129" s="13">
        <v>0.07</v>
      </c>
      <c r="J129" s="13">
        <v>0.12</v>
      </c>
      <c r="K129" s="13">
        <v>0.14</v>
      </c>
      <c r="L129" s="13">
        <v>0.16</v>
      </c>
      <c r="M129" s="13">
        <v>0.37</v>
      </c>
      <c r="N129" s="13">
        <v>0.96</v>
      </c>
      <c r="O129" s="13">
        <v>0.96</v>
      </c>
      <c r="P129" s="13">
        <v>25.28</v>
      </c>
      <c r="Q129" s="13">
        <v>1.68</v>
      </c>
      <c r="R129" s="13">
        <v>0.56</v>
      </c>
      <c r="S129" s="13">
        <v>0.21</v>
      </c>
      <c r="T129" s="13">
        <v>0.0</v>
      </c>
      <c r="U129" s="13">
        <v>0.0</v>
      </c>
      <c r="V129" s="13">
        <v>0.02</v>
      </c>
      <c r="W129" s="13">
        <v>0.0</v>
      </c>
      <c r="X129" s="13">
        <v>0.08</v>
      </c>
      <c r="Y129" s="13">
        <v>0.0</v>
      </c>
      <c r="Z129" s="13">
        <v>0.02</v>
      </c>
      <c r="AA129" s="13">
        <v>0.0</v>
      </c>
      <c r="AB129" s="13">
        <v>0.07</v>
      </c>
      <c r="AC129" s="13">
        <v>0.08</v>
      </c>
      <c r="AD129" s="13">
        <v>1.14</v>
      </c>
      <c r="AE129" s="13">
        <v>0.08</v>
      </c>
      <c r="AF129" s="13">
        <v>0.94</v>
      </c>
      <c r="AG129" s="13">
        <v>0.61</v>
      </c>
      <c r="AH129" s="13">
        <v>1.31</v>
      </c>
      <c r="AI129" s="13">
        <v>0.0</v>
      </c>
      <c r="AJ129" s="13">
        <v>1.59</v>
      </c>
      <c r="AK129" s="13">
        <v>24.2</v>
      </c>
      <c r="AL129" s="13">
        <v>5.25</v>
      </c>
    </row>
    <row r="130" hidden="1">
      <c r="A130" s="13">
        <v>4.83819991E8</v>
      </c>
      <c r="B130" s="6" t="s">
        <v>163</v>
      </c>
      <c r="C130" s="6" t="s">
        <v>96</v>
      </c>
      <c r="D130" s="13">
        <v>66.6</v>
      </c>
      <c r="E130" s="13">
        <v>66.6</v>
      </c>
      <c r="F130" s="13">
        <v>0.02</v>
      </c>
      <c r="G130" s="13">
        <v>0.0</v>
      </c>
      <c r="H130" s="13">
        <v>0.02</v>
      </c>
      <c r="I130" s="13">
        <v>0.0</v>
      </c>
      <c r="J130" s="13">
        <v>0.0</v>
      </c>
      <c r="K130" s="13">
        <v>0.0</v>
      </c>
      <c r="L130" s="13">
        <v>0.05</v>
      </c>
      <c r="M130" s="13">
        <v>0.1</v>
      </c>
      <c r="N130" s="13">
        <v>0.07</v>
      </c>
      <c r="O130" s="13">
        <v>0.28</v>
      </c>
      <c r="P130" s="13">
        <v>8.99</v>
      </c>
      <c r="Q130" s="13">
        <v>0.99</v>
      </c>
      <c r="R130" s="13">
        <v>0.72</v>
      </c>
      <c r="S130" s="13">
        <v>0.15</v>
      </c>
      <c r="T130" s="13">
        <v>0.0</v>
      </c>
      <c r="U130" s="13">
        <v>0.0</v>
      </c>
      <c r="V130" s="13">
        <v>0.0</v>
      </c>
      <c r="W130" s="13">
        <v>0.0</v>
      </c>
      <c r="X130" s="13">
        <v>0.0</v>
      </c>
      <c r="Y130" s="13">
        <v>0.0</v>
      </c>
      <c r="Z130" s="13">
        <v>0.0</v>
      </c>
      <c r="AA130" s="13">
        <v>0.0</v>
      </c>
      <c r="AB130" s="13">
        <v>0.0</v>
      </c>
      <c r="AC130" s="13">
        <v>0.0</v>
      </c>
      <c r="AD130" s="13">
        <v>0.23</v>
      </c>
      <c r="AE130" s="13">
        <v>0.01</v>
      </c>
      <c r="AF130" s="13">
        <v>5.03</v>
      </c>
      <c r="AG130" s="13">
        <v>2.54</v>
      </c>
      <c r="AH130" s="13">
        <v>0.48</v>
      </c>
      <c r="AI130" s="13">
        <v>0.05</v>
      </c>
      <c r="AJ130" s="13">
        <v>2.65</v>
      </c>
      <c r="AK130" s="13">
        <v>36.62</v>
      </c>
      <c r="AL130" s="13">
        <v>7.47</v>
      </c>
    </row>
    <row r="131">
      <c r="A131" s="13">
        <v>4.20031008E8</v>
      </c>
      <c r="B131" s="6" t="s">
        <v>164</v>
      </c>
      <c r="C131" s="6" t="s">
        <v>160</v>
      </c>
      <c r="D131" s="13">
        <v>66.5</v>
      </c>
      <c r="E131" s="13">
        <v>67.6</v>
      </c>
      <c r="F131" s="13">
        <v>1.22</v>
      </c>
      <c r="G131" s="13">
        <v>0.45</v>
      </c>
      <c r="H131" s="13">
        <v>1.36</v>
      </c>
      <c r="I131" s="13">
        <v>6.14</v>
      </c>
      <c r="J131" s="13">
        <v>1.66</v>
      </c>
      <c r="K131" s="13">
        <v>0.21</v>
      </c>
      <c r="L131" s="13">
        <v>0.23</v>
      </c>
      <c r="M131" s="13">
        <v>0.44</v>
      </c>
      <c r="N131" s="13">
        <v>0.3</v>
      </c>
      <c r="O131" s="13">
        <v>0.23</v>
      </c>
      <c r="P131" s="13">
        <v>0.68</v>
      </c>
      <c r="Q131" s="13">
        <v>0.31</v>
      </c>
      <c r="R131" s="13">
        <v>0.2</v>
      </c>
      <c r="S131" s="13">
        <v>0.15</v>
      </c>
      <c r="T131" s="13">
        <v>0.0</v>
      </c>
      <c r="U131" s="13">
        <v>0.0</v>
      </c>
      <c r="V131" s="13">
        <v>0.16</v>
      </c>
      <c r="W131" s="13">
        <v>0.0</v>
      </c>
      <c r="X131" s="13">
        <v>17.05</v>
      </c>
      <c r="Y131" s="13">
        <v>0.0</v>
      </c>
      <c r="Z131" s="13">
        <v>0.04</v>
      </c>
      <c r="AA131" s="13">
        <v>0.0</v>
      </c>
      <c r="AB131" s="13">
        <v>2.58</v>
      </c>
      <c r="AC131" s="13">
        <v>0.19</v>
      </c>
      <c r="AD131" s="13">
        <v>1.02</v>
      </c>
      <c r="AE131" s="13">
        <v>1.43</v>
      </c>
      <c r="AF131" s="13">
        <v>1.05</v>
      </c>
      <c r="AG131" s="13">
        <v>1.24</v>
      </c>
      <c r="AH131" s="13">
        <v>0.2</v>
      </c>
      <c r="AI131" s="13">
        <v>0.0</v>
      </c>
      <c r="AJ131" s="13">
        <v>0.32</v>
      </c>
      <c r="AK131" s="13">
        <v>22.5</v>
      </c>
      <c r="AL131" s="13">
        <v>5.01</v>
      </c>
    </row>
    <row r="132" hidden="1">
      <c r="A132" s="13">
        <v>4.80290032E8</v>
      </c>
      <c r="B132" s="6" t="s">
        <v>133</v>
      </c>
      <c r="C132" s="6" t="s">
        <v>96</v>
      </c>
      <c r="D132" s="13">
        <v>66.4</v>
      </c>
      <c r="E132" s="13">
        <v>67.5</v>
      </c>
      <c r="F132" s="13">
        <v>0.25</v>
      </c>
      <c r="G132" s="13">
        <v>0.08</v>
      </c>
      <c r="H132" s="13">
        <v>0.14</v>
      </c>
      <c r="I132" s="13">
        <v>0.05</v>
      </c>
      <c r="J132" s="13">
        <v>0.04</v>
      </c>
      <c r="K132" s="13">
        <v>0.06</v>
      </c>
      <c r="L132" s="13">
        <v>0.09</v>
      </c>
      <c r="M132" s="13">
        <v>0.26</v>
      </c>
      <c r="N132" s="13">
        <v>0.26</v>
      </c>
      <c r="O132" s="13">
        <v>0.93</v>
      </c>
      <c r="P132" s="13">
        <v>20.49</v>
      </c>
      <c r="Q132" s="13">
        <v>0.67</v>
      </c>
      <c r="R132" s="13">
        <v>0.28</v>
      </c>
      <c r="S132" s="13">
        <v>0.16</v>
      </c>
      <c r="T132" s="13">
        <v>0.0</v>
      </c>
      <c r="U132" s="13">
        <v>0.0</v>
      </c>
      <c r="V132" s="13">
        <v>0.0</v>
      </c>
      <c r="W132" s="13">
        <v>0.0</v>
      </c>
      <c r="X132" s="13">
        <v>0.01</v>
      </c>
      <c r="Y132" s="13">
        <v>0.0</v>
      </c>
      <c r="Z132" s="13">
        <v>0.0</v>
      </c>
      <c r="AA132" s="13">
        <v>0.0</v>
      </c>
      <c r="AB132" s="13">
        <v>0.03</v>
      </c>
      <c r="AC132" s="13">
        <v>0.04</v>
      </c>
      <c r="AD132" s="13">
        <v>1.38</v>
      </c>
      <c r="AE132" s="13">
        <v>0.1</v>
      </c>
      <c r="AF132" s="13">
        <v>1.25</v>
      </c>
      <c r="AG132" s="13">
        <v>0.36</v>
      </c>
      <c r="AH132" s="13">
        <v>1.67</v>
      </c>
      <c r="AI132" s="13">
        <v>0.0</v>
      </c>
      <c r="AJ132" s="13">
        <v>1.43</v>
      </c>
      <c r="AK132" s="13">
        <v>32.55</v>
      </c>
      <c r="AL132" s="13">
        <v>3.68</v>
      </c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5"/>
      <c r="BJ132" s="5"/>
    </row>
    <row r="133" hidden="1">
      <c r="A133" s="13">
        <v>8.0690007E7</v>
      </c>
      <c r="B133" s="6" t="s">
        <v>113</v>
      </c>
      <c r="C133" s="6" t="s">
        <v>100</v>
      </c>
      <c r="D133" s="13">
        <v>66.4</v>
      </c>
      <c r="E133" s="13">
        <v>67.6</v>
      </c>
      <c r="F133" s="13">
        <v>0.0</v>
      </c>
      <c r="G133" s="13">
        <v>0.0</v>
      </c>
      <c r="H133" s="13">
        <v>0.0</v>
      </c>
      <c r="I133" s="13">
        <v>0.0</v>
      </c>
      <c r="J133" s="13">
        <v>0.0</v>
      </c>
      <c r="K133" s="13">
        <v>0.0</v>
      </c>
      <c r="L133" s="13">
        <v>0.0</v>
      </c>
      <c r="M133" s="13">
        <v>0.0</v>
      </c>
      <c r="N133" s="13">
        <v>0.0</v>
      </c>
      <c r="O133" s="13">
        <v>0.02</v>
      </c>
      <c r="P133" s="13">
        <v>0.25</v>
      </c>
      <c r="Q133" s="13">
        <v>0.02</v>
      </c>
      <c r="R133" s="13">
        <v>0.02</v>
      </c>
      <c r="S133" s="13">
        <v>0.15</v>
      </c>
      <c r="T133" s="13">
        <v>0.0</v>
      </c>
      <c r="U133" s="13">
        <v>0.0</v>
      </c>
      <c r="V133" s="13">
        <v>0.0</v>
      </c>
      <c r="W133" s="13">
        <v>0.0</v>
      </c>
      <c r="X133" s="13">
        <v>0.0</v>
      </c>
      <c r="Y133" s="13">
        <v>0.0</v>
      </c>
      <c r="Z133" s="13">
        <v>0.0</v>
      </c>
      <c r="AA133" s="13">
        <v>0.0</v>
      </c>
      <c r="AB133" s="13">
        <v>0.0</v>
      </c>
      <c r="AC133" s="13">
        <v>0.0</v>
      </c>
      <c r="AD133" s="13">
        <v>0.03</v>
      </c>
      <c r="AE133" s="13">
        <v>0.0</v>
      </c>
      <c r="AF133" s="13">
        <v>13.43</v>
      </c>
      <c r="AG133" s="13">
        <v>0.75</v>
      </c>
      <c r="AH133" s="13">
        <v>0.16</v>
      </c>
      <c r="AI133" s="13">
        <v>0.02</v>
      </c>
      <c r="AJ133" s="13">
        <v>0.84</v>
      </c>
      <c r="AK133" s="13">
        <v>47.85</v>
      </c>
      <c r="AL133" s="13">
        <v>2.79</v>
      </c>
    </row>
    <row r="134">
      <c r="A134" s="13">
        <v>2.20470012E8</v>
      </c>
      <c r="B134" s="6" t="s">
        <v>165</v>
      </c>
      <c r="C134" s="6" t="s">
        <v>141</v>
      </c>
      <c r="D134" s="13">
        <v>66.3</v>
      </c>
      <c r="E134" s="13">
        <v>67.1</v>
      </c>
      <c r="F134" s="13">
        <v>0.94</v>
      </c>
      <c r="G134" s="13">
        <v>0.34</v>
      </c>
      <c r="H134" s="13">
        <v>0.22</v>
      </c>
      <c r="I134" s="13">
        <v>0.06</v>
      </c>
      <c r="J134" s="13">
        <v>0.39</v>
      </c>
      <c r="K134" s="13">
        <v>0.07</v>
      </c>
      <c r="L134" s="13">
        <v>0.13</v>
      </c>
      <c r="M134" s="13">
        <v>0.44</v>
      </c>
      <c r="N134" s="13">
        <v>0.67</v>
      </c>
      <c r="O134" s="13">
        <v>28.14</v>
      </c>
      <c r="P134" s="13">
        <v>1.2</v>
      </c>
      <c r="Q134" s="13">
        <v>0.18</v>
      </c>
      <c r="R134" s="13">
        <v>0.16</v>
      </c>
      <c r="S134" s="13">
        <v>0.1</v>
      </c>
      <c r="T134" s="13">
        <v>0.0</v>
      </c>
      <c r="U134" s="13">
        <v>0.0</v>
      </c>
      <c r="V134" s="13">
        <v>0.01</v>
      </c>
      <c r="W134" s="13">
        <v>0.0</v>
      </c>
      <c r="X134" s="13">
        <v>0.02</v>
      </c>
      <c r="Y134" s="13">
        <v>0.0</v>
      </c>
      <c r="Z134" s="13">
        <v>0.01</v>
      </c>
      <c r="AA134" s="13">
        <v>0.0</v>
      </c>
      <c r="AB134" s="13">
        <v>0.01</v>
      </c>
      <c r="AC134" s="13">
        <v>0.01</v>
      </c>
      <c r="AD134" s="13">
        <v>3.56</v>
      </c>
      <c r="AE134" s="13">
        <v>0.18</v>
      </c>
      <c r="AF134" s="13">
        <v>0.94</v>
      </c>
      <c r="AG134" s="13">
        <v>0.34</v>
      </c>
      <c r="AH134" s="13">
        <v>2.97</v>
      </c>
      <c r="AI134" s="13">
        <v>0.0</v>
      </c>
      <c r="AJ134" s="13">
        <v>0.96</v>
      </c>
      <c r="AK134" s="13">
        <v>20.84</v>
      </c>
      <c r="AL134" s="13">
        <v>3.25</v>
      </c>
    </row>
    <row r="135" hidden="1">
      <c r="A135" s="13">
        <v>8.0590005E7</v>
      </c>
      <c r="B135" s="6" t="s">
        <v>115</v>
      </c>
      <c r="C135" s="6" t="s">
        <v>100</v>
      </c>
      <c r="D135" s="13">
        <v>66.3</v>
      </c>
      <c r="E135" s="13">
        <v>68.3</v>
      </c>
      <c r="F135" s="13">
        <v>0.0</v>
      </c>
      <c r="G135" s="13">
        <v>0.0</v>
      </c>
      <c r="H135" s="13">
        <v>0.0</v>
      </c>
      <c r="I135" s="13">
        <v>0.0</v>
      </c>
      <c r="J135" s="13">
        <v>0.0</v>
      </c>
      <c r="K135" s="13">
        <v>0.0</v>
      </c>
      <c r="L135" s="13">
        <v>0.0</v>
      </c>
      <c r="M135" s="13">
        <v>0.02</v>
      </c>
      <c r="N135" s="13">
        <v>0.03</v>
      </c>
      <c r="O135" s="13">
        <v>0.04</v>
      </c>
      <c r="P135" s="13">
        <v>0.85</v>
      </c>
      <c r="Q135" s="13">
        <v>0.16</v>
      </c>
      <c r="R135" s="13">
        <v>0.27</v>
      </c>
      <c r="S135" s="13">
        <v>0.31</v>
      </c>
      <c r="T135" s="13">
        <v>0.0</v>
      </c>
      <c r="U135" s="13">
        <v>0.0</v>
      </c>
      <c r="V135" s="13">
        <v>0.0</v>
      </c>
      <c r="W135" s="13">
        <v>0.0</v>
      </c>
      <c r="X135" s="13">
        <v>0.0</v>
      </c>
      <c r="Y135" s="13">
        <v>0.0</v>
      </c>
      <c r="Z135" s="13">
        <v>0.0</v>
      </c>
      <c r="AA135" s="13">
        <v>0.0</v>
      </c>
      <c r="AB135" s="13">
        <v>0.0</v>
      </c>
      <c r="AC135" s="13">
        <v>0.0</v>
      </c>
      <c r="AD135" s="13">
        <v>0.05</v>
      </c>
      <c r="AE135" s="13">
        <v>0.0</v>
      </c>
      <c r="AF135" s="13">
        <v>26.52</v>
      </c>
      <c r="AG135" s="13">
        <v>0.64</v>
      </c>
      <c r="AH135" s="13">
        <v>0.14</v>
      </c>
      <c r="AI135" s="13">
        <v>0.02</v>
      </c>
      <c r="AJ135" s="13">
        <v>0.3</v>
      </c>
      <c r="AK135" s="13">
        <v>32.76</v>
      </c>
      <c r="AL135" s="13">
        <v>4.11</v>
      </c>
    </row>
    <row r="136" hidden="1">
      <c r="A136" s="13">
        <v>4.0058001E7</v>
      </c>
      <c r="B136" s="6" t="s">
        <v>166</v>
      </c>
      <c r="C136" s="6" t="s">
        <v>121</v>
      </c>
      <c r="D136" s="13">
        <v>66.2</v>
      </c>
      <c r="E136" s="13">
        <v>67.2</v>
      </c>
      <c r="F136" s="13">
        <v>0.0</v>
      </c>
      <c r="G136" s="13">
        <v>0.0</v>
      </c>
      <c r="H136" s="13">
        <v>0.0</v>
      </c>
      <c r="I136" s="13">
        <v>0.0</v>
      </c>
      <c r="J136" s="13">
        <v>0.0</v>
      </c>
      <c r="K136" s="13">
        <v>0.0</v>
      </c>
      <c r="L136" s="13">
        <v>0.0</v>
      </c>
      <c r="M136" s="13">
        <v>0.0</v>
      </c>
      <c r="N136" s="13">
        <v>0.0</v>
      </c>
      <c r="O136" s="13">
        <v>0.0</v>
      </c>
      <c r="P136" s="13">
        <v>0.1</v>
      </c>
      <c r="Q136" s="13">
        <v>0.01</v>
      </c>
      <c r="R136" s="13">
        <v>0.0</v>
      </c>
      <c r="S136" s="13">
        <v>0.0</v>
      </c>
      <c r="T136" s="13">
        <v>0.0</v>
      </c>
      <c r="U136" s="13">
        <v>0.0</v>
      </c>
      <c r="V136" s="13">
        <v>0.0</v>
      </c>
      <c r="W136" s="13">
        <v>0.0</v>
      </c>
      <c r="X136" s="13">
        <v>0.0</v>
      </c>
      <c r="Y136" s="13">
        <v>0.0</v>
      </c>
      <c r="Z136" s="13">
        <v>0.0</v>
      </c>
      <c r="AA136" s="13">
        <v>0.0</v>
      </c>
      <c r="AB136" s="13">
        <v>0.0</v>
      </c>
      <c r="AC136" s="13">
        <v>0.0</v>
      </c>
      <c r="AD136" s="13">
        <v>0.0</v>
      </c>
      <c r="AE136" s="13">
        <v>0.0</v>
      </c>
      <c r="AF136" s="13">
        <v>6.67</v>
      </c>
      <c r="AG136" s="13">
        <v>3.83</v>
      </c>
      <c r="AH136" s="13">
        <v>0.46</v>
      </c>
      <c r="AI136" s="13">
        <v>0.01</v>
      </c>
      <c r="AJ136" s="13">
        <v>0.41</v>
      </c>
      <c r="AK136" s="13">
        <v>53.44</v>
      </c>
      <c r="AL136" s="13">
        <v>1.2</v>
      </c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5"/>
      <c r="BJ136" s="5"/>
    </row>
    <row r="137" hidden="1">
      <c r="A137" s="13">
        <v>4.82010046E8</v>
      </c>
      <c r="B137" s="6" t="s">
        <v>102</v>
      </c>
      <c r="C137" s="6" t="s">
        <v>96</v>
      </c>
      <c r="D137" s="13">
        <v>66.2</v>
      </c>
      <c r="E137" s="13">
        <v>67.4</v>
      </c>
      <c r="F137" s="13">
        <v>0.32</v>
      </c>
      <c r="G137" s="13">
        <v>0.06</v>
      </c>
      <c r="H137" s="13">
        <v>0.12</v>
      </c>
      <c r="I137" s="13">
        <v>0.04</v>
      </c>
      <c r="J137" s="13">
        <v>0.05</v>
      </c>
      <c r="K137" s="13">
        <v>0.06</v>
      </c>
      <c r="L137" s="13">
        <v>0.16</v>
      </c>
      <c r="M137" s="13">
        <v>0.37</v>
      </c>
      <c r="N137" s="13">
        <v>0.31</v>
      </c>
      <c r="O137" s="13">
        <v>2.72</v>
      </c>
      <c r="P137" s="13">
        <v>21.92</v>
      </c>
      <c r="Q137" s="13">
        <v>0.2</v>
      </c>
      <c r="R137" s="13">
        <v>0.16</v>
      </c>
      <c r="S137" s="13">
        <v>0.08</v>
      </c>
      <c r="T137" s="13">
        <v>0.0</v>
      </c>
      <c r="U137" s="13">
        <v>0.0</v>
      </c>
      <c r="V137" s="13">
        <v>0.0</v>
      </c>
      <c r="W137" s="13">
        <v>0.0</v>
      </c>
      <c r="X137" s="13">
        <v>0.02</v>
      </c>
      <c r="Y137" s="13">
        <v>0.0</v>
      </c>
      <c r="Z137" s="13">
        <v>0.0</v>
      </c>
      <c r="AA137" s="13">
        <v>0.0</v>
      </c>
      <c r="AB137" s="13">
        <v>0.04</v>
      </c>
      <c r="AC137" s="13">
        <v>0.05</v>
      </c>
      <c r="AD137" s="13">
        <v>1.99</v>
      </c>
      <c r="AE137" s="13">
        <v>0.1</v>
      </c>
      <c r="AF137" s="13">
        <v>0.87</v>
      </c>
      <c r="AG137" s="13">
        <v>0.26</v>
      </c>
      <c r="AH137" s="13">
        <v>6.6</v>
      </c>
      <c r="AI137" s="13">
        <v>0.0</v>
      </c>
      <c r="AJ137" s="13">
        <v>0.72</v>
      </c>
      <c r="AK137" s="13">
        <v>26.37</v>
      </c>
      <c r="AL137" s="13">
        <v>2.47</v>
      </c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5"/>
      <c r="BJ137" s="5"/>
    </row>
    <row r="138">
      <c r="A138" s="13">
        <v>2.60991003E8</v>
      </c>
      <c r="B138" s="6" t="s">
        <v>167</v>
      </c>
      <c r="C138" s="6" t="s">
        <v>128</v>
      </c>
      <c r="D138" s="13">
        <v>66.1</v>
      </c>
      <c r="E138" s="13">
        <v>67.6</v>
      </c>
      <c r="F138" s="13">
        <v>1.83</v>
      </c>
      <c r="G138" s="13">
        <v>0.79</v>
      </c>
      <c r="H138" s="13">
        <v>2.83</v>
      </c>
      <c r="I138" s="13">
        <v>3.46</v>
      </c>
      <c r="J138" s="13">
        <v>17.49</v>
      </c>
      <c r="K138" s="13">
        <v>0.3</v>
      </c>
      <c r="L138" s="13">
        <v>0.36</v>
      </c>
      <c r="M138" s="13">
        <v>1.01</v>
      </c>
      <c r="N138" s="13">
        <v>0.42</v>
      </c>
      <c r="O138" s="13">
        <v>0.26</v>
      </c>
      <c r="P138" s="13">
        <v>1.35</v>
      </c>
      <c r="Q138" s="13">
        <v>0.76</v>
      </c>
      <c r="R138" s="13">
        <v>0.54</v>
      </c>
      <c r="S138" s="13">
        <v>0.19</v>
      </c>
      <c r="T138" s="13">
        <v>0.0</v>
      </c>
      <c r="U138" s="13">
        <v>0.0</v>
      </c>
      <c r="V138" s="13">
        <v>0.06</v>
      </c>
      <c r="W138" s="13">
        <v>0.0</v>
      </c>
      <c r="X138" s="13">
        <v>0.17</v>
      </c>
      <c r="Y138" s="13">
        <v>0.0</v>
      </c>
      <c r="Z138" s="13">
        <v>0.02</v>
      </c>
      <c r="AA138" s="13">
        <v>0.0</v>
      </c>
      <c r="AB138" s="13">
        <v>0.26</v>
      </c>
      <c r="AC138" s="13">
        <v>0.16</v>
      </c>
      <c r="AD138" s="13">
        <v>1.04</v>
      </c>
      <c r="AE138" s="13">
        <v>1.1</v>
      </c>
      <c r="AF138" s="13">
        <v>1.24</v>
      </c>
      <c r="AG138" s="13">
        <v>2.24</v>
      </c>
      <c r="AH138" s="13">
        <v>0.35</v>
      </c>
      <c r="AI138" s="13">
        <v>0.0</v>
      </c>
      <c r="AJ138" s="13">
        <v>0.53</v>
      </c>
      <c r="AK138" s="13">
        <v>20.75</v>
      </c>
      <c r="AL138" s="13">
        <v>6.43</v>
      </c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5"/>
      <c r="BJ138" s="5"/>
    </row>
    <row r="139">
      <c r="A139" s="13">
        <v>3.50130022E8</v>
      </c>
      <c r="B139" s="6" t="s">
        <v>156</v>
      </c>
      <c r="C139" s="6" t="s">
        <v>143</v>
      </c>
      <c r="D139" s="13">
        <v>66.1</v>
      </c>
      <c r="E139" s="13">
        <v>70.5</v>
      </c>
      <c r="F139" s="13">
        <v>0.02</v>
      </c>
      <c r="G139" s="13">
        <v>0.0</v>
      </c>
      <c r="H139" s="13">
        <v>0.02</v>
      </c>
      <c r="I139" s="13">
        <v>0.0</v>
      </c>
      <c r="J139" s="13">
        <v>0.0</v>
      </c>
      <c r="K139" s="13">
        <v>0.0</v>
      </c>
      <c r="L139" s="13">
        <v>0.01</v>
      </c>
      <c r="M139" s="13">
        <v>0.03</v>
      </c>
      <c r="N139" s="13">
        <v>0.04</v>
      </c>
      <c r="O139" s="13">
        <v>0.26</v>
      </c>
      <c r="P139" s="13">
        <v>5.85</v>
      </c>
      <c r="Q139" s="13">
        <v>0.24</v>
      </c>
      <c r="R139" s="13">
        <v>0.13</v>
      </c>
      <c r="S139" s="13">
        <v>0.08</v>
      </c>
      <c r="T139" s="13">
        <v>0.0</v>
      </c>
      <c r="U139" s="13">
        <v>0.0</v>
      </c>
      <c r="V139" s="13">
        <v>0.0</v>
      </c>
      <c r="W139" s="13">
        <v>0.0</v>
      </c>
      <c r="X139" s="13">
        <v>0.0</v>
      </c>
      <c r="Y139" s="13">
        <v>0.0</v>
      </c>
      <c r="Z139" s="13">
        <v>0.0</v>
      </c>
      <c r="AA139" s="13">
        <v>0.0</v>
      </c>
      <c r="AB139" s="13">
        <v>0.0</v>
      </c>
      <c r="AC139" s="13">
        <v>0.0</v>
      </c>
      <c r="AD139" s="13">
        <v>0.23</v>
      </c>
      <c r="AE139" s="13">
        <v>0.01</v>
      </c>
      <c r="AF139" s="13">
        <v>3.85</v>
      </c>
      <c r="AG139" s="13">
        <v>15.37</v>
      </c>
      <c r="AH139" s="13">
        <v>0.34</v>
      </c>
      <c r="AI139" s="13">
        <v>0.02</v>
      </c>
      <c r="AJ139" s="13">
        <v>0.68</v>
      </c>
      <c r="AK139" s="13">
        <v>35.7</v>
      </c>
      <c r="AL139" s="13">
        <v>3.1</v>
      </c>
    </row>
    <row r="140" hidden="1">
      <c r="A140" s="13">
        <v>6.0773005E7</v>
      </c>
      <c r="B140" s="6" t="s">
        <v>169</v>
      </c>
      <c r="C140" s="6" t="s">
        <v>44</v>
      </c>
      <c r="D140" s="13">
        <v>66.1</v>
      </c>
      <c r="E140" s="13">
        <v>66.9</v>
      </c>
      <c r="F140" s="13">
        <v>0.0</v>
      </c>
      <c r="G140" s="13">
        <v>0.0</v>
      </c>
      <c r="H140" s="13">
        <v>0.0</v>
      </c>
      <c r="I140" s="13">
        <v>0.0</v>
      </c>
      <c r="J140" s="13">
        <v>0.0</v>
      </c>
      <c r="K140" s="13">
        <v>0.0</v>
      </c>
      <c r="L140" s="13">
        <v>0.0</v>
      </c>
      <c r="M140" s="13">
        <v>0.0</v>
      </c>
      <c r="N140" s="13">
        <v>0.0</v>
      </c>
      <c r="O140" s="13">
        <v>0.0</v>
      </c>
      <c r="P140" s="13">
        <v>0.0</v>
      </c>
      <c r="Q140" s="13">
        <v>0.0</v>
      </c>
      <c r="R140" s="13">
        <v>0.0</v>
      </c>
      <c r="S140" s="13">
        <v>0.0</v>
      </c>
      <c r="T140" s="13">
        <v>0.0</v>
      </c>
      <c r="U140" s="13">
        <v>0.0</v>
      </c>
      <c r="V140" s="13">
        <v>0.0</v>
      </c>
      <c r="W140" s="13">
        <v>0.0</v>
      </c>
      <c r="X140" s="13">
        <v>0.0</v>
      </c>
      <c r="Y140" s="13">
        <v>0.0</v>
      </c>
      <c r="Z140" s="13">
        <v>0.0</v>
      </c>
      <c r="AA140" s="13">
        <v>0.0</v>
      </c>
      <c r="AB140" s="13">
        <v>0.0</v>
      </c>
      <c r="AC140" s="13">
        <v>0.0</v>
      </c>
      <c r="AD140" s="13">
        <v>0.0</v>
      </c>
      <c r="AE140" s="13">
        <v>0.0</v>
      </c>
      <c r="AF140" s="13">
        <v>29.15</v>
      </c>
      <c r="AG140" s="13">
        <v>0.1</v>
      </c>
      <c r="AH140" s="13">
        <v>2.31</v>
      </c>
      <c r="AI140" s="13">
        <v>0.0</v>
      </c>
      <c r="AJ140" s="13">
        <v>1.23</v>
      </c>
      <c r="AK140" s="13">
        <v>29.47</v>
      </c>
      <c r="AL140" s="13">
        <v>3.79</v>
      </c>
    </row>
    <row r="141">
      <c r="A141" s="13">
        <v>3.50450018E8</v>
      </c>
      <c r="B141" s="6" t="s">
        <v>170</v>
      </c>
      <c r="C141" s="6" t="s">
        <v>143</v>
      </c>
      <c r="D141" s="13">
        <v>66.0</v>
      </c>
      <c r="E141" s="13">
        <v>66.0</v>
      </c>
      <c r="F141" s="13">
        <v>0.0</v>
      </c>
      <c r="G141" s="13">
        <v>0.0</v>
      </c>
      <c r="H141" s="13">
        <v>0.0</v>
      </c>
      <c r="I141" s="13">
        <v>0.0</v>
      </c>
      <c r="J141" s="13">
        <v>0.0</v>
      </c>
      <c r="K141" s="13">
        <v>0.0</v>
      </c>
      <c r="L141" s="13">
        <v>0.0</v>
      </c>
      <c r="M141" s="13">
        <v>0.0</v>
      </c>
      <c r="N141" s="13">
        <v>0.01</v>
      </c>
      <c r="O141" s="13">
        <v>0.09</v>
      </c>
      <c r="P141" s="13">
        <v>0.65</v>
      </c>
      <c r="Q141" s="13">
        <v>0.04</v>
      </c>
      <c r="R141" s="13">
        <v>0.01</v>
      </c>
      <c r="S141" s="13">
        <v>0.0</v>
      </c>
      <c r="T141" s="13">
        <v>0.0</v>
      </c>
      <c r="U141" s="13">
        <v>0.0</v>
      </c>
      <c r="V141" s="13">
        <v>0.0</v>
      </c>
      <c r="W141" s="13">
        <v>0.0</v>
      </c>
      <c r="X141" s="13">
        <v>0.0</v>
      </c>
      <c r="Y141" s="13">
        <v>0.0</v>
      </c>
      <c r="Z141" s="13">
        <v>0.0</v>
      </c>
      <c r="AA141" s="13">
        <v>0.0</v>
      </c>
      <c r="AB141" s="13">
        <v>0.0</v>
      </c>
      <c r="AC141" s="13">
        <v>0.0</v>
      </c>
      <c r="AD141" s="13">
        <v>0.06</v>
      </c>
      <c r="AE141" s="13">
        <v>0.0</v>
      </c>
      <c r="AF141" s="13">
        <v>14.99</v>
      </c>
      <c r="AG141" s="13">
        <v>1.62</v>
      </c>
      <c r="AH141" s="13">
        <v>0.26</v>
      </c>
      <c r="AI141" s="13">
        <v>0.42</v>
      </c>
      <c r="AJ141" s="13">
        <v>0.54</v>
      </c>
      <c r="AK141" s="13">
        <v>45.14</v>
      </c>
      <c r="AL141" s="13">
        <v>2.09</v>
      </c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5"/>
      <c r="BJ141" s="5"/>
    </row>
    <row r="142" hidden="1">
      <c r="A142" s="13">
        <v>4.82010062E8</v>
      </c>
      <c r="B142" s="6" t="s">
        <v>102</v>
      </c>
      <c r="C142" s="6" t="s">
        <v>96</v>
      </c>
      <c r="D142" s="13">
        <v>66.0</v>
      </c>
      <c r="E142" s="13">
        <v>67.1</v>
      </c>
      <c r="F142" s="13">
        <v>0.91</v>
      </c>
      <c r="G142" s="13">
        <v>0.29</v>
      </c>
      <c r="H142" s="13">
        <v>0.28</v>
      </c>
      <c r="I142" s="13">
        <v>0.05</v>
      </c>
      <c r="J142" s="13">
        <v>0.21</v>
      </c>
      <c r="K142" s="13">
        <v>0.24</v>
      </c>
      <c r="L142" s="13">
        <v>0.33</v>
      </c>
      <c r="M142" s="13">
        <v>0.84</v>
      </c>
      <c r="N142" s="13">
        <v>0.95</v>
      </c>
      <c r="O142" s="13">
        <v>3.93</v>
      </c>
      <c r="P142" s="13">
        <v>20.4</v>
      </c>
      <c r="Q142" s="13">
        <v>0.63</v>
      </c>
      <c r="R142" s="13">
        <v>0.4</v>
      </c>
      <c r="S142" s="13">
        <v>0.19</v>
      </c>
      <c r="T142" s="13">
        <v>0.0</v>
      </c>
      <c r="U142" s="13">
        <v>0.0</v>
      </c>
      <c r="V142" s="13">
        <v>0.0</v>
      </c>
      <c r="W142" s="13">
        <v>0.0</v>
      </c>
      <c r="X142" s="13">
        <v>0.01</v>
      </c>
      <c r="Y142" s="13">
        <v>0.0</v>
      </c>
      <c r="Z142" s="13">
        <v>0.0</v>
      </c>
      <c r="AA142" s="13">
        <v>0.0</v>
      </c>
      <c r="AB142" s="13">
        <v>0.02</v>
      </c>
      <c r="AC142" s="13">
        <v>0.02</v>
      </c>
      <c r="AD142" s="13">
        <v>2.16</v>
      </c>
      <c r="AE142" s="13">
        <v>0.14</v>
      </c>
      <c r="AF142" s="13">
        <v>1.11</v>
      </c>
      <c r="AG142" s="13">
        <v>0.32</v>
      </c>
      <c r="AH142" s="13">
        <v>4.23</v>
      </c>
      <c r="AI142" s="13">
        <v>0.0</v>
      </c>
      <c r="AJ142" s="13">
        <v>2.08</v>
      </c>
      <c r="AK142" s="13">
        <v>21.79</v>
      </c>
      <c r="AL142" s="13">
        <v>4.34</v>
      </c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5"/>
      <c r="BJ142" s="5"/>
    </row>
    <row r="143" hidden="1">
      <c r="A143" s="13">
        <v>8.0410016E7</v>
      </c>
      <c r="B143" s="6" t="s">
        <v>150</v>
      </c>
      <c r="C143" s="6" t="s">
        <v>100</v>
      </c>
      <c r="D143" s="13">
        <v>65.9</v>
      </c>
      <c r="E143" s="13">
        <v>67.1</v>
      </c>
      <c r="F143" s="13">
        <v>0.0</v>
      </c>
      <c r="G143" s="13">
        <v>0.0</v>
      </c>
      <c r="H143" s="13">
        <v>0.0</v>
      </c>
      <c r="I143" s="13">
        <v>0.0</v>
      </c>
      <c r="J143" s="13">
        <v>0.0</v>
      </c>
      <c r="K143" s="13">
        <v>0.0</v>
      </c>
      <c r="L143" s="13">
        <v>0.0</v>
      </c>
      <c r="M143" s="13">
        <v>0.0</v>
      </c>
      <c r="N143" s="13">
        <v>0.0</v>
      </c>
      <c r="O143" s="13">
        <v>0.01</v>
      </c>
      <c r="P143" s="13">
        <v>0.19</v>
      </c>
      <c r="Q143" s="13">
        <v>0.03</v>
      </c>
      <c r="R143" s="13">
        <v>0.04</v>
      </c>
      <c r="S143" s="13">
        <v>0.03</v>
      </c>
      <c r="T143" s="13">
        <v>0.0</v>
      </c>
      <c r="U143" s="13">
        <v>0.0</v>
      </c>
      <c r="V143" s="13">
        <v>0.0</v>
      </c>
      <c r="W143" s="13">
        <v>0.0</v>
      </c>
      <c r="X143" s="13">
        <v>0.0</v>
      </c>
      <c r="Y143" s="13">
        <v>0.0</v>
      </c>
      <c r="Z143" s="13">
        <v>0.0</v>
      </c>
      <c r="AA143" s="13">
        <v>0.0</v>
      </c>
      <c r="AB143" s="13">
        <v>0.0</v>
      </c>
      <c r="AC143" s="13">
        <v>0.0</v>
      </c>
      <c r="AD143" s="13">
        <v>0.01</v>
      </c>
      <c r="AE143" s="13">
        <v>0.0</v>
      </c>
      <c r="AF143" s="13">
        <v>7.7</v>
      </c>
      <c r="AG143" s="13">
        <v>0.68</v>
      </c>
      <c r="AH143" s="13">
        <v>0.12</v>
      </c>
      <c r="AI143" s="13">
        <v>0.04</v>
      </c>
      <c r="AJ143" s="13">
        <v>1.29</v>
      </c>
      <c r="AK143" s="13">
        <v>53.56</v>
      </c>
      <c r="AL143" s="13">
        <v>2.13</v>
      </c>
    </row>
    <row r="144" hidden="1">
      <c r="A144" s="13">
        <v>4.82510003E8</v>
      </c>
      <c r="B144" s="6" t="s">
        <v>171</v>
      </c>
      <c r="C144" s="6" t="s">
        <v>96</v>
      </c>
      <c r="D144" s="13">
        <v>65.8</v>
      </c>
      <c r="E144" s="13">
        <v>65.8</v>
      </c>
      <c r="F144" s="13">
        <v>0.48</v>
      </c>
      <c r="G144" s="13">
        <v>0.3</v>
      </c>
      <c r="H144" s="13">
        <v>0.07</v>
      </c>
      <c r="I144" s="13">
        <v>0.03</v>
      </c>
      <c r="J144" s="13">
        <v>0.11</v>
      </c>
      <c r="K144" s="13">
        <v>0.22</v>
      </c>
      <c r="L144" s="13">
        <v>0.29</v>
      </c>
      <c r="M144" s="13">
        <v>0.81</v>
      </c>
      <c r="N144" s="13">
        <v>1.23</v>
      </c>
      <c r="O144" s="13">
        <v>0.81</v>
      </c>
      <c r="P144" s="13">
        <v>21.72</v>
      </c>
      <c r="Q144" s="13">
        <v>2.02</v>
      </c>
      <c r="R144" s="13">
        <v>0.6</v>
      </c>
      <c r="S144" s="13">
        <v>0.23</v>
      </c>
      <c r="T144" s="13">
        <v>0.0</v>
      </c>
      <c r="U144" s="13">
        <v>0.0</v>
      </c>
      <c r="V144" s="13">
        <v>0.01</v>
      </c>
      <c r="W144" s="13">
        <v>0.0</v>
      </c>
      <c r="X144" s="13">
        <v>0.04</v>
      </c>
      <c r="Y144" s="13">
        <v>0.0</v>
      </c>
      <c r="Z144" s="13">
        <v>0.0</v>
      </c>
      <c r="AA144" s="13">
        <v>0.0</v>
      </c>
      <c r="AB144" s="13">
        <v>0.03</v>
      </c>
      <c r="AC144" s="13">
        <v>0.02</v>
      </c>
      <c r="AD144" s="13">
        <v>0.24</v>
      </c>
      <c r="AE144" s="13">
        <v>0.03</v>
      </c>
      <c r="AF144" s="13">
        <v>1.16</v>
      </c>
      <c r="AG144" s="13">
        <v>2.42</v>
      </c>
      <c r="AH144" s="13">
        <v>0.34</v>
      </c>
      <c r="AI144" s="13">
        <v>0.0</v>
      </c>
      <c r="AJ144" s="13">
        <v>1.92</v>
      </c>
      <c r="AK144" s="13">
        <v>24.17</v>
      </c>
      <c r="AL144" s="13">
        <v>6.37</v>
      </c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5"/>
      <c r="BJ144" s="5"/>
    </row>
    <row r="145" hidden="1">
      <c r="A145" s="13">
        <v>4.83670081E8</v>
      </c>
      <c r="B145" s="6" t="s">
        <v>172</v>
      </c>
      <c r="C145" s="6" t="s">
        <v>96</v>
      </c>
      <c r="D145" s="13">
        <v>65.8</v>
      </c>
      <c r="E145" s="13">
        <v>66.1</v>
      </c>
      <c r="F145" s="13">
        <v>0.43</v>
      </c>
      <c r="G145" s="13">
        <v>0.22</v>
      </c>
      <c r="H145" s="13">
        <v>0.17</v>
      </c>
      <c r="I145" s="13">
        <v>0.1</v>
      </c>
      <c r="J145" s="13">
        <v>0.17</v>
      </c>
      <c r="K145" s="13">
        <v>0.22</v>
      </c>
      <c r="L145" s="13">
        <v>0.28</v>
      </c>
      <c r="M145" s="13">
        <v>0.61</v>
      </c>
      <c r="N145" s="13">
        <v>1.1</v>
      </c>
      <c r="O145" s="13">
        <v>1.35</v>
      </c>
      <c r="P145" s="13">
        <v>18.14</v>
      </c>
      <c r="Q145" s="13">
        <v>2.4</v>
      </c>
      <c r="R145" s="13">
        <v>0.81</v>
      </c>
      <c r="S145" s="13">
        <v>0.35</v>
      </c>
      <c r="T145" s="13">
        <v>0.0</v>
      </c>
      <c r="U145" s="13">
        <v>0.0</v>
      </c>
      <c r="V145" s="13">
        <v>0.02</v>
      </c>
      <c r="W145" s="13">
        <v>0.0</v>
      </c>
      <c r="X145" s="13">
        <v>0.06</v>
      </c>
      <c r="Y145" s="13">
        <v>0.0</v>
      </c>
      <c r="Z145" s="13">
        <v>0.01</v>
      </c>
      <c r="AA145" s="13">
        <v>0.0</v>
      </c>
      <c r="AB145" s="13">
        <v>0.04</v>
      </c>
      <c r="AC145" s="13">
        <v>0.03</v>
      </c>
      <c r="AD145" s="13">
        <v>1.25</v>
      </c>
      <c r="AE145" s="13">
        <v>0.14</v>
      </c>
      <c r="AF145" s="13">
        <v>1.72</v>
      </c>
      <c r="AG145" s="13">
        <v>3.06</v>
      </c>
      <c r="AH145" s="13">
        <v>0.74</v>
      </c>
      <c r="AI145" s="13">
        <v>0.0</v>
      </c>
      <c r="AJ145" s="13">
        <v>1.37</v>
      </c>
      <c r="AK145" s="13">
        <v>23.55</v>
      </c>
      <c r="AL145" s="13">
        <v>7.31</v>
      </c>
    </row>
    <row r="146">
      <c r="A146" s="13">
        <v>3.20330101E8</v>
      </c>
      <c r="B146" s="6" t="s">
        <v>173</v>
      </c>
      <c r="C146" s="6" t="s">
        <v>138</v>
      </c>
      <c r="D146" s="13">
        <v>65.6</v>
      </c>
      <c r="E146" s="13">
        <v>67.5</v>
      </c>
      <c r="F146" s="13">
        <v>0.0</v>
      </c>
      <c r="G146" s="13">
        <v>0.0</v>
      </c>
      <c r="H146" s="13">
        <v>0.0</v>
      </c>
      <c r="I146" s="13">
        <v>0.0</v>
      </c>
      <c r="J146" s="13">
        <v>0.0</v>
      </c>
      <c r="K146" s="13">
        <v>0.0</v>
      </c>
      <c r="L146" s="13">
        <v>0.0</v>
      </c>
      <c r="M146" s="13">
        <v>0.0</v>
      </c>
      <c r="N146" s="13">
        <v>0.0</v>
      </c>
      <c r="O146" s="13">
        <v>0.02</v>
      </c>
      <c r="P146" s="13">
        <v>0.12</v>
      </c>
      <c r="Q146" s="13">
        <v>0.01</v>
      </c>
      <c r="R146" s="13">
        <v>0.0</v>
      </c>
      <c r="S146" s="13">
        <v>0.0</v>
      </c>
      <c r="T146" s="13">
        <v>0.0</v>
      </c>
      <c r="U146" s="13">
        <v>0.0</v>
      </c>
      <c r="V146" s="13">
        <v>0.0</v>
      </c>
      <c r="W146" s="13">
        <v>0.0</v>
      </c>
      <c r="X146" s="13">
        <v>0.0</v>
      </c>
      <c r="Y146" s="13">
        <v>0.0</v>
      </c>
      <c r="Z146" s="13">
        <v>0.0</v>
      </c>
      <c r="AA146" s="13">
        <v>0.0</v>
      </c>
      <c r="AB146" s="13">
        <v>0.0</v>
      </c>
      <c r="AC146" s="13">
        <v>0.0</v>
      </c>
      <c r="AD146" s="13">
        <v>0.01</v>
      </c>
      <c r="AE146" s="13">
        <v>0.0</v>
      </c>
      <c r="AF146" s="13">
        <v>5.5</v>
      </c>
      <c r="AG146" s="13">
        <v>0.82</v>
      </c>
      <c r="AH146" s="13">
        <v>0.41</v>
      </c>
      <c r="AI146" s="13">
        <v>0.0</v>
      </c>
      <c r="AJ146" s="13">
        <v>0.39</v>
      </c>
      <c r="AK146" s="13">
        <v>57.0</v>
      </c>
      <c r="AL146" s="13">
        <v>1.26</v>
      </c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5"/>
      <c r="BJ146" s="5"/>
    </row>
    <row r="147" hidden="1">
      <c r="A147" s="13">
        <v>4.8201007E8</v>
      </c>
      <c r="B147" s="6" t="s">
        <v>102</v>
      </c>
      <c r="C147" s="6" t="s">
        <v>96</v>
      </c>
      <c r="D147" s="13">
        <v>65.6</v>
      </c>
      <c r="E147" s="13">
        <v>66.5</v>
      </c>
      <c r="F147" s="13">
        <v>0.34</v>
      </c>
      <c r="G147" s="13">
        <v>0.08</v>
      </c>
      <c r="H147" s="13">
        <v>0.14</v>
      </c>
      <c r="I147" s="13">
        <v>0.05</v>
      </c>
      <c r="J147" s="13">
        <v>0.06</v>
      </c>
      <c r="K147" s="13">
        <v>0.07</v>
      </c>
      <c r="L147" s="13">
        <v>0.15</v>
      </c>
      <c r="M147" s="13">
        <v>0.34</v>
      </c>
      <c r="N147" s="13">
        <v>0.28</v>
      </c>
      <c r="O147" s="13">
        <v>3.75</v>
      </c>
      <c r="P147" s="13">
        <v>22.8</v>
      </c>
      <c r="Q147" s="13">
        <v>0.26</v>
      </c>
      <c r="R147" s="13">
        <v>0.19</v>
      </c>
      <c r="S147" s="13">
        <v>0.08</v>
      </c>
      <c r="T147" s="13">
        <v>0.0</v>
      </c>
      <c r="U147" s="13">
        <v>0.0</v>
      </c>
      <c r="V147" s="13">
        <v>0.0</v>
      </c>
      <c r="W147" s="13">
        <v>0.0</v>
      </c>
      <c r="X147" s="13">
        <v>0.01</v>
      </c>
      <c r="Y147" s="13">
        <v>0.0</v>
      </c>
      <c r="Z147" s="13">
        <v>0.0</v>
      </c>
      <c r="AA147" s="13">
        <v>0.0</v>
      </c>
      <c r="AB147" s="13">
        <v>0.04</v>
      </c>
      <c r="AC147" s="13">
        <v>0.04</v>
      </c>
      <c r="AD147" s="13">
        <v>2.56</v>
      </c>
      <c r="AE147" s="13">
        <v>0.09</v>
      </c>
      <c r="AF147" s="13">
        <v>1.11</v>
      </c>
      <c r="AG147" s="13">
        <v>0.27</v>
      </c>
      <c r="AH147" s="13">
        <v>7.29</v>
      </c>
      <c r="AI147" s="13">
        <v>0.0</v>
      </c>
      <c r="AJ147" s="13">
        <v>0.85</v>
      </c>
      <c r="AK147" s="13">
        <v>21.72</v>
      </c>
      <c r="AL147" s="13">
        <v>2.87</v>
      </c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5"/>
      <c r="BJ147" s="5"/>
    </row>
    <row r="148" hidden="1">
      <c r="A148" s="13">
        <v>4.83390078E8</v>
      </c>
      <c r="B148" s="6" t="s">
        <v>174</v>
      </c>
      <c r="C148" s="6" t="s">
        <v>96</v>
      </c>
      <c r="D148" s="13">
        <v>65.6</v>
      </c>
      <c r="E148" s="13">
        <v>67.1</v>
      </c>
      <c r="F148" s="13">
        <v>0.22</v>
      </c>
      <c r="G148" s="13">
        <v>0.06</v>
      </c>
      <c r="H148" s="13">
        <v>0.11</v>
      </c>
      <c r="I148" s="13">
        <v>0.04</v>
      </c>
      <c r="J148" s="13">
        <v>0.06</v>
      </c>
      <c r="K148" s="13">
        <v>0.05</v>
      </c>
      <c r="L148" s="13">
        <v>0.12</v>
      </c>
      <c r="M148" s="13">
        <v>0.24</v>
      </c>
      <c r="N148" s="13">
        <v>0.32</v>
      </c>
      <c r="O148" s="13">
        <v>2.84</v>
      </c>
      <c r="P148" s="13">
        <v>20.1</v>
      </c>
      <c r="Q148" s="13">
        <v>0.45</v>
      </c>
      <c r="R148" s="13">
        <v>0.22</v>
      </c>
      <c r="S148" s="13">
        <v>0.12</v>
      </c>
      <c r="T148" s="13">
        <v>0.0</v>
      </c>
      <c r="U148" s="13">
        <v>0.0</v>
      </c>
      <c r="V148" s="13">
        <v>0.01</v>
      </c>
      <c r="W148" s="13">
        <v>0.0</v>
      </c>
      <c r="X148" s="13">
        <v>0.05</v>
      </c>
      <c r="Y148" s="13">
        <v>0.0</v>
      </c>
      <c r="Z148" s="13">
        <v>0.01</v>
      </c>
      <c r="AA148" s="13">
        <v>0.0</v>
      </c>
      <c r="AB148" s="13">
        <v>0.03</v>
      </c>
      <c r="AC148" s="13">
        <v>0.06</v>
      </c>
      <c r="AD148" s="13">
        <v>2.06</v>
      </c>
      <c r="AE148" s="13">
        <v>0.1</v>
      </c>
      <c r="AF148" s="13">
        <v>0.8</v>
      </c>
      <c r="AG148" s="13">
        <v>0.45</v>
      </c>
      <c r="AH148" s="13">
        <v>5.28</v>
      </c>
      <c r="AI148" s="13">
        <v>0.0</v>
      </c>
      <c r="AJ148" s="13">
        <v>0.73</v>
      </c>
      <c r="AK148" s="13">
        <v>28.07</v>
      </c>
      <c r="AL148" s="13">
        <v>2.85</v>
      </c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5"/>
      <c r="BJ148" s="5"/>
    </row>
    <row r="149">
      <c r="A149" s="13">
        <v>4.9053013E8</v>
      </c>
      <c r="B149" s="6" t="s">
        <v>175</v>
      </c>
      <c r="C149" s="6" t="s">
        <v>176</v>
      </c>
      <c r="D149" s="13">
        <v>65.6</v>
      </c>
      <c r="E149" s="13">
        <v>66.8</v>
      </c>
      <c r="F149" s="13">
        <v>0.0</v>
      </c>
      <c r="G149" s="13">
        <v>0.0</v>
      </c>
      <c r="H149" s="13">
        <v>0.0</v>
      </c>
      <c r="I149" s="13">
        <v>0.0</v>
      </c>
      <c r="J149" s="13">
        <v>0.0</v>
      </c>
      <c r="K149" s="13">
        <v>0.0</v>
      </c>
      <c r="L149" s="13">
        <v>0.0</v>
      </c>
      <c r="M149" s="13">
        <v>0.0</v>
      </c>
      <c r="N149" s="13">
        <v>0.0</v>
      </c>
      <c r="O149" s="13">
        <v>0.05</v>
      </c>
      <c r="P149" s="13">
        <v>0.36</v>
      </c>
      <c r="Q149" s="13">
        <v>0.05</v>
      </c>
      <c r="R149" s="13">
        <v>0.01</v>
      </c>
      <c r="S149" s="13">
        <v>0.0</v>
      </c>
      <c r="T149" s="13">
        <v>0.0</v>
      </c>
      <c r="U149" s="13">
        <v>0.0</v>
      </c>
      <c r="V149" s="13">
        <v>0.0</v>
      </c>
      <c r="W149" s="13">
        <v>0.0</v>
      </c>
      <c r="X149" s="13">
        <v>0.0</v>
      </c>
      <c r="Y149" s="13">
        <v>0.0</v>
      </c>
      <c r="Z149" s="13">
        <v>0.0</v>
      </c>
      <c r="AA149" s="13">
        <v>0.0</v>
      </c>
      <c r="AB149" s="13">
        <v>0.0</v>
      </c>
      <c r="AC149" s="13">
        <v>0.0</v>
      </c>
      <c r="AD149" s="13">
        <v>0.03</v>
      </c>
      <c r="AE149" s="13">
        <v>0.0</v>
      </c>
      <c r="AF149" s="13">
        <v>7.57</v>
      </c>
      <c r="AG149" s="13">
        <v>2.09</v>
      </c>
      <c r="AH149" s="13">
        <v>0.61</v>
      </c>
      <c r="AI149" s="13">
        <v>0.0</v>
      </c>
      <c r="AJ149" s="13">
        <v>0.52</v>
      </c>
      <c r="AK149" s="13">
        <v>52.5</v>
      </c>
      <c r="AL149" s="13">
        <v>1.72</v>
      </c>
    </row>
    <row r="150" hidden="1">
      <c r="A150" s="13">
        <v>8.0590002E7</v>
      </c>
      <c r="B150" s="6" t="s">
        <v>115</v>
      </c>
      <c r="C150" s="6" t="s">
        <v>100</v>
      </c>
      <c r="D150" s="13">
        <v>65.6</v>
      </c>
      <c r="E150" s="13">
        <v>65.6</v>
      </c>
      <c r="F150" s="13">
        <v>0.0</v>
      </c>
      <c r="G150" s="13">
        <v>0.0</v>
      </c>
      <c r="H150" s="13">
        <v>0.0</v>
      </c>
      <c r="I150" s="13">
        <v>0.0</v>
      </c>
      <c r="J150" s="13">
        <v>0.0</v>
      </c>
      <c r="K150" s="13">
        <v>0.0</v>
      </c>
      <c r="L150" s="13">
        <v>0.0</v>
      </c>
      <c r="M150" s="13">
        <v>0.02</v>
      </c>
      <c r="N150" s="13">
        <v>0.02</v>
      </c>
      <c r="O150" s="13">
        <v>0.04</v>
      </c>
      <c r="P150" s="13">
        <v>0.88</v>
      </c>
      <c r="Q150" s="13">
        <v>0.17</v>
      </c>
      <c r="R150" s="13">
        <v>0.29</v>
      </c>
      <c r="S150" s="13">
        <v>0.33</v>
      </c>
      <c r="T150" s="13">
        <v>0.0</v>
      </c>
      <c r="U150" s="13">
        <v>0.0</v>
      </c>
      <c r="V150" s="13">
        <v>0.0</v>
      </c>
      <c r="W150" s="13">
        <v>0.0</v>
      </c>
      <c r="X150" s="13">
        <v>0.0</v>
      </c>
      <c r="Y150" s="13">
        <v>0.0</v>
      </c>
      <c r="Z150" s="13">
        <v>0.0</v>
      </c>
      <c r="AA150" s="13">
        <v>0.0</v>
      </c>
      <c r="AB150" s="13">
        <v>0.0</v>
      </c>
      <c r="AC150" s="13">
        <v>0.0</v>
      </c>
      <c r="AD150" s="13">
        <v>0.04</v>
      </c>
      <c r="AE150" s="13">
        <v>0.0</v>
      </c>
      <c r="AF150" s="13">
        <v>27.18</v>
      </c>
      <c r="AG150" s="13">
        <v>0.66</v>
      </c>
      <c r="AH150" s="13">
        <v>0.16</v>
      </c>
      <c r="AI150" s="13">
        <v>0.01</v>
      </c>
      <c r="AJ150" s="13">
        <v>0.38</v>
      </c>
      <c r="AK150" s="13">
        <v>30.97</v>
      </c>
      <c r="AL150" s="13">
        <v>4.36</v>
      </c>
    </row>
    <row r="151" hidden="1">
      <c r="A151" s="13">
        <v>4.0132001E7</v>
      </c>
      <c r="B151" s="6" t="s">
        <v>124</v>
      </c>
      <c r="C151" s="6" t="s">
        <v>121</v>
      </c>
      <c r="D151" s="13">
        <v>65.5</v>
      </c>
      <c r="E151" s="13">
        <v>66.6</v>
      </c>
      <c r="F151" s="13">
        <v>0.0</v>
      </c>
      <c r="G151" s="13">
        <v>0.0</v>
      </c>
      <c r="H151" s="13">
        <v>0.0</v>
      </c>
      <c r="I151" s="13">
        <v>0.0</v>
      </c>
      <c r="J151" s="13">
        <v>0.0</v>
      </c>
      <c r="K151" s="13">
        <v>0.0</v>
      </c>
      <c r="L151" s="13">
        <v>0.0</v>
      </c>
      <c r="M151" s="13">
        <v>0.0</v>
      </c>
      <c r="N151" s="13">
        <v>0.0</v>
      </c>
      <c r="O151" s="13">
        <v>0.01</v>
      </c>
      <c r="P151" s="13">
        <v>0.15</v>
      </c>
      <c r="Q151" s="13">
        <v>0.02</v>
      </c>
      <c r="R151" s="13">
        <v>0.0</v>
      </c>
      <c r="S151" s="13">
        <v>0.0</v>
      </c>
      <c r="T151" s="13">
        <v>0.0</v>
      </c>
      <c r="U151" s="13">
        <v>0.0</v>
      </c>
      <c r="V151" s="13">
        <v>0.0</v>
      </c>
      <c r="W151" s="13">
        <v>0.0</v>
      </c>
      <c r="X151" s="13">
        <v>0.0</v>
      </c>
      <c r="Y151" s="13">
        <v>0.0</v>
      </c>
      <c r="Z151" s="13">
        <v>0.0</v>
      </c>
      <c r="AA151" s="13">
        <v>0.0</v>
      </c>
      <c r="AB151" s="13">
        <v>0.0</v>
      </c>
      <c r="AC151" s="13">
        <v>0.0</v>
      </c>
      <c r="AD151" s="13">
        <v>0.0</v>
      </c>
      <c r="AE151" s="13">
        <v>0.0</v>
      </c>
      <c r="AF151" s="13">
        <v>25.14</v>
      </c>
      <c r="AG151" s="13">
        <v>2.34</v>
      </c>
      <c r="AH151" s="13">
        <v>0.3</v>
      </c>
      <c r="AI151" s="13">
        <v>0.03</v>
      </c>
      <c r="AJ151" s="13">
        <v>0.48</v>
      </c>
      <c r="AK151" s="13">
        <v>34.88</v>
      </c>
      <c r="AL151" s="13">
        <v>2.1</v>
      </c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5"/>
      <c r="BJ151" s="5"/>
    </row>
    <row r="152" hidden="1">
      <c r="A152" s="13">
        <v>4.0133003E7</v>
      </c>
      <c r="B152" s="6" t="s">
        <v>124</v>
      </c>
      <c r="C152" s="6" t="s">
        <v>121</v>
      </c>
      <c r="D152" s="13">
        <v>65.5</v>
      </c>
      <c r="E152" s="13">
        <v>66.6</v>
      </c>
      <c r="F152" s="13">
        <v>0.0</v>
      </c>
      <c r="G152" s="13">
        <v>0.0</v>
      </c>
      <c r="H152" s="13">
        <v>0.0</v>
      </c>
      <c r="I152" s="13">
        <v>0.0</v>
      </c>
      <c r="J152" s="13">
        <v>0.0</v>
      </c>
      <c r="K152" s="13">
        <v>0.0</v>
      </c>
      <c r="L152" s="13">
        <v>0.0</v>
      </c>
      <c r="M152" s="13">
        <v>0.0</v>
      </c>
      <c r="N152" s="13">
        <v>0.0</v>
      </c>
      <c r="O152" s="13">
        <v>0.03</v>
      </c>
      <c r="P152" s="13">
        <v>0.23</v>
      </c>
      <c r="Q152" s="13">
        <v>0.03</v>
      </c>
      <c r="R152" s="13">
        <v>0.01</v>
      </c>
      <c r="S152" s="13">
        <v>0.0</v>
      </c>
      <c r="T152" s="13">
        <v>0.0</v>
      </c>
      <c r="U152" s="13">
        <v>0.0</v>
      </c>
      <c r="V152" s="13">
        <v>0.0</v>
      </c>
      <c r="W152" s="13">
        <v>0.0</v>
      </c>
      <c r="X152" s="13">
        <v>0.0</v>
      </c>
      <c r="Y152" s="13">
        <v>0.0</v>
      </c>
      <c r="Z152" s="13">
        <v>0.0</v>
      </c>
      <c r="AA152" s="13">
        <v>0.0</v>
      </c>
      <c r="AB152" s="13">
        <v>0.0</v>
      </c>
      <c r="AC152" s="13">
        <v>0.0</v>
      </c>
      <c r="AD152" s="13">
        <v>0.02</v>
      </c>
      <c r="AE152" s="13">
        <v>0.0</v>
      </c>
      <c r="AF152" s="13">
        <v>26.26</v>
      </c>
      <c r="AG152" s="13">
        <v>2.81</v>
      </c>
      <c r="AH152" s="13">
        <v>0.36</v>
      </c>
      <c r="AI152" s="13">
        <v>0.02</v>
      </c>
      <c r="AJ152" s="13">
        <v>0.51</v>
      </c>
      <c r="AK152" s="13">
        <v>33.01</v>
      </c>
      <c r="AL152" s="13">
        <v>2.14</v>
      </c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5"/>
      <c r="BJ152" s="5"/>
    </row>
    <row r="153" hidden="1">
      <c r="A153" s="13">
        <v>4.82450011E8</v>
      </c>
      <c r="B153" s="6" t="s">
        <v>115</v>
      </c>
      <c r="C153" s="6" t="s">
        <v>96</v>
      </c>
      <c r="D153" s="13">
        <v>65.5</v>
      </c>
      <c r="E153" s="13">
        <v>66.4</v>
      </c>
      <c r="F153" s="13">
        <v>1.4</v>
      </c>
      <c r="G153" s="13">
        <v>0.37</v>
      </c>
      <c r="H153" s="13">
        <v>0.28</v>
      </c>
      <c r="I153" s="13">
        <v>0.03</v>
      </c>
      <c r="J153" s="13">
        <v>0.33</v>
      </c>
      <c r="K153" s="13">
        <v>0.22</v>
      </c>
      <c r="L153" s="13">
        <v>0.38</v>
      </c>
      <c r="M153" s="13">
        <v>1.22</v>
      </c>
      <c r="N153" s="13">
        <v>1.27</v>
      </c>
      <c r="O153" s="13">
        <v>7.55</v>
      </c>
      <c r="P153" s="13">
        <v>13.59</v>
      </c>
      <c r="Q153" s="13">
        <v>0.35</v>
      </c>
      <c r="R153" s="13">
        <v>0.28</v>
      </c>
      <c r="S153" s="13">
        <v>0.16</v>
      </c>
      <c r="T153" s="13">
        <v>0.0</v>
      </c>
      <c r="U153" s="13">
        <v>0.0</v>
      </c>
      <c r="V153" s="13">
        <v>0.01</v>
      </c>
      <c r="W153" s="13">
        <v>0.0</v>
      </c>
      <c r="X153" s="13">
        <v>0.02</v>
      </c>
      <c r="Y153" s="13">
        <v>0.0</v>
      </c>
      <c r="Z153" s="13">
        <v>0.0</v>
      </c>
      <c r="AA153" s="13">
        <v>0.0</v>
      </c>
      <c r="AB153" s="13">
        <v>0.02</v>
      </c>
      <c r="AC153" s="13">
        <v>0.03</v>
      </c>
      <c r="AD153" s="13">
        <v>3.38</v>
      </c>
      <c r="AE153" s="13">
        <v>0.15</v>
      </c>
      <c r="AF153" s="13">
        <v>0.82</v>
      </c>
      <c r="AG153" s="13">
        <v>0.47</v>
      </c>
      <c r="AH153" s="13">
        <v>6.57</v>
      </c>
      <c r="AI153" s="13">
        <v>0.0</v>
      </c>
      <c r="AJ153" s="13">
        <v>1.88</v>
      </c>
      <c r="AK153" s="13">
        <v>20.5</v>
      </c>
      <c r="AL153" s="13">
        <v>4.08</v>
      </c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5"/>
      <c r="BJ153" s="5"/>
    </row>
    <row r="154">
      <c r="A154" s="13">
        <v>2.61210039E8</v>
      </c>
      <c r="B154" s="6" t="s">
        <v>177</v>
      </c>
      <c r="C154" s="6" t="s">
        <v>128</v>
      </c>
      <c r="D154" s="13">
        <v>65.4</v>
      </c>
      <c r="E154" s="13">
        <v>67.3</v>
      </c>
      <c r="F154" s="13">
        <v>17.73</v>
      </c>
      <c r="G154" s="13">
        <v>3.77</v>
      </c>
      <c r="H154" s="13">
        <v>6.52</v>
      </c>
      <c r="I154" s="13">
        <v>0.62</v>
      </c>
      <c r="J154" s="13">
        <v>4.18</v>
      </c>
      <c r="K154" s="13">
        <v>0.24</v>
      </c>
      <c r="L154" s="13">
        <v>0.61</v>
      </c>
      <c r="M154" s="13">
        <v>1.79</v>
      </c>
      <c r="N154" s="13">
        <v>1.25</v>
      </c>
      <c r="O154" s="13">
        <v>0.41</v>
      </c>
      <c r="P154" s="13">
        <v>1.62</v>
      </c>
      <c r="Q154" s="13">
        <v>0.99</v>
      </c>
      <c r="R154" s="13">
        <v>0.59</v>
      </c>
      <c r="S154" s="13">
        <v>0.15</v>
      </c>
      <c r="T154" s="13">
        <v>0.0</v>
      </c>
      <c r="U154" s="13">
        <v>0.0</v>
      </c>
      <c r="V154" s="13">
        <v>0.01</v>
      </c>
      <c r="W154" s="13">
        <v>0.0</v>
      </c>
      <c r="X154" s="13">
        <v>0.08</v>
      </c>
      <c r="Y154" s="13">
        <v>0.0</v>
      </c>
      <c r="Z154" s="13">
        <v>0.01</v>
      </c>
      <c r="AA154" s="13">
        <v>0.0</v>
      </c>
      <c r="AB154" s="13">
        <v>0.12</v>
      </c>
      <c r="AC154" s="13">
        <v>0.04</v>
      </c>
      <c r="AD154" s="13">
        <v>1.18</v>
      </c>
      <c r="AE154" s="13">
        <v>0.97</v>
      </c>
      <c r="AF154" s="13">
        <v>0.99</v>
      </c>
      <c r="AG154" s="13">
        <v>0.6</v>
      </c>
      <c r="AH154" s="13">
        <v>0.35</v>
      </c>
      <c r="AI154" s="13">
        <v>0.0</v>
      </c>
      <c r="AJ154" s="13">
        <v>0.48</v>
      </c>
      <c r="AK154" s="13">
        <v>12.47</v>
      </c>
      <c r="AL154" s="13">
        <v>7.5</v>
      </c>
    </row>
    <row r="155">
      <c r="A155" s="13">
        <v>3.40071001E8</v>
      </c>
      <c r="B155" s="6" t="s">
        <v>178</v>
      </c>
      <c r="C155" s="6" t="s">
        <v>152</v>
      </c>
      <c r="D155" s="13">
        <v>65.4</v>
      </c>
      <c r="E155" s="13">
        <v>68.8</v>
      </c>
      <c r="F155" s="13">
        <v>1.11</v>
      </c>
      <c r="G155" s="13">
        <v>0.52</v>
      </c>
      <c r="H155" s="13">
        <v>1.25</v>
      </c>
      <c r="I155" s="13">
        <v>2.85</v>
      </c>
      <c r="J155" s="13">
        <v>1.43</v>
      </c>
      <c r="K155" s="13">
        <v>0.24</v>
      </c>
      <c r="L155" s="13">
        <v>0.31</v>
      </c>
      <c r="M155" s="13">
        <v>0.56</v>
      </c>
      <c r="N155" s="13">
        <v>0.3</v>
      </c>
      <c r="O155" s="13">
        <v>0.48</v>
      </c>
      <c r="P155" s="13">
        <v>1.16</v>
      </c>
      <c r="Q155" s="13">
        <v>0.52</v>
      </c>
      <c r="R155" s="13">
        <v>0.3</v>
      </c>
      <c r="S155" s="13">
        <v>0.17</v>
      </c>
      <c r="T155" s="13">
        <v>0.19</v>
      </c>
      <c r="U155" s="13">
        <v>0.09</v>
      </c>
      <c r="V155" s="13">
        <v>1.88</v>
      </c>
      <c r="W155" s="13">
        <v>6.44</v>
      </c>
      <c r="X155" s="13">
        <v>12.7</v>
      </c>
      <c r="Y155" s="13">
        <v>1.34</v>
      </c>
      <c r="Z155" s="13">
        <v>0.59</v>
      </c>
      <c r="AA155" s="13">
        <v>0.0</v>
      </c>
      <c r="AB155" s="13">
        <v>1.11</v>
      </c>
      <c r="AC155" s="13">
        <v>0.24</v>
      </c>
      <c r="AD155" s="13">
        <v>1.42</v>
      </c>
      <c r="AE155" s="13">
        <v>1.0</v>
      </c>
      <c r="AF155" s="13">
        <v>1.28</v>
      </c>
      <c r="AG155" s="13">
        <v>1.75</v>
      </c>
      <c r="AH155" s="13">
        <v>1.49</v>
      </c>
      <c r="AI155" s="13">
        <v>0.0</v>
      </c>
      <c r="AJ155" s="13">
        <v>0.53</v>
      </c>
      <c r="AK155" s="13">
        <v>16.23</v>
      </c>
      <c r="AL155" s="13">
        <v>5.79</v>
      </c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5"/>
      <c r="BJ155" s="5"/>
    </row>
    <row r="156" hidden="1">
      <c r="A156" s="13">
        <v>6.0670006E7</v>
      </c>
      <c r="B156" s="6" t="s">
        <v>98</v>
      </c>
      <c r="C156" s="6" t="s">
        <v>44</v>
      </c>
      <c r="D156" s="13">
        <v>65.4</v>
      </c>
      <c r="E156" s="13">
        <v>67.4</v>
      </c>
      <c r="F156" s="13">
        <v>0.0</v>
      </c>
      <c r="G156" s="13">
        <v>0.0</v>
      </c>
      <c r="H156" s="13">
        <v>0.0</v>
      </c>
      <c r="I156" s="13">
        <v>0.0</v>
      </c>
      <c r="J156" s="13">
        <v>0.0</v>
      </c>
      <c r="K156" s="13">
        <v>0.0</v>
      </c>
      <c r="L156" s="13">
        <v>0.0</v>
      </c>
      <c r="M156" s="13">
        <v>0.0</v>
      </c>
      <c r="N156" s="13">
        <v>0.0</v>
      </c>
      <c r="O156" s="13">
        <v>0.0</v>
      </c>
      <c r="P156" s="13">
        <v>0.01</v>
      </c>
      <c r="Q156" s="13">
        <v>0.0</v>
      </c>
      <c r="R156" s="13">
        <v>0.0</v>
      </c>
      <c r="S156" s="13">
        <v>0.0</v>
      </c>
      <c r="T156" s="13">
        <v>0.0</v>
      </c>
      <c r="U156" s="13">
        <v>0.0</v>
      </c>
      <c r="V156" s="13">
        <v>0.0</v>
      </c>
      <c r="W156" s="13">
        <v>0.0</v>
      </c>
      <c r="X156" s="13">
        <v>0.0</v>
      </c>
      <c r="Y156" s="13">
        <v>0.0</v>
      </c>
      <c r="Z156" s="13">
        <v>0.0</v>
      </c>
      <c r="AA156" s="13">
        <v>0.0</v>
      </c>
      <c r="AB156" s="13">
        <v>0.0</v>
      </c>
      <c r="AC156" s="13">
        <v>0.0</v>
      </c>
      <c r="AD156" s="13">
        <v>0.0</v>
      </c>
      <c r="AE156" s="13">
        <v>0.0</v>
      </c>
      <c r="AF156" s="13">
        <v>30.32</v>
      </c>
      <c r="AG156" s="13">
        <v>0.09</v>
      </c>
      <c r="AH156" s="13">
        <v>0.99</v>
      </c>
      <c r="AI156" s="13">
        <v>0.0</v>
      </c>
      <c r="AJ156" s="13">
        <v>1.06</v>
      </c>
      <c r="AK156" s="13">
        <v>27.95</v>
      </c>
      <c r="AL156" s="13">
        <v>4.94</v>
      </c>
    </row>
    <row r="157">
      <c r="A157" s="13">
        <v>9.0110124E7</v>
      </c>
      <c r="B157" s="6" t="s">
        <v>179</v>
      </c>
      <c r="C157" s="6" t="s">
        <v>106</v>
      </c>
      <c r="D157" s="13">
        <v>65.4</v>
      </c>
      <c r="E157" s="13">
        <v>68.4</v>
      </c>
      <c r="F157" s="13">
        <v>0.38</v>
      </c>
      <c r="G157" s="13">
        <v>0.13</v>
      </c>
      <c r="H157" s="13">
        <v>0.47</v>
      </c>
      <c r="I157" s="13">
        <v>0.92</v>
      </c>
      <c r="J157" s="13">
        <v>0.42</v>
      </c>
      <c r="K157" s="13">
        <v>0.09</v>
      </c>
      <c r="L157" s="13">
        <v>0.1</v>
      </c>
      <c r="M157" s="13">
        <v>0.25</v>
      </c>
      <c r="N157" s="13">
        <v>0.09</v>
      </c>
      <c r="O157" s="13">
        <v>0.06</v>
      </c>
      <c r="P157" s="13">
        <v>0.36</v>
      </c>
      <c r="Q157" s="13">
        <v>0.21</v>
      </c>
      <c r="R157" s="13">
        <v>0.11</v>
      </c>
      <c r="S157" s="13">
        <v>0.06</v>
      </c>
      <c r="T157" s="13">
        <v>0.5</v>
      </c>
      <c r="U157" s="13">
        <v>8.81</v>
      </c>
      <c r="V157" s="13">
        <v>16.81</v>
      </c>
      <c r="W157" s="13">
        <v>4.03</v>
      </c>
      <c r="X157" s="13">
        <v>3.75</v>
      </c>
      <c r="Y157" s="13">
        <v>0.3</v>
      </c>
      <c r="Z157" s="13">
        <v>1.11</v>
      </c>
      <c r="AA157" s="13">
        <v>0.04</v>
      </c>
      <c r="AB157" s="13">
        <v>0.49</v>
      </c>
      <c r="AC157" s="13">
        <v>1.13</v>
      </c>
      <c r="AD157" s="13">
        <v>0.7</v>
      </c>
      <c r="AE157" s="13">
        <v>0.3</v>
      </c>
      <c r="AF157" s="13">
        <v>0.48</v>
      </c>
      <c r="AG157" s="13">
        <v>1.07</v>
      </c>
      <c r="AH157" s="13">
        <v>5.8</v>
      </c>
      <c r="AI157" s="13">
        <v>0.0</v>
      </c>
      <c r="AJ157" s="13">
        <v>0.17</v>
      </c>
      <c r="AK157" s="13">
        <v>12.86</v>
      </c>
      <c r="AL157" s="13">
        <v>3.2</v>
      </c>
    </row>
    <row r="158">
      <c r="A158" s="13">
        <v>3.20030601E8</v>
      </c>
      <c r="B158" s="6" t="s">
        <v>137</v>
      </c>
      <c r="C158" s="6" t="s">
        <v>138</v>
      </c>
      <c r="D158" s="13">
        <v>65.3</v>
      </c>
      <c r="E158" s="13">
        <v>65.3</v>
      </c>
      <c r="F158" s="13">
        <v>0.0</v>
      </c>
      <c r="G158" s="13">
        <v>0.0</v>
      </c>
      <c r="H158" s="13">
        <v>0.0</v>
      </c>
      <c r="I158" s="13">
        <v>0.0</v>
      </c>
      <c r="J158" s="13">
        <v>0.0</v>
      </c>
      <c r="K158" s="13">
        <v>0.0</v>
      </c>
      <c r="L158" s="13">
        <v>0.0</v>
      </c>
      <c r="M158" s="13">
        <v>0.0</v>
      </c>
      <c r="N158" s="13">
        <v>0.0</v>
      </c>
      <c r="O158" s="13">
        <v>0.04</v>
      </c>
      <c r="P158" s="13">
        <v>0.35</v>
      </c>
      <c r="Q158" s="13">
        <v>0.05</v>
      </c>
      <c r="R158" s="13">
        <v>0.01</v>
      </c>
      <c r="S158" s="13">
        <v>0.0</v>
      </c>
      <c r="T158" s="13">
        <v>0.0</v>
      </c>
      <c r="U158" s="13">
        <v>0.0</v>
      </c>
      <c r="V158" s="13">
        <v>0.0</v>
      </c>
      <c r="W158" s="13">
        <v>0.0</v>
      </c>
      <c r="X158" s="13">
        <v>0.0</v>
      </c>
      <c r="Y158" s="13">
        <v>0.0</v>
      </c>
      <c r="Z158" s="13">
        <v>0.0</v>
      </c>
      <c r="AA158" s="13">
        <v>0.0</v>
      </c>
      <c r="AB158" s="13">
        <v>0.0</v>
      </c>
      <c r="AC158" s="13">
        <v>0.0</v>
      </c>
      <c r="AD158" s="13">
        <v>0.02</v>
      </c>
      <c r="AE158" s="13">
        <v>0.0</v>
      </c>
      <c r="AF158" s="13">
        <v>8.35</v>
      </c>
      <c r="AG158" s="13">
        <v>1.67</v>
      </c>
      <c r="AH158" s="13">
        <v>0.51</v>
      </c>
      <c r="AI158" s="13">
        <v>0.0</v>
      </c>
      <c r="AJ158" s="13">
        <v>0.2</v>
      </c>
      <c r="AK158" s="13">
        <v>52.53</v>
      </c>
      <c r="AL158" s="13">
        <v>1.49</v>
      </c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5"/>
      <c r="BJ158" s="5"/>
    </row>
    <row r="159">
      <c r="A159" s="13">
        <v>3.50011012E8</v>
      </c>
      <c r="B159" s="6" t="s">
        <v>180</v>
      </c>
      <c r="C159" s="6" t="s">
        <v>143</v>
      </c>
      <c r="D159" s="13">
        <v>65.3</v>
      </c>
      <c r="E159" s="13">
        <v>67.1</v>
      </c>
      <c r="F159" s="13">
        <v>0.0</v>
      </c>
      <c r="G159" s="13">
        <v>0.0</v>
      </c>
      <c r="H159" s="13">
        <v>0.0</v>
      </c>
      <c r="I159" s="13">
        <v>0.0</v>
      </c>
      <c r="J159" s="13">
        <v>0.0</v>
      </c>
      <c r="K159" s="13">
        <v>0.0</v>
      </c>
      <c r="L159" s="13">
        <v>0.0</v>
      </c>
      <c r="M159" s="13">
        <v>0.01</v>
      </c>
      <c r="N159" s="13">
        <v>0.01</v>
      </c>
      <c r="O159" s="13">
        <v>0.13</v>
      </c>
      <c r="P159" s="13">
        <v>1.18</v>
      </c>
      <c r="Q159" s="13">
        <v>0.09</v>
      </c>
      <c r="R159" s="13">
        <v>0.03</v>
      </c>
      <c r="S159" s="13">
        <v>0.01</v>
      </c>
      <c r="T159" s="13">
        <v>0.0</v>
      </c>
      <c r="U159" s="13">
        <v>0.0</v>
      </c>
      <c r="V159" s="13">
        <v>0.0</v>
      </c>
      <c r="W159" s="13">
        <v>0.0</v>
      </c>
      <c r="X159" s="13">
        <v>0.0</v>
      </c>
      <c r="Y159" s="13">
        <v>0.0</v>
      </c>
      <c r="Z159" s="13">
        <v>0.0</v>
      </c>
      <c r="AA159" s="13">
        <v>0.0</v>
      </c>
      <c r="AB159" s="13">
        <v>0.0</v>
      </c>
      <c r="AC159" s="13">
        <v>0.0</v>
      </c>
      <c r="AD159" s="13">
        <v>0.12</v>
      </c>
      <c r="AE159" s="13">
        <v>0.0</v>
      </c>
      <c r="AF159" s="13">
        <v>10.36</v>
      </c>
      <c r="AG159" s="13">
        <v>1.57</v>
      </c>
      <c r="AH159" s="13">
        <v>0.2</v>
      </c>
      <c r="AI159" s="13">
        <v>0.08</v>
      </c>
      <c r="AJ159" s="13">
        <v>2.55</v>
      </c>
      <c r="AK159" s="13">
        <v>46.54</v>
      </c>
      <c r="AL159" s="13">
        <v>2.32</v>
      </c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5"/>
      <c r="BJ159" s="5"/>
    </row>
    <row r="160" hidden="1">
      <c r="A160" s="13">
        <v>4.0137021E7</v>
      </c>
      <c r="B160" s="6" t="s">
        <v>124</v>
      </c>
      <c r="C160" s="6" t="s">
        <v>121</v>
      </c>
      <c r="D160" s="13">
        <v>65.3</v>
      </c>
      <c r="E160" s="13">
        <v>65.5</v>
      </c>
      <c r="F160" s="13">
        <v>0.0</v>
      </c>
      <c r="G160" s="13">
        <v>0.0</v>
      </c>
      <c r="H160" s="13">
        <v>0.0</v>
      </c>
      <c r="I160" s="13">
        <v>0.0</v>
      </c>
      <c r="J160" s="13">
        <v>0.0</v>
      </c>
      <c r="K160" s="13">
        <v>0.0</v>
      </c>
      <c r="L160" s="13">
        <v>0.0</v>
      </c>
      <c r="M160" s="13">
        <v>0.0</v>
      </c>
      <c r="N160" s="13">
        <v>0.0</v>
      </c>
      <c r="O160" s="13">
        <v>0.03</v>
      </c>
      <c r="P160" s="13">
        <v>0.24</v>
      </c>
      <c r="Q160" s="13">
        <v>0.03</v>
      </c>
      <c r="R160" s="13">
        <v>0.01</v>
      </c>
      <c r="S160" s="13">
        <v>0.0</v>
      </c>
      <c r="T160" s="13">
        <v>0.0</v>
      </c>
      <c r="U160" s="13">
        <v>0.0</v>
      </c>
      <c r="V160" s="13">
        <v>0.0</v>
      </c>
      <c r="W160" s="13">
        <v>0.0</v>
      </c>
      <c r="X160" s="13">
        <v>0.0</v>
      </c>
      <c r="Y160" s="13">
        <v>0.0</v>
      </c>
      <c r="Z160" s="13">
        <v>0.0</v>
      </c>
      <c r="AA160" s="13">
        <v>0.0</v>
      </c>
      <c r="AB160" s="13">
        <v>0.0</v>
      </c>
      <c r="AC160" s="13">
        <v>0.0</v>
      </c>
      <c r="AD160" s="13">
        <v>0.02</v>
      </c>
      <c r="AE160" s="13">
        <v>0.0</v>
      </c>
      <c r="AF160" s="13">
        <v>25.22</v>
      </c>
      <c r="AG160" s="13">
        <v>2.82</v>
      </c>
      <c r="AH160" s="13">
        <v>0.36</v>
      </c>
      <c r="AI160" s="13">
        <v>0.02</v>
      </c>
      <c r="AJ160" s="13">
        <v>0.44</v>
      </c>
      <c r="AK160" s="13">
        <v>33.82</v>
      </c>
      <c r="AL160" s="13">
        <v>2.22</v>
      </c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5"/>
      <c r="BJ160" s="5"/>
    </row>
    <row r="161" hidden="1">
      <c r="A161" s="13">
        <v>4.81410044E8</v>
      </c>
      <c r="B161" s="6" t="s">
        <v>150</v>
      </c>
      <c r="C161" s="6" t="s">
        <v>96</v>
      </c>
      <c r="D161" s="13">
        <v>65.3</v>
      </c>
      <c r="E161" s="13">
        <v>66.2</v>
      </c>
      <c r="F161" s="13">
        <v>0.01</v>
      </c>
      <c r="G161" s="13">
        <v>0.0</v>
      </c>
      <c r="H161" s="13">
        <v>0.01</v>
      </c>
      <c r="I161" s="13">
        <v>0.0</v>
      </c>
      <c r="J161" s="13">
        <v>0.0</v>
      </c>
      <c r="K161" s="13">
        <v>0.0</v>
      </c>
      <c r="L161" s="13">
        <v>0.0</v>
      </c>
      <c r="M161" s="13">
        <v>0.02</v>
      </c>
      <c r="N161" s="13">
        <v>0.05</v>
      </c>
      <c r="O161" s="13">
        <v>0.25</v>
      </c>
      <c r="P161" s="13">
        <v>4.97</v>
      </c>
      <c r="Q161" s="13">
        <v>0.09</v>
      </c>
      <c r="R161" s="13">
        <v>0.03</v>
      </c>
      <c r="S161" s="13">
        <v>0.01</v>
      </c>
      <c r="T161" s="13">
        <v>0.0</v>
      </c>
      <c r="U161" s="13">
        <v>0.0</v>
      </c>
      <c r="V161" s="13">
        <v>0.0</v>
      </c>
      <c r="W161" s="13">
        <v>0.0</v>
      </c>
      <c r="X161" s="13">
        <v>0.0</v>
      </c>
      <c r="Y161" s="13">
        <v>0.0</v>
      </c>
      <c r="Z161" s="13">
        <v>0.0</v>
      </c>
      <c r="AA161" s="13">
        <v>0.0</v>
      </c>
      <c r="AB161" s="13">
        <v>0.0</v>
      </c>
      <c r="AC161" s="13">
        <v>0.0</v>
      </c>
      <c r="AD161" s="13">
        <v>0.23</v>
      </c>
      <c r="AE161" s="13">
        <v>0.01</v>
      </c>
      <c r="AF161" s="13">
        <v>3.6</v>
      </c>
      <c r="AG161" s="13">
        <v>16.57</v>
      </c>
      <c r="AH161" s="13">
        <v>0.34</v>
      </c>
      <c r="AI161" s="13">
        <v>0.02</v>
      </c>
      <c r="AJ161" s="13">
        <v>0.66</v>
      </c>
      <c r="AK161" s="13">
        <v>35.61</v>
      </c>
      <c r="AL161" s="13">
        <v>2.68</v>
      </c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5"/>
      <c r="BJ161" s="5"/>
    </row>
    <row r="162">
      <c r="A162" s="13">
        <v>5.50710007E8</v>
      </c>
      <c r="B162" s="6" t="s">
        <v>158</v>
      </c>
      <c r="C162" s="6" t="s">
        <v>112</v>
      </c>
      <c r="D162" s="13">
        <v>65.3</v>
      </c>
      <c r="E162" s="13">
        <v>66.4</v>
      </c>
      <c r="F162" s="13">
        <v>13.89</v>
      </c>
      <c r="G162" s="13">
        <v>8.21</v>
      </c>
      <c r="H162" s="13">
        <v>7.18</v>
      </c>
      <c r="I162" s="13">
        <v>0.95</v>
      </c>
      <c r="J162" s="13">
        <v>2.64</v>
      </c>
      <c r="K162" s="13">
        <v>0.14</v>
      </c>
      <c r="L162" s="13">
        <v>0.36</v>
      </c>
      <c r="M162" s="13">
        <v>1.17</v>
      </c>
      <c r="N162" s="13">
        <v>0.49</v>
      </c>
      <c r="O162" s="13">
        <v>0.66</v>
      </c>
      <c r="P162" s="13">
        <v>1.21</v>
      </c>
      <c r="Q162" s="13">
        <v>0.76</v>
      </c>
      <c r="R162" s="13">
        <v>0.33</v>
      </c>
      <c r="S162" s="13">
        <v>0.05</v>
      </c>
      <c r="T162" s="13">
        <v>0.0</v>
      </c>
      <c r="U162" s="13">
        <v>0.0</v>
      </c>
      <c r="V162" s="13">
        <v>0.02</v>
      </c>
      <c r="W162" s="13">
        <v>0.0</v>
      </c>
      <c r="X162" s="13">
        <v>0.17</v>
      </c>
      <c r="Y162" s="13">
        <v>0.0</v>
      </c>
      <c r="Z162" s="13">
        <v>0.01</v>
      </c>
      <c r="AA162" s="13">
        <v>0.0</v>
      </c>
      <c r="AB162" s="13">
        <v>0.2</v>
      </c>
      <c r="AC162" s="13">
        <v>0.05</v>
      </c>
      <c r="AD162" s="13">
        <v>0.98</v>
      </c>
      <c r="AE162" s="13">
        <v>0.93</v>
      </c>
      <c r="AF162" s="13">
        <v>0.74</v>
      </c>
      <c r="AG162" s="13">
        <v>0.46</v>
      </c>
      <c r="AH162" s="13">
        <v>0.67</v>
      </c>
      <c r="AI162" s="13">
        <v>0.0</v>
      </c>
      <c r="AJ162" s="13">
        <v>0.65</v>
      </c>
      <c r="AK162" s="13">
        <v>15.97</v>
      </c>
      <c r="AL162" s="13">
        <v>6.28</v>
      </c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5"/>
      <c r="BJ162" s="5"/>
    </row>
    <row r="163">
      <c r="A163" s="13">
        <v>5.50890008E8</v>
      </c>
      <c r="B163" s="6" t="s">
        <v>168</v>
      </c>
      <c r="C163" s="6" t="s">
        <v>112</v>
      </c>
      <c r="D163" s="13">
        <v>65.3</v>
      </c>
      <c r="E163" s="13">
        <v>68.5</v>
      </c>
      <c r="F163" s="13">
        <v>12.44</v>
      </c>
      <c r="G163" s="13">
        <v>7.91</v>
      </c>
      <c r="H163" s="13">
        <v>5.36</v>
      </c>
      <c r="I163" s="13">
        <v>0.95</v>
      </c>
      <c r="J163" s="13">
        <v>1.89</v>
      </c>
      <c r="K163" s="13">
        <v>0.24</v>
      </c>
      <c r="L163" s="13">
        <v>0.3</v>
      </c>
      <c r="M163" s="13">
        <v>1.4</v>
      </c>
      <c r="N163" s="13">
        <v>0.71</v>
      </c>
      <c r="O163" s="13">
        <v>0.94</v>
      </c>
      <c r="P163" s="13">
        <v>1.77</v>
      </c>
      <c r="Q163" s="13">
        <v>1.26</v>
      </c>
      <c r="R163" s="13">
        <v>0.51</v>
      </c>
      <c r="S163" s="13">
        <v>0.04</v>
      </c>
      <c r="T163" s="13">
        <v>0.0</v>
      </c>
      <c r="U163" s="13">
        <v>0.0</v>
      </c>
      <c r="V163" s="13">
        <v>0.03</v>
      </c>
      <c r="W163" s="13">
        <v>0.0</v>
      </c>
      <c r="X163" s="13">
        <v>0.35</v>
      </c>
      <c r="Y163" s="13">
        <v>0.0</v>
      </c>
      <c r="Z163" s="13">
        <v>0.03</v>
      </c>
      <c r="AA163" s="13">
        <v>0.0</v>
      </c>
      <c r="AB163" s="13">
        <v>0.54</v>
      </c>
      <c r="AC163" s="13">
        <v>0.12</v>
      </c>
      <c r="AD163" s="13">
        <v>1.14</v>
      </c>
      <c r="AE163" s="13">
        <v>0.96</v>
      </c>
      <c r="AF163" s="13">
        <v>0.66</v>
      </c>
      <c r="AG163" s="13">
        <v>0.59</v>
      </c>
      <c r="AH163" s="13">
        <v>0.74</v>
      </c>
      <c r="AI163" s="13">
        <v>0.0</v>
      </c>
      <c r="AJ163" s="13">
        <v>0.47</v>
      </c>
      <c r="AK163" s="13">
        <v>17.09</v>
      </c>
      <c r="AL163" s="13">
        <v>6.7</v>
      </c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5"/>
      <c r="BJ163" s="5"/>
    </row>
    <row r="164">
      <c r="A164" s="13">
        <v>2.11110051E8</v>
      </c>
      <c r="B164" s="6" t="s">
        <v>115</v>
      </c>
      <c r="C164" s="6" t="s">
        <v>116</v>
      </c>
      <c r="D164" s="13">
        <v>65.2</v>
      </c>
      <c r="E164" s="13">
        <v>65.6</v>
      </c>
      <c r="F164" s="13">
        <v>0.93</v>
      </c>
      <c r="G164" s="13">
        <v>0.56</v>
      </c>
      <c r="H164" s="13">
        <v>5.1</v>
      </c>
      <c r="I164" s="13">
        <v>2.88</v>
      </c>
      <c r="J164" s="13">
        <v>0.88</v>
      </c>
      <c r="K164" s="13">
        <v>0.28</v>
      </c>
      <c r="L164" s="13">
        <v>0.3</v>
      </c>
      <c r="M164" s="13">
        <v>0.25</v>
      </c>
      <c r="N164" s="13">
        <v>0.13</v>
      </c>
      <c r="O164" s="13">
        <v>0.15</v>
      </c>
      <c r="P164" s="13">
        <v>0.7</v>
      </c>
      <c r="Q164" s="13">
        <v>0.29</v>
      </c>
      <c r="R164" s="13">
        <v>0.18</v>
      </c>
      <c r="S164" s="13">
        <v>0.11</v>
      </c>
      <c r="T164" s="13">
        <v>0.0</v>
      </c>
      <c r="U164" s="13">
        <v>0.0</v>
      </c>
      <c r="V164" s="13">
        <v>0.05</v>
      </c>
      <c r="W164" s="13">
        <v>0.0</v>
      </c>
      <c r="X164" s="13">
        <v>0.47</v>
      </c>
      <c r="Y164" s="13">
        <v>0.0</v>
      </c>
      <c r="Z164" s="13">
        <v>0.02</v>
      </c>
      <c r="AA164" s="13">
        <v>0.0</v>
      </c>
      <c r="AB164" s="13">
        <v>1.45</v>
      </c>
      <c r="AC164" s="13">
        <v>0.17</v>
      </c>
      <c r="AD164" s="13">
        <v>1.0</v>
      </c>
      <c r="AE164" s="13">
        <v>21.07</v>
      </c>
      <c r="AF164" s="13">
        <v>0.94</v>
      </c>
      <c r="AG164" s="13">
        <v>0.62</v>
      </c>
      <c r="AH164" s="13">
        <v>0.15</v>
      </c>
      <c r="AI164" s="13">
        <v>0.0</v>
      </c>
      <c r="AJ164" s="13">
        <v>0.27</v>
      </c>
      <c r="AK164" s="13">
        <v>19.92</v>
      </c>
      <c r="AL164" s="13">
        <v>6.19</v>
      </c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5"/>
      <c r="BJ164" s="5"/>
    </row>
    <row r="165">
      <c r="A165" s="13">
        <v>3.40290006E8</v>
      </c>
      <c r="B165" s="6" t="s">
        <v>183</v>
      </c>
      <c r="C165" s="6" t="s">
        <v>152</v>
      </c>
      <c r="D165" s="13">
        <v>65.1</v>
      </c>
      <c r="E165" s="13">
        <v>67.5</v>
      </c>
      <c r="F165" s="13">
        <v>0.83</v>
      </c>
      <c r="G165" s="13">
        <v>0.35</v>
      </c>
      <c r="H165" s="13">
        <v>1.04</v>
      </c>
      <c r="I165" s="13">
        <v>2.16</v>
      </c>
      <c r="J165" s="13">
        <v>0.93</v>
      </c>
      <c r="K165" s="13">
        <v>0.13</v>
      </c>
      <c r="L165" s="13">
        <v>0.29</v>
      </c>
      <c r="M165" s="13">
        <v>0.56</v>
      </c>
      <c r="N165" s="13">
        <v>0.27</v>
      </c>
      <c r="O165" s="13">
        <v>0.23</v>
      </c>
      <c r="P165" s="13">
        <v>0.98</v>
      </c>
      <c r="Q165" s="13">
        <v>0.46</v>
      </c>
      <c r="R165" s="13">
        <v>0.27</v>
      </c>
      <c r="S165" s="13">
        <v>0.15</v>
      </c>
      <c r="T165" s="13">
        <v>0.5</v>
      </c>
      <c r="U165" s="13">
        <v>0.26</v>
      </c>
      <c r="V165" s="13">
        <v>4.43</v>
      </c>
      <c r="W165" s="13">
        <v>6.91</v>
      </c>
      <c r="X165" s="13">
        <v>11.42</v>
      </c>
      <c r="Y165" s="13">
        <v>0.65</v>
      </c>
      <c r="Z165" s="13">
        <v>1.69</v>
      </c>
      <c r="AA165" s="13">
        <v>0.05</v>
      </c>
      <c r="AB165" s="13">
        <v>1.36</v>
      </c>
      <c r="AC165" s="13">
        <v>0.95</v>
      </c>
      <c r="AD165" s="13">
        <v>1.53</v>
      </c>
      <c r="AE165" s="13">
        <v>1.0</v>
      </c>
      <c r="AF165" s="13">
        <v>0.96</v>
      </c>
      <c r="AG165" s="13">
        <v>1.91</v>
      </c>
      <c r="AH165" s="13">
        <v>1.69</v>
      </c>
      <c r="AI165" s="13">
        <v>0.0</v>
      </c>
      <c r="AJ165" s="13">
        <v>0.43</v>
      </c>
      <c r="AK165" s="13">
        <v>15.44</v>
      </c>
      <c r="AL165" s="13">
        <v>5.08</v>
      </c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5"/>
      <c r="BJ165" s="5"/>
    </row>
    <row r="166">
      <c r="A166" s="13">
        <v>3.61030004E8</v>
      </c>
      <c r="B166" s="6" t="s">
        <v>103</v>
      </c>
      <c r="C166" s="6" t="s">
        <v>104</v>
      </c>
      <c r="D166" s="13">
        <v>65.1</v>
      </c>
      <c r="E166" s="13">
        <v>66.8</v>
      </c>
      <c r="F166" s="13">
        <v>0.42</v>
      </c>
      <c r="G166" s="13">
        <v>0.13</v>
      </c>
      <c r="H166" s="13">
        <v>0.49</v>
      </c>
      <c r="I166" s="13">
        <v>1.15</v>
      </c>
      <c r="J166" s="13">
        <v>0.52</v>
      </c>
      <c r="K166" s="13">
        <v>0.1</v>
      </c>
      <c r="L166" s="13">
        <v>0.13</v>
      </c>
      <c r="M166" s="13">
        <v>0.3</v>
      </c>
      <c r="N166" s="13">
        <v>0.09</v>
      </c>
      <c r="O166" s="13">
        <v>0.08</v>
      </c>
      <c r="P166" s="13">
        <v>0.42</v>
      </c>
      <c r="Q166" s="13">
        <v>0.26</v>
      </c>
      <c r="R166" s="13">
        <v>0.14</v>
      </c>
      <c r="S166" s="13">
        <v>0.09</v>
      </c>
      <c r="T166" s="13">
        <v>0.19</v>
      </c>
      <c r="U166" s="13">
        <v>2.38</v>
      </c>
      <c r="V166" s="13">
        <v>15.49</v>
      </c>
      <c r="W166" s="13">
        <v>6.35</v>
      </c>
      <c r="X166" s="13">
        <v>5.9</v>
      </c>
      <c r="Y166" s="13">
        <v>0.43</v>
      </c>
      <c r="Z166" s="13">
        <v>1.45</v>
      </c>
      <c r="AA166" s="13">
        <v>0.05</v>
      </c>
      <c r="AB166" s="13">
        <v>0.65</v>
      </c>
      <c r="AC166" s="13">
        <v>1.03</v>
      </c>
      <c r="AD166" s="13">
        <v>0.65</v>
      </c>
      <c r="AE166" s="13">
        <v>0.37</v>
      </c>
      <c r="AF166" s="13">
        <v>0.63</v>
      </c>
      <c r="AG166" s="13">
        <v>1.35</v>
      </c>
      <c r="AH166" s="13">
        <v>4.59</v>
      </c>
      <c r="AI166" s="13">
        <v>0.0</v>
      </c>
      <c r="AJ166" s="13">
        <v>0.19</v>
      </c>
      <c r="AK166" s="13">
        <v>15.24</v>
      </c>
      <c r="AL166" s="13">
        <v>3.68</v>
      </c>
    </row>
    <row r="167" hidden="1">
      <c r="A167" s="13">
        <v>4.82011015E8</v>
      </c>
      <c r="B167" s="6" t="s">
        <v>102</v>
      </c>
      <c r="C167" s="6" t="s">
        <v>96</v>
      </c>
      <c r="D167" s="13">
        <v>65.1</v>
      </c>
      <c r="E167" s="13">
        <v>67.5</v>
      </c>
      <c r="F167" s="13">
        <v>0.61</v>
      </c>
      <c r="G167" s="13">
        <v>0.23</v>
      </c>
      <c r="H167" s="13">
        <v>0.13</v>
      </c>
      <c r="I167" s="13">
        <v>0.03</v>
      </c>
      <c r="J167" s="13">
        <v>0.2</v>
      </c>
      <c r="K167" s="13">
        <v>0.24</v>
      </c>
      <c r="L167" s="13">
        <v>0.26</v>
      </c>
      <c r="M167" s="13">
        <v>0.72</v>
      </c>
      <c r="N167" s="13">
        <v>0.97</v>
      </c>
      <c r="O167" s="13">
        <v>3.7</v>
      </c>
      <c r="P167" s="13">
        <v>21.44</v>
      </c>
      <c r="Q167" s="13">
        <v>0.72</v>
      </c>
      <c r="R167" s="13">
        <v>0.33</v>
      </c>
      <c r="S167" s="13">
        <v>0.19</v>
      </c>
      <c r="T167" s="13">
        <v>0.0</v>
      </c>
      <c r="U167" s="13">
        <v>0.0</v>
      </c>
      <c r="V167" s="13">
        <v>0.01</v>
      </c>
      <c r="W167" s="13">
        <v>0.0</v>
      </c>
      <c r="X167" s="13">
        <v>0.01</v>
      </c>
      <c r="Y167" s="13">
        <v>0.0</v>
      </c>
      <c r="Z167" s="13">
        <v>0.0</v>
      </c>
      <c r="AA167" s="13">
        <v>0.0</v>
      </c>
      <c r="AB167" s="13">
        <v>0.01</v>
      </c>
      <c r="AC167" s="13">
        <v>0.01</v>
      </c>
      <c r="AD167" s="13">
        <v>1.38</v>
      </c>
      <c r="AE167" s="13">
        <v>0.07</v>
      </c>
      <c r="AF167" s="13">
        <v>0.88</v>
      </c>
      <c r="AG167" s="13">
        <v>0.3</v>
      </c>
      <c r="AH167" s="13">
        <v>5.04</v>
      </c>
      <c r="AI167" s="13">
        <v>0.0</v>
      </c>
      <c r="AJ167" s="13">
        <v>1.89</v>
      </c>
      <c r="AK167" s="13">
        <v>21.85</v>
      </c>
      <c r="AL167" s="13">
        <v>3.73</v>
      </c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5"/>
      <c r="BJ167" s="5"/>
    </row>
    <row r="168">
      <c r="A168" s="13">
        <v>4.90352004E8</v>
      </c>
      <c r="B168" s="6" t="s">
        <v>184</v>
      </c>
      <c r="C168" s="6" t="s">
        <v>176</v>
      </c>
      <c r="D168" s="13">
        <v>65.1</v>
      </c>
      <c r="E168" s="13">
        <v>66.8</v>
      </c>
      <c r="F168" s="13">
        <v>0.0</v>
      </c>
      <c r="G168" s="13">
        <v>0.0</v>
      </c>
      <c r="H168" s="13">
        <v>0.0</v>
      </c>
      <c r="I168" s="13">
        <v>0.0</v>
      </c>
      <c r="J168" s="13">
        <v>0.0</v>
      </c>
      <c r="K168" s="13">
        <v>0.0</v>
      </c>
      <c r="L168" s="13">
        <v>0.0</v>
      </c>
      <c r="M168" s="13">
        <v>0.0</v>
      </c>
      <c r="N168" s="13">
        <v>0.0</v>
      </c>
      <c r="O168" s="13">
        <v>0.02</v>
      </c>
      <c r="P168" s="13">
        <v>0.14</v>
      </c>
      <c r="Q168" s="13">
        <v>0.02</v>
      </c>
      <c r="R168" s="13">
        <v>0.0</v>
      </c>
      <c r="S168" s="13">
        <v>0.0</v>
      </c>
      <c r="T168" s="13">
        <v>0.0</v>
      </c>
      <c r="U168" s="13">
        <v>0.0</v>
      </c>
      <c r="V168" s="13">
        <v>0.0</v>
      </c>
      <c r="W168" s="13">
        <v>0.0</v>
      </c>
      <c r="X168" s="13">
        <v>0.0</v>
      </c>
      <c r="Y168" s="13">
        <v>0.0</v>
      </c>
      <c r="Z168" s="13">
        <v>0.0</v>
      </c>
      <c r="AA168" s="13">
        <v>0.0</v>
      </c>
      <c r="AB168" s="13">
        <v>0.0</v>
      </c>
      <c r="AC168" s="13">
        <v>0.0</v>
      </c>
      <c r="AD168" s="13">
        <v>0.01</v>
      </c>
      <c r="AE168" s="13">
        <v>0.0</v>
      </c>
      <c r="AF168" s="13">
        <v>18.04</v>
      </c>
      <c r="AG168" s="13">
        <v>0.97</v>
      </c>
      <c r="AH168" s="13">
        <v>0.29</v>
      </c>
      <c r="AI168" s="13">
        <v>0.0</v>
      </c>
      <c r="AJ168" s="13">
        <v>0.44</v>
      </c>
      <c r="AK168" s="13">
        <v>42.5</v>
      </c>
      <c r="AL168" s="13">
        <v>2.6</v>
      </c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5"/>
      <c r="BJ168" s="5"/>
    </row>
    <row r="169" hidden="1">
      <c r="A169" s="13">
        <v>8.0310014E7</v>
      </c>
      <c r="B169" s="6" t="s">
        <v>185</v>
      </c>
      <c r="C169" s="6" t="s">
        <v>100</v>
      </c>
      <c r="D169" s="13">
        <v>65.1</v>
      </c>
      <c r="E169" s="13">
        <v>66.9</v>
      </c>
      <c r="F169" s="13">
        <v>0.0</v>
      </c>
      <c r="G169" s="13">
        <v>0.0</v>
      </c>
      <c r="H169" s="13">
        <v>0.0</v>
      </c>
      <c r="I169" s="13">
        <v>0.0</v>
      </c>
      <c r="J169" s="13">
        <v>0.0</v>
      </c>
      <c r="K169" s="13">
        <v>0.0</v>
      </c>
      <c r="L169" s="13">
        <v>0.0</v>
      </c>
      <c r="M169" s="13">
        <v>0.01</v>
      </c>
      <c r="N169" s="13">
        <v>0.03</v>
      </c>
      <c r="O169" s="13">
        <v>0.04</v>
      </c>
      <c r="P169" s="13">
        <v>0.91</v>
      </c>
      <c r="Q169" s="13">
        <v>0.14</v>
      </c>
      <c r="R169" s="13">
        <v>0.18</v>
      </c>
      <c r="S169" s="13">
        <v>0.27</v>
      </c>
      <c r="T169" s="13">
        <v>0.0</v>
      </c>
      <c r="U169" s="13">
        <v>0.0</v>
      </c>
      <c r="V169" s="13">
        <v>0.0</v>
      </c>
      <c r="W169" s="13">
        <v>0.0</v>
      </c>
      <c r="X169" s="13">
        <v>0.0</v>
      </c>
      <c r="Y169" s="13">
        <v>0.0</v>
      </c>
      <c r="Z169" s="13">
        <v>0.0</v>
      </c>
      <c r="AA169" s="13">
        <v>0.0</v>
      </c>
      <c r="AB169" s="13">
        <v>0.0</v>
      </c>
      <c r="AC169" s="13">
        <v>0.0</v>
      </c>
      <c r="AD169" s="13">
        <v>0.05</v>
      </c>
      <c r="AE169" s="13">
        <v>0.0</v>
      </c>
      <c r="AF169" s="13">
        <v>27.16</v>
      </c>
      <c r="AG169" s="13">
        <v>0.71</v>
      </c>
      <c r="AH169" s="13">
        <v>0.15</v>
      </c>
      <c r="AI169" s="13">
        <v>0.02</v>
      </c>
      <c r="AJ169" s="13">
        <v>0.39</v>
      </c>
      <c r="AK169" s="13">
        <v>30.44</v>
      </c>
      <c r="AL169" s="13">
        <v>4.5</v>
      </c>
    </row>
    <row r="170">
      <c r="A170" s="13">
        <v>1.80910005E8</v>
      </c>
      <c r="B170" s="6" t="s">
        <v>161</v>
      </c>
      <c r="C170" s="6" t="s">
        <v>162</v>
      </c>
      <c r="D170" s="13">
        <v>65.0</v>
      </c>
      <c r="E170" s="13">
        <v>68.0</v>
      </c>
      <c r="F170" s="13">
        <v>14.36</v>
      </c>
      <c r="G170" s="13">
        <v>1.16</v>
      </c>
      <c r="H170" s="13">
        <v>12.28</v>
      </c>
      <c r="I170" s="13">
        <v>0.05</v>
      </c>
      <c r="J170" s="13">
        <v>0.65</v>
      </c>
      <c r="K170" s="13">
        <v>0.34</v>
      </c>
      <c r="L170" s="13">
        <v>1.11</v>
      </c>
      <c r="M170" s="13">
        <v>1.39</v>
      </c>
      <c r="N170" s="13">
        <v>1.01</v>
      </c>
      <c r="O170" s="13">
        <v>1.01</v>
      </c>
      <c r="P170" s="13">
        <v>2.37</v>
      </c>
      <c r="Q170" s="13">
        <v>1.71</v>
      </c>
      <c r="R170" s="13">
        <v>0.65</v>
      </c>
      <c r="S170" s="13">
        <v>0.19</v>
      </c>
      <c r="T170" s="13">
        <v>0.0</v>
      </c>
      <c r="U170" s="13">
        <v>0.0</v>
      </c>
      <c r="V170" s="13">
        <v>0.0</v>
      </c>
      <c r="W170" s="13">
        <v>0.0</v>
      </c>
      <c r="X170" s="13">
        <v>0.01</v>
      </c>
      <c r="Y170" s="13">
        <v>0.0</v>
      </c>
      <c r="Z170" s="13">
        <v>0.0</v>
      </c>
      <c r="AA170" s="13">
        <v>0.0</v>
      </c>
      <c r="AB170" s="13">
        <v>0.02</v>
      </c>
      <c r="AC170" s="13">
        <v>0.02</v>
      </c>
      <c r="AD170" s="13">
        <v>1.31</v>
      </c>
      <c r="AE170" s="13">
        <v>0.13</v>
      </c>
      <c r="AF170" s="13">
        <v>1.44</v>
      </c>
      <c r="AG170" s="13">
        <v>0.54</v>
      </c>
      <c r="AH170" s="13">
        <v>0.56</v>
      </c>
      <c r="AI170" s="13">
        <v>0.0</v>
      </c>
      <c r="AJ170" s="13">
        <v>1.02</v>
      </c>
      <c r="AK170" s="13">
        <v>14.61</v>
      </c>
      <c r="AL170" s="13">
        <v>6.91</v>
      </c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5"/>
      <c r="BJ170" s="5"/>
    </row>
    <row r="171" hidden="1">
      <c r="A171" s="13">
        <v>4.0133002E7</v>
      </c>
      <c r="B171" s="6" t="s">
        <v>124</v>
      </c>
      <c r="C171" s="6" t="s">
        <v>121</v>
      </c>
      <c r="D171" s="13">
        <v>64.9</v>
      </c>
      <c r="E171" s="13">
        <v>66.4</v>
      </c>
      <c r="F171" s="13">
        <v>0.0</v>
      </c>
      <c r="G171" s="13">
        <v>0.0</v>
      </c>
      <c r="H171" s="13">
        <v>0.0</v>
      </c>
      <c r="I171" s="13">
        <v>0.0</v>
      </c>
      <c r="J171" s="13">
        <v>0.0</v>
      </c>
      <c r="K171" s="13">
        <v>0.0</v>
      </c>
      <c r="L171" s="13">
        <v>0.0</v>
      </c>
      <c r="M171" s="13">
        <v>0.0</v>
      </c>
      <c r="N171" s="13">
        <v>0.0</v>
      </c>
      <c r="O171" s="13">
        <v>0.04</v>
      </c>
      <c r="P171" s="13">
        <v>0.3</v>
      </c>
      <c r="Q171" s="13">
        <v>0.04</v>
      </c>
      <c r="R171" s="13">
        <v>0.01</v>
      </c>
      <c r="S171" s="13">
        <v>0.0</v>
      </c>
      <c r="T171" s="13">
        <v>0.0</v>
      </c>
      <c r="U171" s="13">
        <v>0.0</v>
      </c>
      <c r="V171" s="13">
        <v>0.0</v>
      </c>
      <c r="W171" s="13">
        <v>0.0</v>
      </c>
      <c r="X171" s="13">
        <v>0.0</v>
      </c>
      <c r="Y171" s="13">
        <v>0.0</v>
      </c>
      <c r="Z171" s="13">
        <v>0.0</v>
      </c>
      <c r="AA171" s="13">
        <v>0.0</v>
      </c>
      <c r="AB171" s="13">
        <v>0.0</v>
      </c>
      <c r="AC171" s="13">
        <v>0.0</v>
      </c>
      <c r="AD171" s="13">
        <v>0.02</v>
      </c>
      <c r="AE171" s="13">
        <v>0.0</v>
      </c>
      <c r="AF171" s="13">
        <v>24.92</v>
      </c>
      <c r="AG171" s="13">
        <v>3.35</v>
      </c>
      <c r="AH171" s="13">
        <v>0.44</v>
      </c>
      <c r="AI171" s="13">
        <v>0.01</v>
      </c>
      <c r="AJ171" s="13">
        <v>0.33</v>
      </c>
      <c r="AK171" s="13">
        <v>33.04</v>
      </c>
      <c r="AL171" s="13">
        <v>2.32</v>
      </c>
    </row>
    <row r="172" hidden="1">
      <c r="A172" s="13">
        <v>4.81410058E8</v>
      </c>
      <c r="B172" s="6" t="s">
        <v>150</v>
      </c>
      <c r="C172" s="6" t="s">
        <v>96</v>
      </c>
      <c r="D172" s="13">
        <v>64.9</v>
      </c>
      <c r="E172" s="13">
        <v>66.5</v>
      </c>
      <c r="F172" s="13">
        <v>0.01</v>
      </c>
      <c r="G172" s="13">
        <v>0.0</v>
      </c>
      <c r="H172" s="13">
        <v>0.01</v>
      </c>
      <c r="I172" s="13">
        <v>0.0</v>
      </c>
      <c r="J172" s="13">
        <v>0.0</v>
      </c>
      <c r="K172" s="13">
        <v>0.0</v>
      </c>
      <c r="L172" s="13">
        <v>0.0</v>
      </c>
      <c r="M172" s="13">
        <v>0.02</v>
      </c>
      <c r="N172" s="13">
        <v>0.03</v>
      </c>
      <c r="O172" s="13">
        <v>0.31</v>
      </c>
      <c r="P172" s="13">
        <v>5.57</v>
      </c>
      <c r="Q172" s="13">
        <v>0.08</v>
      </c>
      <c r="R172" s="13">
        <v>0.03</v>
      </c>
      <c r="S172" s="13">
        <v>0.02</v>
      </c>
      <c r="T172" s="13">
        <v>0.0</v>
      </c>
      <c r="U172" s="13">
        <v>0.0</v>
      </c>
      <c r="V172" s="13">
        <v>0.0</v>
      </c>
      <c r="W172" s="13">
        <v>0.0</v>
      </c>
      <c r="X172" s="13">
        <v>0.0</v>
      </c>
      <c r="Y172" s="13">
        <v>0.0</v>
      </c>
      <c r="Z172" s="13">
        <v>0.0</v>
      </c>
      <c r="AA172" s="13">
        <v>0.0</v>
      </c>
      <c r="AB172" s="13">
        <v>0.0</v>
      </c>
      <c r="AC172" s="13">
        <v>0.0</v>
      </c>
      <c r="AD172" s="13">
        <v>0.26</v>
      </c>
      <c r="AE172" s="13">
        <v>0.01</v>
      </c>
      <c r="AF172" s="13">
        <v>3.94</v>
      </c>
      <c r="AG172" s="13">
        <v>12.81</v>
      </c>
      <c r="AH172" s="13">
        <v>0.36</v>
      </c>
      <c r="AI172" s="13">
        <v>0.02</v>
      </c>
      <c r="AJ172" s="13">
        <v>0.71</v>
      </c>
      <c r="AK172" s="13">
        <v>37.85</v>
      </c>
      <c r="AL172" s="13">
        <v>2.74</v>
      </c>
    </row>
    <row r="173">
      <c r="A173" s="13">
        <v>4.90370101E8</v>
      </c>
      <c r="B173" s="6" t="s">
        <v>170</v>
      </c>
      <c r="C173" s="6" t="s">
        <v>176</v>
      </c>
      <c r="D173" s="13">
        <v>64.9</v>
      </c>
      <c r="E173" s="13">
        <v>65.2</v>
      </c>
      <c r="F173" s="13">
        <v>0.0</v>
      </c>
      <c r="G173" s="13">
        <v>0.0</v>
      </c>
      <c r="H173" s="13">
        <v>0.0</v>
      </c>
      <c r="I173" s="13">
        <v>0.0</v>
      </c>
      <c r="J173" s="13">
        <v>0.0</v>
      </c>
      <c r="K173" s="13">
        <v>0.0</v>
      </c>
      <c r="L173" s="13">
        <v>0.0</v>
      </c>
      <c r="M173" s="13">
        <v>0.0</v>
      </c>
      <c r="N173" s="13">
        <v>0.0</v>
      </c>
      <c r="O173" s="13">
        <v>0.02</v>
      </c>
      <c r="P173" s="13">
        <v>0.17</v>
      </c>
      <c r="Q173" s="13">
        <v>0.01</v>
      </c>
      <c r="R173" s="13">
        <v>0.0</v>
      </c>
      <c r="S173" s="13">
        <v>0.0</v>
      </c>
      <c r="T173" s="13">
        <v>0.0</v>
      </c>
      <c r="U173" s="13">
        <v>0.0</v>
      </c>
      <c r="V173" s="13">
        <v>0.0</v>
      </c>
      <c r="W173" s="13">
        <v>0.0</v>
      </c>
      <c r="X173" s="13">
        <v>0.0</v>
      </c>
      <c r="Y173" s="13">
        <v>0.0</v>
      </c>
      <c r="Z173" s="13">
        <v>0.0</v>
      </c>
      <c r="AA173" s="13">
        <v>0.0</v>
      </c>
      <c r="AB173" s="13">
        <v>0.0</v>
      </c>
      <c r="AC173" s="13">
        <v>0.0</v>
      </c>
      <c r="AD173" s="13">
        <v>0.02</v>
      </c>
      <c r="AE173" s="13">
        <v>0.0</v>
      </c>
      <c r="AF173" s="13">
        <v>10.01</v>
      </c>
      <c r="AG173" s="13">
        <v>1.37</v>
      </c>
      <c r="AH173" s="13">
        <v>0.31</v>
      </c>
      <c r="AI173" s="13">
        <v>0.19</v>
      </c>
      <c r="AJ173" s="13">
        <v>0.3</v>
      </c>
      <c r="AK173" s="13">
        <v>50.14</v>
      </c>
      <c r="AL173" s="13">
        <v>2.28</v>
      </c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5"/>
      <c r="BJ173" s="5"/>
    </row>
    <row r="174" hidden="1">
      <c r="A174" s="13">
        <v>6.0610003E7</v>
      </c>
      <c r="B174" s="6" t="s">
        <v>148</v>
      </c>
      <c r="C174" s="6" t="s">
        <v>44</v>
      </c>
      <c r="D174" s="13">
        <v>64.9</v>
      </c>
      <c r="E174" s="13">
        <v>66.4</v>
      </c>
      <c r="F174" s="13">
        <v>0.0</v>
      </c>
      <c r="G174" s="13">
        <v>0.0</v>
      </c>
      <c r="H174" s="13">
        <v>0.0</v>
      </c>
      <c r="I174" s="13">
        <v>0.0</v>
      </c>
      <c r="J174" s="13">
        <v>0.0</v>
      </c>
      <c r="K174" s="13">
        <v>0.0</v>
      </c>
      <c r="L174" s="13">
        <v>0.0</v>
      </c>
      <c r="M174" s="13">
        <v>0.0</v>
      </c>
      <c r="N174" s="13">
        <v>0.0</v>
      </c>
      <c r="O174" s="13">
        <v>0.0</v>
      </c>
      <c r="P174" s="13">
        <v>0.02</v>
      </c>
      <c r="Q174" s="13">
        <v>0.0</v>
      </c>
      <c r="R174" s="13">
        <v>0.0</v>
      </c>
      <c r="S174" s="13">
        <v>0.0</v>
      </c>
      <c r="T174" s="13">
        <v>0.0</v>
      </c>
      <c r="U174" s="13">
        <v>0.0</v>
      </c>
      <c r="V174" s="13">
        <v>0.0</v>
      </c>
      <c r="W174" s="13">
        <v>0.0</v>
      </c>
      <c r="X174" s="13">
        <v>0.0</v>
      </c>
      <c r="Y174" s="13">
        <v>0.0</v>
      </c>
      <c r="Z174" s="13">
        <v>0.0</v>
      </c>
      <c r="AA174" s="13">
        <v>0.0</v>
      </c>
      <c r="AB174" s="13">
        <v>0.0</v>
      </c>
      <c r="AC174" s="13">
        <v>0.0</v>
      </c>
      <c r="AD174" s="13">
        <v>0.0</v>
      </c>
      <c r="AE174" s="13">
        <v>0.0</v>
      </c>
      <c r="AF174" s="13">
        <v>29.67</v>
      </c>
      <c r="AG174" s="13">
        <v>0.13</v>
      </c>
      <c r="AH174" s="13">
        <v>1.58</v>
      </c>
      <c r="AI174" s="13">
        <v>0.0</v>
      </c>
      <c r="AJ174" s="13">
        <v>0.53</v>
      </c>
      <c r="AK174" s="13">
        <v>28.08</v>
      </c>
      <c r="AL174" s="13">
        <v>4.85</v>
      </c>
    </row>
    <row r="175">
      <c r="A175" s="13">
        <v>3.90490029E8</v>
      </c>
      <c r="B175" s="6" t="s">
        <v>186</v>
      </c>
      <c r="C175" s="6" t="s">
        <v>187</v>
      </c>
      <c r="D175" s="13">
        <v>64.8</v>
      </c>
      <c r="E175" s="13">
        <v>66.2</v>
      </c>
      <c r="F175" s="13">
        <v>2.43</v>
      </c>
      <c r="G175" s="13">
        <v>0.69</v>
      </c>
      <c r="H175" s="13">
        <v>4.66</v>
      </c>
      <c r="I175" s="13">
        <v>18.1</v>
      </c>
      <c r="J175" s="13">
        <v>1.09</v>
      </c>
      <c r="K175" s="13">
        <v>0.23</v>
      </c>
      <c r="L175" s="13">
        <v>0.37</v>
      </c>
      <c r="M175" s="13">
        <v>1.31</v>
      </c>
      <c r="N175" s="13">
        <v>0.56</v>
      </c>
      <c r="O175" s="13">
        <v>0.45</v>
      </c>
      <c r="P175" s="13">
        <v>1.38</v>
      </c>
      <c r="Q175" s="13">
        <v>0.6</v>
      </c>
      <c r="R175" s="13">
        <v>0.37</v>
      </c>
      <c r="S175" s="13">
        <v>0.17</v>
      </c>
      <c r="T175" s="13">
        <v>0.0</v>
      </c>
      <c r="U175" s="13">
        <v>0.0</v>
      </c>
      <c r="V175" s="13">
        <v>0.12</v>
      </c>
      <c r="W175" s="13">
        <v>0.0</v>
      </c>
      <c r="X175" s="13">
        <v>0.84</v>
      </c>
      <c r="Y175" s="13">
        <v>0.0</v>
      </c>
      <c r="Z175" s="13">
        <v>0.01</v>
      </c>
      <c r="AA175" s="13">
        <v>0.0</v>
      </c>
      <c r="AB175" s="13">
        <v>0.26</v>
      </c>
      <c r="AC175" s="13">
        <v>0.04</v>
      </c>
      <c r="AD175" s="13">
        <v>1.95</v>
      </c>
      <c r="AE175" s="13">
        <v>1.69</v>
      </c>
      <c r="AF175" s="13">
        <v>1.33</v>
      </c>
      <c r="AG175" s="13">
        <v>0.8</v>
      </c>
      <c r="AH175" s="13">
        <v>0.26</v>
      </c>
      <c r="AI175" s="13">
        <v>0.0</v>
      </c>
      <c r="AJ175" s="13">
        <v>0.65</v>
      </c>
      <c r="AK175" s="13">
        <v>16.67</v>
      </c>
      <c r="AL175" s="13">
        <v>7.63</v>
      </c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5"/>
      <c r="BJ175" s="5"/>
    </row>
    <row r="176" hidden="1">
      <c r="A176" s="13">
        <v>4.0258033E7</v>
      </c>
      <c r="B176" s="6" t="s">
        <v>188</v>
      </c>
      <c r="C176" s="6" t="s">
        <v>121</v>
      </c>
      <c r="D176" s="13">
        <v>64.8</v>
      </c>
      <c r="E176" s="13">
        <v>64.8</v>
      </c>
      <c r="F176" s="13">
        <v>0.0</v>
      </c>
      <c r="G176" s="13">
        <v>0.0</v>
      </c>
      <c r="H176" s="13">
        <v>0.0</v>
      </c>
      <c r="I176" s="13">
        <v>0.0</v>
      </c>
      <c r="J176" s="13">
        <v>0.0</v>
      </c>
      <c r="K176" s="13">
        <v>0.0</v>
      </c>
      <c r="L176" s="13">
        <v>0.0</v>
      </c>
      <c r="M176" s="13">
        <v>0.0</v>
      </c>
      <c r="N176" s="13">
        <v>0.0</v>
      </c>
      <c r="O176" s="13">
        <v>0.07</v>
      </c>
      <c r="P176" s="13">
        <v>0.33</v>
      </c>
      <c r="Q176" s="13">
        <v>0.02</v>
      </c>
      <c r="R176" s="13">
        <v>0.01</v>
      </c>
      <c r="S176" s="13">
        <v>0.0</v>
      </c>
      <c r="T176" s="13">
        <v>0.0</v>
      </c>
      <c r="U176" s="13">
        <v>0.0</v>
      </c>
      <c r="V176" s="13">
        <v>0.0</v>
      </c>
      <c r="W176" s="13">
        <v>0.0</v>
      </c>
      <c r="X176" s="13">
        <v>0.0</v>
      </c>
      <c r="Y176" s="13">
        <v>0.0</v>
      </c>
      <c r="Z176" s="13">
        <v>0.0</v>
      </c>
      <c r="AA176" s="13">
        <v>0.0</v>
      </c>
      <c r="AB176" s="13">
        <v>0.0</v>
      </c>
      <c r="AC176" s="13">
        <v>0.0</v>
      </c>
      <c r="AD176" s="13">
        <v>0.06</v>
      </c>
      <c r="AE176" s="13">
        <v>0.0</v>
      </c>
      <c r="AF176" s="13">
        <v>6.46</v>
      </c>
      <c r="AG176" s="13">
        <v>3.19</v>
      </c>
      <c r="AH176" s="13">
        <v>0.38</v>
      </c>
      <c r="AI176" s="13">
        <v>0.0</v>
      </c>
      <c r="AJ176" s="13">
        <v>0.28</v>
      </c>
      <c r="AK176" s="13">
        <v>52.54</v>
      </c>
      <c r="AL176" s="13">
        <v>1.35</v>
      </c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5"/>
      <c r="BJ176" s="5"/>
    </row>
    <row r="177" hidden="1">
      <c r="A177" s="13">
        <v>4.0132005E7</v>
      </c>
      <c r="B177" s="6" t="s">
        <v>124</v>
      </c>
      <c r="C177" s="6" t="s">
        <v>121</v>
      </c>
      <c r="D177" s="13">
        <v>64.7</v>
      </c>
      <c r="E177" s="13">
        <v>65.6</v>
      </c>
      <c r="F177" s="13">
        <v>0.0</v>
      </c>
      <c r="G177" s="13">
        <v>0.0</v>
      </c>
      <c r="H177" s="13">
        <v>0.0</v>
      </c>
      <c r="I177" s="13">
        <v>0.0</v>
      </c>
      <c r="J177" s="13">
        <v>0.0</v>
      </c>
      <c r="K177" s="13">
        <v>0.0</v>
      </c>
      <c r="L177" s="13">
        <v>0.0</v>
      </c>
      <c r="M177" s="13">
        <v>0.0</v>
      </c>
      <c r="N177" s="13">
        <v>0.0</v>
      </c>
      <c r="O177" s="13">
        <v>0.03</v>
      </c>
      <c r="P177" s="13">
        <v>0.24</v>
      </c>
      <c r="Q177" s="13">
        <v>0.03</v>
      </c>
      <c r="R177" s="13">
        <v>0.01</v>
      </c>
      <c r="S177" s="13">
        <v>0.0</v>
      </c>
      <c r="T177" s="13">
        <v>0.0</v>
      </c>
      <c r="U177" s="13">
        <v>0.0</v>
      </c>
      <c r="V177" s="13">
        <v>0.0</v>
      </c>
      <c r="W177" s="13">
        <v>0.0</v>
      </c>
      <c r="X177" s="13">
        <v>0.0</v>
      </c>
      <c r="Y177" s="13">
        <v>0.0</v>
      </c>
      <c r="Z177" s="13">
        <v>0.0</v>
      </c>
      <c r="AA177" s="13">
        <v>0.0</v>
      </c>
      <c r="AB177" s="13">
        <v>0.0</v>
      </c>
      <c r="AC177" s="13">
        <v>0.0</v>
      </c>
      <c r="AD177" s="13">
        <v>0.02</v>
      </c>
      <c r="AE177" s="13">
        <v>0.0</v>
      </c>
      <c r="AF177" s="13">
        <v>23.2</v>
      </c>
      <c r="AG177" s="13">
        <v>2.61</v>
      </c>
      <c r="AH177" s="13">
        <v>0.39</v>
      </c>
      <c r="AI177" s="13">
        <v>0.02</v>
      </c>
      <c r="AJ177" s="13">
        <v>0.17</v>
      </c>
      <c r="AK177" s="13">
        <v>35.81</v>
      </c>
      <c r="AL177" s="13">
        <v>2.09</v>
      </c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5"/>
      <c r="BJ177" s="5"/>
    </row>
    <row r="178">
      <c r="A178" s="13">
        <v>4.20030008E8</v>
      </c>
      <c r="B178" s="6" t="s">
        <v>164</v>
      </c>
      <c r="C178" s="6" t="s">
        <v>160</v>
      </c>
      <c r="D178" s="13">
        <v>64.7</v>
      </c>
      <c r="E178" s="13">
        <v>67.0</v>
      </c>
      <c r="F178" s="13">
        <v>1.57</v>
      </c>
      <c r="G178" s="13">
        <v>0.46</v>
      </c>
      <c r="H178" s="13">
        <v>1.71</v>
      </c>
      <c r="I178" s="13">
        <v>7.17</v>
      </c>
      <c r="J178" s="13">
        <v>2.3</v>
      </c>
      <c r="K178" s="13">
        <v>0.2</v>
      </c>
      <c r="L178" s="13">
        <v>0.3</v>
      </c>
      <c r="M178" s="13">
        <v>0.6</v>
      </c>
      <c r="N178" s="13">
        <v>0.32</v>
      </c>
      <c r="O178" s="13">
        <v>0.3</v>
      </c>
      <c r="P178" s="13">
        <v>0.93</v>
      </c>
      <c r="Q178" s="13">
        <v>0.39</v>
      </c>
      <c r="R178" s="13">
        <v>0.26</v>
      </c>
      <c r="S178" s="13">
        <v>0.15</v>
      </c>
      <c r="T178" s="13">
        <v>0.02</v>
      </c>
      <c r="U178" s="13">
        <v>0.0</v>
      </c>
      <c r="V178" s="13">
        <v>0.06</v>
      </c>
      <c r="W178" s="13">
        <v>0.06</v>
      </c>
      <c r="X178" s="13">
        <v>15.31</v>
      </c>
      <c r="Y178" s="13">
        <v>0.05</v>
      </c>
      <c r="Z178" s="13">
        <v>0.48</v>
      </c>
      <c r="AA178" s="13">
        <v>0.02</v>
      </c>
      <c r="AB178" s="13">
        <v>2.61</v>
      </c>
      <c r="AC178" s="13">
        <v>0.4</v>
      </c>
      <c r="AD178" s="13">
        <v>0.96</v>
      </c>
      <c r="AE178" s="13">
        <v>0.72</v>
      </c>
      <c r="AF178" s="13">
        <v>1.04</v>
      </c>
      <c r="AG178" s="13">
        <v>1.1</v>
      </c>
      <c r="AH178" s="13">
        <v>0.38</v>
      </c>
      <c r="AI178" s="13">
        <v>0.0</v>
      </c>
      <c r="AJ178" s="13">
        <v>0.37</v>
      </c>
      <c r="AK178" s="13">
        <v>18.77</v>
      </c>
      <c r="AL178" s="13">
        <v>5.5</v>
      </c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5"/>
      <c r="BJ178" s="5"/>
    </row>
    <row r="179" hidden="1">
      <c r="A179" s="13">
        <v>4.82010066E8</v>
      </c>
      <c r="B179" s="6" t="s">
        <v>102</v>
      </c>
      <c r="C179" s="6" t="s">
        <v>96</v>
      </c>
      <c r="D179" s="13">
        <v>64.7</v>
      </c>
      <c r="E179" s="13">
        <v>66.3</v>
      </c>
      <c r="F179" s="13">
        <v>0.45</v>
      </c>
      <c r="G179" s="13">
        <v>0.1</v>
      </c>
      <c r="H179" s="13">
        <v>0.23</v>
      </c>
      <c r="I179" s="13">
        <v>0.08</v>
      </c>
      <c r="J179" s="13">
        <v>0.07</v>
      </c>
      <c r="K179" s="13">
        <v>0.07</v>
      </c>
      <c r="L179" s="13">
        <v>0.16</v>
      </c>
      <c r="M179" s="13">
        <v>0.38</v>
      </c>
      <c r="N179" s="13">
        <v>0.35</v>
      </c>
      <c r="O179" s="13">
        <v>3.48</v>
      </c>
      <c r="P179" s="13">
        <v>21.81</v>
      </c>
      <c r="Q179" s="13">
        <v>0.21</v>
      </c>
      <c r="R179" s="13">
        <v>0.21</v>
      </c>
      <c r="S179" s="13">
        <v>0.09</v>
      </c>
      <c r="T179" s="13">
        <v>0.0</v>
      </c>
      <c r="U179" s="13">
        <v>0.0</v>
      </c>
      <c r="V179" s="13">
        <v>0.0</v>
      </c>
      <c r="W179" s="13">
        <v>0.0</v>
      </c>
      <c r="X179" s="13">
        <v>0.02</v>
      </c>
      <c r="Y179" s="13">
        <v>0.0</v>
      </c>
      <c r="Z179" s="13">
        <v>0.01</v>
      </c>
      <c r="AA179" s="13">
        <v>0.0</v>
      </c>
      <c r="AB179" s="13">
        <v>0.05</v>
      </c>
      <c r="AC179" s="13">
        <v>0.06</v>
      </c>
      <c r="AD179" s="13">
        <v>2.81</v>
      </c>
      <c r="AE179" s="13">
        <v>0.15</v>
      </c>
      <c r="AF179" s="13">
        <v>1.21</v>
      </c>
      <c r="AG179" s="13">
        <v>0.29</v>
      </c>
      <c r="AH179" s="13">
        <v>5.72</v>
      </c>
      <c r="AI179" s="13">
        <v>0.0</v>
      </c>
      <c r="AJ179" s="13">
        <v>1.29</v>
      </c>
      <c r="AK179" s="13">
        <v>22.17</v>
      </c>
      <c r="AL179" s="13">
        <v>3.07</v>
      </c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5"/>
      <c r="BJ179" s="5"/>
    </row>
    <row r="180">
      <c r="A180" s="13">
        <v>4.90353006E8</v>
      </c>
      <c r="B180" s="6" t="s">
        <v>184</v>
      </c>
      <c r="C180" s="6" t="s">
        <v>176</v>
      </c>
      <c r="D180" s="13">
        <v>64.7</v>
      </c>
      <c r="E180" s="13">
        <v>65.6</v>
      </c>
      <c r="F180" s="13">
        <v>0.0</v>
      </c>
      <c r="G180" s="13">
        <v>0.0</v>
      </c>
      <c r="H180" s="13">
        <v>0.0</v>
      </c>
      <c r="I180" s="13">
        <v>0.0</v>
      </c>
      <c r="J180" s="13">
        <v>0.0</v>
      </c>
      <c r="K180" s="13">
        <v>0.0</v>
      </c>
      <c r="L180" s="13">
        <v>0.0</v>
      </c>
      <c r="M180" s="13">
        <v>0.0</v>
      </c>
      <c r="N180" s="13">
        <v>0.0</v>
      </c>
      <c r="O180" s="13">
        <v>0.02</v>
      </c>
      <c r="P180" s="13">
        <v>0.2</v>
      </c>
      <c r="Q180" s="13">
        <v>0.02</v>
      </c>
      <c r="R180" s="13">
        <v>0.0</v>
      </c>
      <c r="S180" s="13">
        <v>0.0</v>
      </c>
      <c r="T180" s="13">
        <v>0.0</v>
      </c>
      <c r="U180" s="13">
        <v>0.0</v>
      </c>
      <c r="V180" s="13">
        <v>0.0</v>
      </c>
      <c r="W180" s="13">
        <v>0.0</v>
      </c>
      <c r="X180" s="13">
        <v>0.0</v>
      </c>
      <c r="Y180" s="13">
        <v>0.0</v>
      </c>
      <c r="Z180" s="13">
        <v>0.0</v>
      </c>
      <c r="AA180" s="13">
        <v>0.0</v>
      </c>
      <c r="AB180" s="13">
        <v>0.0</v>
      </c>
      <c r="AC180" s="13">
        <v>0.0</v>
      </c>
      <c r="AD180" s="13">
        <v>0.01</v>
      </c>
      <c r="AE180" s="13">
        <v>0.0</v>
      </c>
      <c r="AF180" s="13">
        <v>17.36</v>
      </c>
      <c r="AG180" s="13">
        <v>1.02</v>
      </c>
      <c r="AH180" s="13">
        <v>0.29</v>
      </c>
      <c r="AI180" s="13">
        <v>0.01</v>
      </c>
      <c r="AJ180" s="13">
        <v>0.54</v>
      </c>
      <c r="AK180" s="13">
        <v>42.64</v>
      </c>
      <c r="AL180" s="13">
        <v>2.5</v>
      </c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5"/>
      <c r="BJ180" s="5"/>
    </row>
    <row r="181" hidden="1">
      <c r="A181" s="13">
        <v>8.0130011E7</v>
      </c>
      <c r="B181" s="6" t="s">
        <v>189</v>
      </c>
      <c r="C181" s="6" t="s">
        <v>100</v>
      </c>
      <c r="D181" s="13">
        <v>64.7</v>
      </c>
      <c r="E181" s="13">
        <v>66.7</v>
      </c>
      <c r="F181" s="13">
        <v>0.0</v>
      </c>
      <c r="G181" s="13">
        <v>0.0</v>
      </c>
      <c r="H181" s="13">
        <v>0.0</v>
      </c>
      <c r="I181" s="13">
        <v>0.0</v>
      </c>
      <c r="J181" s="13">
        <v>0.0</v>
      </c>
      <c r="K181" s="13">
        <v>0.0</v>
      </c>
      <c r="L181" s="13">
        <v>0.0</v>
      </c>
      <c r="M181" s="13">
        <v>0.01</v>
      </c>
      <c r="N181" s="13">
        <v>0.01</v>
      </c>
      <c r="O181" s="13">
        <v>0.03</v>
      </c>
      <c r="P181" s="13">
        <v>0.5</v>
      </c>
      <c r="Q181" s="13">
        <v>0.14</v>
      </c>
      <c r="R181" s="13">
        <v>0.19</v>
      </c>
      <c r="S181" s="13">
        <v>0.38</v>
      </c>
      <c r="T181" s="13">
        <v>0.0</v>
      </c>
      <c r="U181" s="13">
        <v>0.0</v>
      </c>
      <c r="V181" s="13">
        <v>0.0</v>
      </c>
      <c r="W181" s="13">
        <v>0.0</v>
      </c>
      <c r="X181" s="13">
        <v>0.0</v>
      </c>
      <c r="Y181" s="13">
        <v>0.0</v>
      </c>
      <c r="Z181" s="13">
        <v>0.0</v>
      </c>
      <c r="AA181" s="13">
        <v>0.0</v>
      </c>
      <c r="AB181" s="13">
        <v>0.0</v>
      </c>
      <c r="AC181" s="13">
        <v>0.0</v>
      </c>
      <c r="AD181" s="13">
        <v>0.03</v>
      </c>
      <c r="AE181" s="13">
        <v>0.0</v>
      </c>
      <c r="AF181" s="13">
        <v>20.44</v>
      </c>
      <c r="AG181" s="13">
        <v>0.59</v>
      </c>
      <c r="AH181" s="13">
        <v>0.13</v>
      </c>
      <c r="AI181" s="13">
        <v>0.02</v>
      </c>
      <c r="AJ181" s="13">
        <v>0.99</v>
      </c>
      <c r="AK181" s="13">
        <v>36.77</v>
      </c>
      <c r="AL181" s="13">
        <v>4.38</v>
      </c>
    </row>
    <row r="182" hidden="1">
      <c r="A182" s="13">
        <v>8.0590013E7</v>
      </c>
      <c r="B182" s="6" t="s">
        <v>115</v>
      </c>
      <c r="C182" s="6" t="s">
        <v>100</v>
      </c>
      <c r="D182" s="13">
        <v>64.7</v>
      </c>
      <c r="E182" s="13">
        <v>65.2</v>
      </c>
      <c r="F182" s="13">
        <v>0.0</v>
      </c>
      <c r="G182" s="13">
        <v>0.0</v>
      </c>
      <c r="H182" s="13">
        <v>0.0</v>
      </c>
      <c r="I182" s="13">
        <v>0.0</v>
      </c>
      <c r="J182" s="13">
        <v>0.0</v>
      </c>
      <c r="K182" s="13">
        <v>0.0</v>
      </c>
      <c r="L182" s="13">
        <v>0.0</v>
      </c>
      <c r="M182" s="13">
        <v>0.01</v>
      </c>
      <c r="N182" s="13">
        <v>0.01</v>
      </c>
      <c r="O182" s="13">
        <v>0.03</v>
      </c>
      <c r="P182" s="13">
        <v>0.31</v>
      </c>
      <c r="Q182" s="13">
        <v>0.1</v>
      </c>
      <c r="R182" s="13">
        <v>0.2</v>
      </c>
      <c r="S182" s="13">
        <v>0.25</v>
      </c>
      <c r="T182" s="13">
        <v>0.0</v>
      </c>
      <c r="U182" s="13">
        <v>0.0</v>
      </c>
      <c r="V182" s="13">
        <v>0.0</v>
      </c>
      <c r="W182" s="13">
        <v>0.0</v>
      </c>
      <c r="X182" s="13">
        <v>0.0</v>
      </c>
      <c r="Y182" s="13">
        <v>0.0</v>
      </c>
      <c r="Z182" s="13">
        <v>0.0</v>
      </c>
      <c r="AA182" s="13">
        <v>0.0</v>
      </c>
      <c r="AB182" s="13">
        <v>0.0</v>
      </c>
      <c r="AC182" s="13">
        <v>0.0</v>
      </c>
      <c r="AD182" s="13">
        <v>0.03</v>
      </c>
      <c r="AE182" s="13">
        <v>0.0</v>
      </c>
      <c r="AF182" s="13">
        <v>24.73</v>
      </c>
      <c r="AG182" s="13">
        <v>0.62</v>
      </c>
      <c r="AH182" s="13">
        <v>0.15</v>
      </c>
      <c r="AI182" s="13">
        <v>0.02</v>
      </c>
      <c r="AJ182" s="13">
        <v>0.32</v>
      </c>
      <c r="AK182" s="13">
        <v>34.19</v>
      </c>
      <c r="AL182" s="13">
        <v>3.66</v>
      </c>
    </row>
    <row r="183">
      <c r="A183" s="13">
        <v>9.0011123E7</v>
      </c>
      <c r="B183" s="6" t="s">
        <v>105</v>
      </c>
      <c r="C183" s="6" t="s">
        <v>106</v>
      </c>
      <c r="D183" s="13">
        <v>64.7</v>
      </c>
      <c r="E183" s="13">
        <v>66.0</v>
      </c>
      <c r="F183" s="13">
        <v>0.61</v>
      </c>
      <c r="G183" s="13">
        <v>0.26</v>
      </c>
      <c r="H183" s="13">
        <v>0.78</v>
      </c>
      <c r="I183" s="13">
        <v>1.28</v>
      </c>
      <c r="J183" s="13">
        <v>0.7</v>
      </c>
      <c r="K183" s="13">
        <v>0.16</v>
      </c>
      <c r="L183" s="13">
        <v>0.13</v>
      </c>
      <c r="M183" s="13">
        <v>0.31</v>
      </c>
      <c r="N183" s="13">
        <v>0.18</v>
      </c>
      <c r="O183" s="13">
        <v>0.12</v>
      </c>
      <c r="P183" s="13">
        <v>0.44</v>
      </c>
      <c r="Q183" s="13">
        <v>0.17</v>
      </c>
      <c r="R183" s="13">
        <v>0.11</v>
      </c>
      <c r="S183" s="13">
        <v>0.06</v>
      </c>
      <c r="T183" s="13">
        <v>1.01</v>
      </c>
      <c r="U183" s="13">
        <v>3.91</v>
      </c>
      <c r="V183" s="13">
        <v>12.54</v>
      </c>
      <c r="W183" s="13">
        <v>5.98</v>
      </c>
      <c r="X183" s="13">
        <v>4.69</v>
      </c>
      <c r="Y183" s="13">
        <v>0.3</v>
      </c>
      <c r="Z183" s="13">
        <v>1.6</v>
      </c>
      <c r="AA183" s="13">
        <v>0.07</v>
      </c>
      <c r="AB183" s="13">
        <v>0.92</v>
      </c>
      <c r="AC183" s="13">
        <v>1.6</v>
      </c>
      <c r="AD183" s="13">
        <v>1.36</v>
      </c>
      <c r="AE183" s="13">
        <v>0.78</v>
      </c>
      <c r="AF183" s="13">
        <v>0.55</v>
      </c>
      <c r="AG183" s="13">
        <v>1.4</v>
      </c>
      <c r="AH183" s="13">
        <v>2.94</v>
      </c>
      <c r="AI183" s="13">
        <v>0.0</v>
      </c>
      <c r="AJ183" s="13">
        <v>0.39</v>
      </c>
      <c r="AK183" s="13">
        <v>15.41</v>
      </c>
      <c r="AL183" s="13">
        <v>3.79</v>
      </c>
    </row>
    <row r="184">
      <c r="A184" s="13">
        <v>2.01950001E8</v>
      </c>
      <c r="B184" s="6" t="s">
        <v>190</v>
      </c>
      <c r="C184" s="6" t="s">
        <v>191</v>
      </c>
      <c r="D184" s="13">
        <v>64.6</v>
      </c>
      <c r="E184" s="13">
        <v>66.1</v>
      </c>
      <c r="F184" s="13">
        <v>0.23</v>
      </c>
      <c r="G184" s="13">
        <v>0.01</v>
      </c>
      <c r="H184" s="13">
        <v>0.02</v>
      </c>
      <c r="I184" s="13">
        <v>0.0</v>
      </c>
      <c r="J184" s="13">
        <v>0.0</v>
      </c>
      <c r="K184" s="13">
        <v>0.08</v>
      </c>
      <c r="L184" s="13">
        <v>0.08</v>
      </c>
      <c r="M184" s="13">
        <v>0.85</v>
      </c>
      <c r="N184" s="13">
        <v>0.53</v>
      </c>
      <c r="O184" s="13">
        <v>0.13</v>
      </c>
      <c r="P184" s="13">
        <v>4.87</v>
      </c>
      <c r="Q184" s="13">
        <v>5.61</v>
      </c>
      <c r="R184" s="13">
        <v>4.59</v>
      </c>
      <c r="S184" s="13">
        <v>0.06</v>
      </c>
      <c r="T184" s="13">
        <v>0.0</v>
      </c>
      <c r="U184" s="13">
        <v>0.0</v>
      </c>
      <c r="V184" s="13">
        <v>0.0</v>
      </c>
      <c r="W184" s="13">
        <v>0.0</v>
      </c>
      <c r="X184" s="13">
        <v>0.0</v>
      </c>
      <c r="Y184" s="13">
        <v>0.0</v>
      </c>
      <c r="Z184" s="13">
        <v>0.0</v>
      </c>
      <c r="AA184" s="13">
        <v>0.0</v>
      </c>
      <c r="AB184" s="13">
        <v>0.0</v>
      </c>
      <c r="AC184" s="13">
        <v>0.0</v>
      </c>
      <c r="AD184" s="13">
        <v>0.26</v>
      </c>
      <c r="AE184" s="13">
        <v>0.02</v>
      </c>
      <c r="AF184" s="13">
        <v>2.99</v>
      </c>
      <c r="AG184" s="13">
        <v>2.1</v>
      </c>
      <c r="AH184" s="13">
        <v>0.24</v>
      </c>
      <c r="AI184" s="13">
        <v>0.02</v>
      </c>
      <c r="AJ184" s="13">
        <v>2.26</v>
      </c>
      <c r="AK184" s="13">
        <v>28.18</v>
      </c>
      <c r="AL184" s="13">
        <v>11.34</v>
      </c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5"/>
      <c r="BJ184" s="5"/>
    </row>
    <row r="185">
      <c r="A185" s="13">
        <v>2.20511001E8</v>
      </c>
      <c r="B185" s="6" t="s">
        <v>115</v>
      </c>
      <c r="C185" s="6" t="s">
        <v>141</v>
      </c>
      <c r="D185" s="13">
        <v>64.6</v>
      </c>
      <c r="E185" s="13">
        <v>66.6</v>
      </c>
      <c r="F185" s="13">
        <v>0.37</v>
      </c>
      <c r="G185" s="13">
        <v>0.19</v>
      </c>
      <c r="H185" s="13">
        <v>0.25</v>
      </c>
      <c r="I185" s="13">
        <v>0.11</v>
      </c>
      <c r="J185" s="13">
        <v>0.26</v>
      </c>
      <c r="K185" s="13">
        <v>0.11</v>
      </c>
      <c r="L185" s="13">
        <v>0.11</v>
      </c>
      <c r="M185" s="13">
        <v>0.26</v>
      </c>
      <c r="N185" s="13">
        <v>0.33</v>
      </c>
      <c r="O185" s="13">
        <v>27.73</v>
      </c>
      <c r="P185" s="13">
        <v>1.0</v>
      </c>
      <c r="Q185" s="13">
        <v>0.24</v>
      </c>
      <c r="R185" s="13">
        <v>0.12</v>
      </c>
      <c r="S185" s="13">
        <v>0.08</v>
      </c>
      <c r="T185" s="13">
        <v>0.0</v>
      </c>
      <c r="U185" s="13">
        <v>0.0</v>
      </c>
      <c r="V185" s="13">
        <v>0.01</v>
      </c>
      <c r="W185" s="13">
        <v>0.0</v>
      </c>
      <c r="X185" s="13">
        <v>0.04</v>
      </c>
      <c r="Y185" s="13">
        <v>0.0</v>
      </c>
      <c r="Z185" s="13">
        <v>0.01</v>
      </c>
      <c r="AA185" s="13">
        <v>0.0</v>
      </c>
      <c r="AB185" s="13">
        <v>0.06</v>
      </c>
      <c r="AC185" s="13">
        <v>0.07</v>
      </c>
      <c r="AD185" s="13">
        <v>5.71</v>
      </c>
      <c r="AE185" s="13">
        <v>0.35</v>
      </c>
      <c r="AF185" s="13">
        <v>0.72</v>
      </c>
      <c r="AG185" s="13">
        <v>0.34</v>
      </c>
      <c r="AH185" s="13">
        <v>4.7</v>
      </c>
      <c r="AI185" s="13">
        <v>0.0</v>
      </c>
      <c r="AJ185" s="13">
        <v>1.33</v>
      </c>
      <c r="AK185" s="13">
        <v>17.03</v>
      </c>
      <c r="AL185" s="13">
        <v>2.9</v>
      </c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5"/>
      <c r="BJ185" s="5"/>
    </row>
    <row r="186">
      <c r="A186" s="13">
        <v>2.60990009E8</v>
      </c>
      <c r="B186" s="6" t="s">
        <v>167</v>
      </c>
      <c r="C186" s="6" t="s">
        <v>128</v>
      </c>
      <c r="D186" s="13">
        <v>64.6</v>
      </c>
      <c r="E186" s="13">
        <v>65.7</v>
      </c>
      <c r="F186" s="13">
        <v>2.13</v>
      </c>
      <c r="G186" s="13">
        <v>0.57</v>
      </c>
      <c r="H186" s="13">
        <v>3.52</v>
      </c>
      <c r="I186" s="13">
        <v>3.49</v>
      </c>
      <c r="J186" s="13">
        <v>16.86</v>
      </c>
      <c r="K186" s="13">
        <v>0.16</v>
      </c>
      <c r="L186" s="13">
        <v>0.29</v>
      </c>
      <c r="M186" s="13">
        <v>1.13</v>
      </c>
      <c r="N186" s="13">
        <v>0.5</v>
      </c>
      <c r="O186" s="13">
        <v>0.41</v>
      </c>
      <c r="P186" s="13">
        <v>1.6</v>
      </c>
      <c r="Q186" s="13">
        <v>0.83</v>
      </c>
      <c r="R186" s="13">
        <v>0.5</v>
      </c>
      <c r="S186" s="13">
        <v>0.19</v>
      </c>
      <c r="T186" s="13">
        <v>0.0</v>
      </c>
      <c r="U186" s="13">
        <v>0.0</v>
      </c>
      <c r="V186" s="13">
        <v>0.07</v>
      </c>
      <c r="W186" s="13">
        <v>0.0</v>
      </c>
      <c r="X186" s="13">
        <v>0.21</v>
      </c>
      <c r="Y186" s="13">
        <v>0.0</v>
      </c>
      <c r="Z186" s="13">
        <v>0.02</v>
      </c>
      <c r="AA186" s="13">
        <v>0.0</v>
      </c>
      <c r="AB186" s="13">
        <v>0.38</v>
      </c>
      <c r="AC186" s="13">
        <v>0.17</v>
      </c>
      <c r="AD186" s="13">
        <v>1.55</v>
      </c>
      <c r="AE186" s="13">
        <v>1.69</v>
      </c>
      <c r="AF186" s="13">
        <v>1.27</v>
      </c>
      <c r="AG186" s="13">
        <v>1.36</v>
      </c>
      <c r="AH186" s="13">
        <v>0.53</v>
      </c>
      <c r="AI186" s="13">
        <v>0.0</v>
      </c>
      <c r="AJ186" s="13">
        <v>0.56</v>
      </c>
      <c r="AK186" s="13">
        <v>17.18</v>
      </c>
      <c r="AL186" s="13">
        <v>7.24</v>
      </c>
    </row>
    <row r="187">
      <c r="A187" s="13">
        <v>3.60610135E8</v>
      </c>
      <c r="B187" s="6" t="s">
        <v>104</v>
      </c>
      <c r="C187" s="6" t="s">
        <v>104</v>
      </c>
      <c r="D187" s="13">
        <v>64.6</v>
      </c>
      <c r="E187" s="13">
        <v>67.0</v>
      </c>
      <c r="F187" s="13">
        <v>0.69</v>
      </c>
      <c r="G187" s="13">
        <v>0.25</v>
      </c>
      <c r="H187" s="13">
        <v>0.72</v>
      </c>
      <c r="I187" s="13">
        <v>1.8</v>
      </c>
      <c r="J187" s="13">
        <v>1.09</v>
      </c>
      <c r="K187" s="13">
        <v>0.14</v>
      </c>
      <c r="L187" s="13">
        <v>0.21</v>
      </c>
      <c r="M187" s="13">
        <v>0.41</v>
      </c>
      <c r="N187" s="13">
        <v>0.12</v>
      </c>
      <c r="O187" s="13">
        <v>0.13</v>
      </c>
      <c r="P187" s="13">
        <v>0.58</v>
      </c>
      <c r="Q187" s="13">
        <v>0.33</v>
      </c>
      <c r="R187" s="13">
        <v>0.19</v>
      </c>
      <c r="S187" s="13">
        <v>0.13</v>
      </c>
      <c r="T187" s="13">
        <v>0.13</v>
      </c>
      <c r="U187" s="13">
        <v>0.24</v>
      </c>
      <c r="V187" s="13">
        <v>9.05</v>
      </c>
      <c r="W187" s="13">
        <v>8.67</v>
      </c>
      <c r="X187" s="13">
        <v>7.43</v>
      </c>
      <c r="Y187" s="13">
        <v>0.36</v>
      </c>
      <c r="Z187" s="13">
        <v>1.51</v>
      </c>
      <c r="AA187" s="13">
        <v>0.06</v>
      </c>
      <c r="AB187" s="13">
        <v>1.11</v>
      </c>
      <c r="AC187" s="13">
        <v>1.47</v>
      </c>
      <c r="AD187" s="13">
        <v>0.95</v>
      </c>
      <c r="AE187" s="13">
        <v>0.5</v>
      </c>
      <c r="AF187" s="13">
        <v>0.89</v>
      </c>
      <c r="AG187" s="13">
        <v>1.41</v>
      </c>
      <c r="AH187" s="13">
        <v>1.83</v>
      </c>
      <c r="AI187" s="13">
        <v>0.0</v>
      </c>
      <c r="AJ187" s="13">
        <v>0.23</v>
      </c>
      <c r="AK187" s="13">
        <v>17.49</v>
      </c>
      <c r="AL187" s="13">
        <v>4.32</v>
      </c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5"/>
      <c r="BJ187" s="5"/>
    </row>
    <row r="188">
      <c r="A188" s="13">
        <v>3.90610006E8</v>
      </c>
      <c r="B188" s="6" t="s">
        <v>192</v>
      </c>
      <c r="C188" s="6" t="s">
        <v>187</v>
      </c>
      <c r="D188" s="13">
        <v>64.6</v>
      </c>
      <c r="E188" s="13">
        <v>66.9</v>
      </c>
      <c r="F188" s="13">
        <v>1.31</v>
      </c>
      <c r="G188" s="13">
        <v>0.82</v>
      </c>
      <c r="H188" s="13">
        <v>6.13</v>
      </c>
      <c r="I188" s="13">
        <v>14.33</v>
      </c>
      <c r="J188" s="13">
        <v>0.87</v>
      </c>
      <c r="K188" s="13">
        <v>0.21</v>
      </c>
      <c r="L188" s="13">
        <v>0.23</v>
      </c>
      <c r="M188" s="13">
        <v>0.44</v>
      </c>
      <c r="N188" s="13">
        <v>0.52</v>
      </c>
      <c r="O188" s="13">
        <v>0.21</v>
      </c>
      <c r="P188" s="13">
        <v>1.3</v>
      </c>
      <c r="Q188" s="13">
        <v>0.52</v>
      </c>
      <c r="R188" s="13">
        <v>0.27</v>
      </c>
      <c r="S188" s="13">
        <v>0.14</v>
      </c>
      <c r="T188" s="13">
        <v>0.0</v>
      </c>
      <c r="U188" s="13">
        <v>0.0</v>
      </c>
      <c r="V188" s="13">
        <v>0.12</v>
      </c>
      <c r="W188" s="13">
        <v>0.0</v>
      </c>
      <c r="X188" s="13">
        <v>0.36</v>
      </c>
      <c r="Y188" s="13">
        <v>0.0</v>
      </c>
      <c r="Z188" s="13">
        <v>0.0</v>
      </c>
      <c r="AA188" s="13">
        <v>0.0</v>
      </c>
      <c r="AB188" s="13">
        <v>0.82</v>
      </c>
      <c r="AC188" s="13">
        <v>0.08</v>
      </c>
      <c r="AD188" s="13">
        <v>2.3</v>
      </c>
      <c r="AE188" s="13">
        <v>6.35</v>
      </c>
      <c r="AF188" s="13">
        <v>0.95</v>
      </c>
      <c r="AG188" s="13">
        <v>0.78</v>
      </c>
      <c r="AH188" s="13">
        <v>0.22</v>
      </c>
      <c r="AI188" s="13">
        <v>0.0</v>
      </c>
      <c r="AJ188" s="13">
        <v>0.5</v>
      </c>
      <c r="AK188" s="13">
        <v>18.14</v>
      </c>
      <c r="AL188" s="13">
        <v>6.55</v>
      </c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5"/>
      <c r="BJ188" s="5"/>
    </row>
    <row r="189">
      <c r="A189" s="13">
        <v>4.01091037E8</v>
      </c>
      <c r="B189" s="6" t="s">
        <v>193</v>
      </c>
      <c r="C189" s="6" t="s">
        <v>193</v>
      </c>
      <c r="D189" s="13">
        <v>64.6</v>
      </c>
      <c r="E189" s="13">
        <v>65.2</v>
      </c>
      <c r="F189" s="13">
        <v>0.06</v>
      </c>
      <c r="G189" s="13">
        <v>0.02</v>
      </c>
      <c r="H189" s="13">
        <v>0.06</v>
      </c>
      <c r="I189" s="13">
        <v>0.04</v>
      </c>
      <c r="J189" s="13">
        <v>0.02</v>
      </c>
      <c r="K189" s="13">
        <v>0.02</v>
      </c>
      <c r="L189" s="13">
        <v>0.04</v>
      </c>
      <c r="M189" s="13">
        <v>0.17</v>
      </c>
      <c r="N189" s="13">
        <v>0.24</v>
      </c>
      <c r="O189" s="13">
        <v>0.7</v>
      </c>
      <c r="P189" s="13">
        <v>7.28</v>
      </c>
      <c r="Q189" s="13">
        <v>15.86</v>
      </c>
      <c r="R189" s="13">
        <v>0.83</v>
      </c>
      <c r="S189" s="13">
        <v>0.25</v>
      </c>
      <c r="T189" s="13">
        <v>0.0</v>
      </c>
      <c r="U189" s="13">
        <v>0.0</v>
      </c>
      <c r="V189" s="13">
        <v>0.01</v>
      </c>
      <c r="W189" s="13">
        <v>0.0</v>
      </c>
      <c r="X189" s="13">
        <v>0.02</v>
      </c>
      <c r="Y189" s="13">
        <v>0.0</v>
      </c>
      <c r="Z189" s="13">
        <v>0.0</v>
      </c>
      <c r="AA189" s="13">
        <v>0.0</v>
      </c>
      <c r="AB189" s="13">
        <v>0.02</v>
      </c>
      <c r="AC189" s="13">
        <v>0.04</v>
      </c>
      <c r="AD189" s="13">
        <v>1.06</v>
      </c>
      <c r="AE189" s="13">
        <v>0.07</v>
      </c>
      <c r="AF189" s="13">
        <v>1.56</v>
      </c>
      <c r="AG189" s="13">
        <v>1.44</v>
      </c>
      <c r="AH189" s="13">
        <v>0.54</v>
      </c>
      <c r="AI189" s="13">
        <v>0.0</v>
      </c>
      <c r="AJ189" s="13">
        <v>0.79</v>
      </c>
      <c r="AK189" s="13">
        <v>25.95</v>
      </c>
      <c r="AL189" s="13">
        <v>7.36</v>
      </c>
    </row>
    <row r="190" hidden="1">
      <c r="A190" s="13">
        <v>4.0134008E7</v>
      </c>
      <c r="B190" s="6" t="s">
        <v>124</v>
      </c>
      <c r="C190" s="6" t="s">
        <v>121</v>
      </c>
      <c r="D190" s="13">
        <v>64.6</v>
      </c>
      <c r="E190" s="13">
        <v>65.2</v>
      </c>
      <c r="F190" s="13">
        <v>0.0</v>
      </c>
      <c r="G190" s="13">
        <v>0.0</v>
      </c>
      <c r="H190" s="13">
        <v>0.0</v>
      </c>
      <c r="I190" s="13">
        <v>0.0</v>
      </c>
      <c r="J190" s="13">
        <v>0.0</v>
      </c>
      <c r="K190" s="13">
        <v>0.0</v>
      </c>
      <c r="L190" s="13">
        <v>0.0</v>
      </c>
      <c r="M190" s="13">
        <v>0.0</v>
      </c>
      <c r="N190" s="13">
        <v>0.0</v>
      </c>
      <c r="O190" s="13">
        <v>0.0</v>
      </c>
      <c r="P190" s="13">
        <v>0.06</v>
      </c>
      <c r="Q190" s="13">
        <v>0.0</v>
      </c>
      <c r="R190" s="13">
        <v>0.0</v>
      </c>
      <c r="S190" s="13">
        <v>0.0</v>
      </c>
      <c r="T190" s="13">
        <v>0.0</v>
      </c>
      <c r="U190" s="13">
        <v>0.0</v>
      </c>
      <c r="V190" s="13">
        <v>0.0</v>
      </c>
      <c r="W190" s="13">
        <v>0.0</v>
      </c>
      <c r="X190" s="13">
        <v>0.0</v>
      </c>
      <c r="Y190" s="13">
        <v>0.0</v>
      </c>
      <c r="Z190" s="13">
        <v>0.0</v>
      </c>
      <c r="AA190" s="13">
        <v>0.0</v>
      </c>
      <c r="AB190" s="13">
        <v>0.0</v>
      </c>
      <c r="AC190" s="13">
        <v>0.0</v>
      </c>
      <c r="AD190" s="13">
        <v>0.0</v>
      </c>
      <c r="AE190" s="13">
        <v>0.0</v>
      </c>
      <c r="AF190" s="13">
        <v>21.32</v>
      </c>
      <c r="AG190" s="13">
        <v>2.35</v>
      </c>
      <c r="AH190" s="13">
        <v>0.34</v>
      </c>
      <c r="AI190" s="13">
        <v>0.02</v>
      </c>
      <c r="AJ190" s="13">
        <v>0.19</v>
      </c>
      <c r="AK190" s="13">
        <v>38.37</v>
      </c>
      <c r="AL190" s="13">
        <v>1.88</v>
      </c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5"/>
      <c r="BJ190" s="5"/>
    </row>
    <row r="191" hidden="1">
      <c r="A191" s="13">
        <v>6.017002E7</v>
      </c>
      <c r="B191" s="6" t="s">
        <v>194</v>
      </c>
      <c r="C191" s="6" t="s">
        <v>44</v>
      </c>
      <c r="D191" s="13">
        <v>64.6</v>
      </c>
      <c r="E191" s="13">
        <v>65.7</v>
      </c>
      <c r="F191" s="13">
        <v>0.0</v>
      </c>
      <c r="G191" s="13">
        <v>0.0</v>
      </c>
      <c r="H191" s="13">
        <v>0.0</v>
      </c>
      <c r="I191" s="13">
        <v>0.0</v>
      </c>
      <c r="J191" s="13">
        <v>0.0</v>
      </c>
      <c r="K191" s="13">
        <v>0.0</v>
      </c>
      <c r="L191" s="13">
        <v>0.0</v>
      </c>
      <c r="M191" s="13">
        <v>0.0</v>
      </c>
      <c r="N191" s="13">
        <v>0.0</v>
      </c>
      <c r="O191" s="13">
        <v>0.0</v>
      </c>
      <c r="P191" s="13">
        <v>0.02</v>
      </c>
      <c r="Q191" s="13">
        <v>0.0</v>
      </c>
      <c r="R191" s="13">
        <v>0.0</v>
      </c>
      <c r="S191" s="13">
        <v>0.0</v>
      </c>
      <c r="T191" s="13">
        <v>0.0</v>
      </c>
      <c r="U191" s="13">
        <v>0.0</v>
      </c>
      <c r="V191" s="13">
        <v>0.0</v>
      </c>
      <c r="W191" s="13">
        <v>0.0</v>
      </c>
      <c r="X191" s="13">
        <v>0.0</v>
      </c>
      <c r="Y191" s="13">
        <v>0.0</v>
      </c>
      <c r="Z191" s="13">
        <v>0.0</v>
      </c>
      <c r="AA191" s="13">
        <v>0.0</v>
      </c>
      <c r="AB191" s="13">
        <v>0.0</v>
      </c>
      <c r="AC191" s="13">
        <v>0.0</v>
      </c>
      <c r="AD191" s="13">
        <v>0.0</v>
      </c>
      <c r="AE191" s="13">
        <v>0.0</v>
      </c>
      <c r="AF191" s="13">
        <v>29.53</v>
      </c>
      <c r="AG191" s="13">
        <v>0.13</v>
      </c>
      <c r="AH191" s="13">
        <v>1.57</v>
      </c>
      <c r="AI191" s="13">
        <v>0.0</v>
      </c>
      <c r="AJ191" s="13">
        <v>0.52</v>
      </c>
      <c r="AK191" s="13">
        <v>27.95</v>
      </c>
      <c r="AL191" s="13">
        <v>4.82</v>
      </c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5"/>
      <c r="BJ191" s="5"/>
    </row>
    <row r="192" hidden="1">
      <c r="A192" s="13">
        <v>8.0677001E7</v>
      </c>
      <c r="B192" s="6" t="s">
        <v>131</v>
      </c>
      <c r="C192" s="6" t="s">
        <v>100</v>
      </c>
      <c r="D192" s="13">
        <v>64.6</v>
      </c>
      <c r="E192" s="13">
        <v>64.9</v>
      </c>
      <c r="F192" s="13">
        <v>0.0</v>
      </c>
      <c r="G192" s="13">
        <v>0.0</v>
      </c>
      <c r="H192" s="13">
        <v>0.0</v>
      </c>
      <c r="I192" s="13">
        <v>0.0</v>
      </c>
      <c r="J192" s="13">
        <v>0.0</v>
      </c>
      <c r="K192" s="13">
        <v>0.0</v>
      </c>
      <c r="L192" s="13">
        <v>0.0</v>
      </c>
      <c r="M192" s="13">
        <v>0.0</v>
      </c>
      <c r="N192" s="13">
        <v>0.0</v>
      </c>
      <c r="O192" s="13">
        <v>0.03</v>
      </c>
      <c r="P192" s="13">
        <v>0.33</v>
      </c>
      <c r="Q192" s="13">
        <v>0.02</v>
      </c>
      <c r="R192" s="13">
        <v>0.01</v>
      </c>
      <c r="S192" s="13">
        <v>0.0</v>
      </c>
      <c r="T192" s="13">
        <v>0.0</v>
      </c>
      <c r="U192" s="13">
        <v>0.0</v>
      </c>
      <c r="V192" s="13">
        <v>0.0</v>
      </c>
      <c r="W192" s="13">
        <v>0.0</v>
      </c>
      <c r="X192" s="13">
        <v>0.0</v>
      </c>
      <c r="Y192" s="13">
        <v>0.0</v>
      </c>
      <c r="Z192" s="13">
        <v>0.0</v>
      </c>
      <c r="AA192" s="13">
        <v>0.0</v>
      </c>
      <c r="AB192" s="13">
        <v>0.0</v>
      </c>
      <c r="AC192" s="13">
        <v>0.0</v>
      </c>
      <c r="AD192" s="13">
        <v>0.03</v>
      </c>
      <c r="AE192" s="13">
        <v>0.0</v>
      </c>
      <c r="AF192" s="13">
        <v>11.56</v>
      </c>
      <c r="AG192" s="13">
        <v>1.51</v>
      </c>
      <c r="AH192" s="13">
        <v>0.22</v>
      </c>
      <c r="AI192" s="13">
        <v>1.19</v>
      </c>
      <c r="AJ192" s="13">
        <v>0.55</v>
      </c>
      <c r="AK192" s="13">
        <v>47.52</v>
      </c>
      <c r="AL192" s="13">
        <v>1.57</v>
      </c>
    </row>
    <row r="193">
      <c r="A193" s="13">
        <v>2.40053001E8</v>
      </c>
      <c r="B193" s="6" t="s">
        <v>195</v>
      </c>
      <c r="C193" s="6" t="s">
        <v>108</v>
      </c>
      <c r="D193" s="13">
        <v>64.5</v>
      </c>
      <c r="E193" s="13">
        <v>67.1</v>
      </c>
      <c r="F193" s="13">
        <v>0.79</v>
      </c>
      <c r="G193" s="13">
        <v>0.21</v>
      </c>
      <c r="H193" s="13">
        <v>1.26</v>
      </c>
      <c r="I193" s="13">
        <v>2.71</v>
      </c>
      <c r="J193" s="13">
        <v>0.68</v>
      </c>
      <c r="K193" s="13">
        <v>0.11</v>
      </c>
      <c r="L193" s="13">
        <v>0.2</v>
      </c>
      <c r="M193" s="13">
        <v>0.55</v>
      </c>
      <c r="N193" s="13">
        <v>0.21</v>
      </c>
      <c r="O193" s="13">
        <v>0.17</v>
      </c>
      <c r="P193" s="13">
        <v>0.71</v>
      </c>
      <c r="Q193" s="13">
        <v>0.36</v>
      </c>
      <c r="R193" s="13">
        <v>0.22</v>
      </c>
      <c r="S193" s="13">
        <v>0.13</v>
      </c>
      <c r="T193" s="13">
        <v>0.02</v>
      </c>
      <c r="U193" s="13">
        <v>0.0</v>
      </c>
      <c r="V193" s="13">
        <v>0.32</v>
      </c>
      <c r="W193" s="13">
        <v>0.27</v>
      </c>
      <c r="X193" s="13">
        <v>4.55</v>
      </c>
      <c r="Y193" s="13">
        <v>0.09</v>
      </c>
      <c r="Z193" s="13">
        <v>18.62</v>
      </c>
      <c r="AA193" s="13">
        <v>0.5</v>
      </c>
      <c r="AB193" s="13">
        <v>2.11</v>
      </c>
      <c r="AC193" s="13">
        <v>3.23</v>
      </c>
      <c r="AD193" s="13">
        <v>1.7</v>
      </c>
      <c r="AE193" s="13">
        <v>1.32</v>
      </c>
      <c r="AF193" s="13">
        <v>0.77</v>
      </c>
      <c r="AG193" s="13">
        <v>0.63</v>
      </c>
      <c r="AH193" s="13">
        <v>3.12</v>
      </c>
      <c r="AI193" s="13">
        <v>0.0</v>
      </c>
      <c r="AJ193" s="13">
        <v>0.39</v>
      </c>
      <c r="AK193" s="13">
        <v>13.72</v>
      </c>
      <c r="AL193" s="13">
        <v>4.7</v>
      </c>
    </row>
    <row r="194">
      <c r="A194" s="13">
        <v>2.20950002E8</v>
      </c>
      <c r="B194" s="6" t="s">
        <v>196</v>
      </c>
      <c r="C194" s="6" t="s">
        <v>141</v>
      </c>
      <c r="D194" s="13">
        <v>64.4</v>
      </c>
      <c r="E194" s="13">
        <v>65.3</v>
      </c>
      <c r="F194" s="13">
        <v>0.41</v>
      </c>
      <c r="G194" s="13">
        <v>0.22</v>
      </c>
      <c r="H194" s="13">
        <v>0.22</v>
      </c>
      <c r="I194" s="13">
        <v>0.08</v>
      </c>
      <c r="J194" s="13">
        <v>0.26</v>
      </c>
      <c r="K194" s="13">
        <v>0.13</v>
      </c>
      <c r="L194" s="13">
        <v>0.16</v>
      </c>
      <c r="M194" s="13">
        <v>0.3</v>
      </c>
      <c r="N194" s="13">
        <v>0.32</v>
      </c>
      <c r="O194" s="13">
        <v>26.29</v>
      </c>
      <c r="P194" s="13">
        <v>1.03</v>
      </c>
      <c r="Q194" s="13">
        <v>0.21</v>
      </c>
      <c r="R194" s="13">
        <v>0.16</v>
      </c>
      <c r="S194" s="13">
        <v>0.12</v>
      </c>
      <c r="T194" s="13">
        <v>0.0</v>
      </c>
      <c r="U194" s="13">
        <v>0.0</v>
      </c>
      <c r="V194" s="13">
        <v>0.01</v>
      </c>
      <c r="W194" s="13">
        <v>0.0</v>
      </c>
      <c r="X194" s="13">
        <v>0.03</v>
      </c>
      <c r="Y194" s="13">
        <v>0.0</v>
      </c>
      <c r="Z194" s="13">
        <v>0.01</v>
      </c>
      <c r="AA194" s="13">
        <v>0.0</v>
      </c>
      <c r="AB194" s="13">
        <v>0.02</v>
      </c>
      <c r="AC194" s="13">
        <v>0.04</v>
      </c>
      <c r="AD194" s="13">
        <v>4.38</v>
      </c>
      <c r="AE194" s="13">
        <v>0.24</v>
      </c>
      <c r="AF194" s="13">
        <v>0.68</v>
      </c>
      <c r="AG194" s="13">
        <v>0.25</v>
      </c>
      <c r="AH194" s="13">
        <v>5.87</v>
      </c>
      <c r="AI194" s="13">
        <v>0.0</v>
      </c>
      <c r="AJ194" s="13">
        <v>1.08</v>
      </c>
      <c r="AK194" s="13">
        <v>18.76</v>
      </c>
      <c r="AL194" s="13">
        <v>2.98</v>
      </c>
    </row>
    <row r="195">
      <c r="A195" s="13">
        <v>3.40250005E8</v>
      </c>
      <c r="B195" s="6" t="s">
        <v>197</v>
      </c>
      <c r="C195" s="6" t="s">
        <v>152</v>
      </c>
      <c r="D195" s="13">
        <v>64.4</v>
      </c>
      <c r="E195" s="13">
        <v>66.8</v>
      </c>
      <c r="F195" s="13">
        <v>0.76</v>
      </c>
      <c r="G195" s="13">
        <v>0.31</v>
      </c>
      <c r="H195" s="13">
        <v>0.81</v>
      </c>
      <c r="I195" s="13">
        <v>2.01</v>
      </c>
      <c r="J195" s="13">
        <v>1.03</v>
      </c>
      <c r="K195" s="13">
        <v>0.12</v>
      </c>
      <c r="L195" s="13">
        <v>0.25</v>
      </c>
      <c r="M195" s="13">
        <v>0.43</v>
      </c>
      <c r="N195" s="13">
        <v>0.18</v>
      </c>
      <c r="O195" s="13">
        <v>0.17</v>
      </c>
      <c r="P195" s="13">
        <v>0.76</v>
      </c>
      <c r="Q195" s="13">
        <v>0.37</v>
      </c>
      <c r="R195" s="13">
        <v>0.2</v>
      </c>
      <c r="S195" s="13">
        <v>0.12</v>
      </c>
      <c r="T195" s="13">
        <v>0.21</v>
      </c>
      <c r="U195" s="13">
        <v>0.4</v>
      </c>
      <c r="V195" s="13">
        <v>6.86</v>
      </c>
      <c r="W195" s="13">
        <v>11.79</v>
      </c>
      <c r="X195" s="13">
        <v>8.09</v>
      </c>
      <c r="Y195" s="13">
        <v>0.23</v>
      </c>
      <c r="Z195" s="13">
        <v>0.66</v>
      </c>
      <c r="AA195" s="13">
        <v>0.02</v>
      </c>
      <c r="AB195" s="13">
        <v>1.09</v>
      </c>
      <c r="AC195" s="13">
        <v>0.6</v>
      </c>
      <c r="AD195" s="13">
        <v>1.16</v>
      </c>
      <c r="AE195" s="13">
        <v>0.75</v>
      </c>
      <c r="AF195" s="13">
        <v>0.76</v>
      </c>
      <c r="AG195" s="13">
        <v>1.5</v>
      </c>
      <c r="AH195" s="13">
        <v>2.06</v>
      </c>
      <c r="AI195" s="13">
        <v>0.0</v>
      </c>
      <c r="AJ195" s="13">
        <v>0.34</v>
      </c>
      <c r="AK195" s="13">
        <v>16.03</v>
      </c>
      <c r="AL195" s="13">
        <v>4.19</v>
      </c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5"/>
      <c r="BJ195" s="5"/>
    </row>
    <row r="196" hidden="1">
      <c r="A196" s="13">
        <v>4.83970001E8</v>
      </c>
      <c r="B196" s="6" t="s">
        <v>198</v>
      </c>
      <c r="C196" s="6" t="s">
        <v>96</v>
      </c>
      <c r="D196" s="13">
        <v>64.4</v>
      </c>
      <c r="E196" s="13">
        <v>64.4</v>
      </c>
      <c r="F196" s="13">
        <v>0.24</v>
      </c>
      <c r="G196" s="13">
        <v>0.05</v>
      </c>
      <c r="H196" s="13">
        <v>0.12</v>
      </c>
      <c r="I196" s="13">
        <v>0.08</v>
      </c>
      <c r="J196" s="13">
        <v>0.07</v>
      </c>
      <c r="K196" s="13">
        <v>0.09</v>
      </c>
      <c r="L196" s="13">
        <v>0.08</v>
      </c>
      <c r="M196" s="13">
        <v>0.21</v>
      </c>
      <c r="N196" s="13">
        <v>0.88</v>
      </c>
      <c r="O196" s="13">
        <v>1.65</v>
      </c>
      <c r="P196" s="13">
        <v>23.98</v>
      </c>
      <c r="Q196" s="13">
        <v>0.58</v>
      </c>
      <c r="R196" s="13">
        <v>0.21</v>
      </c>
      <c r="S196" s="13">
        <v>0.08</v>
      </c>
      <c r="T196" s="13">
        <v>0.0</v>
      </c>
      <c r="U196" s="13">
        <v>0.0</v>
      </c>
      <c r="V196" s="13">
        <v>0.0</v>
      </c>
      <c r="W196" s="13">
        <v>0.0</v>
      </c>
      <c r="X196" s="13">
        <v>0.02</v>
      </c>
      <c r="Y196" s="13">
        <v>0.0</v>
      </c>
      <c r="Z196" s="13">
        <v>0.01</v>
      </c>
      <c r="AA196" s="13">
        <v>0.0</v>
      </c>
      <c r="AB196" s="13">
        <v>0.04</v>
      </c>
      <c r="AC196" s="13">
        <v>0.05</v>
      </c>
      <c r="AD196" s="13">
        <v>2.01</v>
      </c>
      <c r="AE196" s="13">
        <v>0.15</v>
      </c>
      <c r="AF196" s="13">
        <v>0.75</v>
      </c>
      <c r="AG196" s="13">
        <v>0.95</v>
      </c>
      <c r="AH196" s="13">
        <v>1.71</v>
      </c>
      <c r="AI196" s="13">
        <v>0.0</v>
      </c>
      <c r="AJ196" s="13">
        <v>0.88</v>
      </c>
      <c r="AK196" s="13">
        <v>23.67</v>
      </c>
      <c r="AL196" s="13">
        <v>5.69</v>
      </c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5"/>
      <c r="BJ196" s="5"/>
    </row>
    <row r="197" hidden="1">
      <c r="A197" s="13">
        <v>8.0410013E7</v>
      </c>
      <c r="B197" s="6" t="s">
        <v>150</v>
      </c>
      <c r="C197" s="6" t="s">
        <v>100</v>
      </c>
      <c r="D197" s="13">
        <v>64.4</v>
      </c>
      <c r="E197" s="13">
        <v>67.2</v>
      </c>
      <c r="F197" s="13">
        <v>0.0</v>
      </c>
      <c r="G197" s="13">
        <v>0.0</v>
      </c>
      <c r="H197" s="13">
        <v>0.0</v>
      </c>
      <c r="I197" s="13">
        <v>0.0</v>
      </c>
      <c r="J197" s="13">
        <v>0.0</v>
      </c>
      <c r="K197" s="13">
        <v>0.0</v>
      </c>
      <c r="L197" s="13">
        <v>0.0</v>
      </c>
      <c r="M197" s="13">
        <v>0.0</v>
      </c>
      <c r="N197" s="13">
        <v>0.0</v>
      </c>
      <c r="O197" s="13">
        <v>0.01</v>
      </c>
      <c r="P197" s="13">
        <v>0.23</v>
      </c>
      <c r="Q197" s="13">
        <v>0.03</v>
      </c>
      <c r="R197" s="13">
        <v>0.07</v>
      </c>
      <c r="S197" s="13">
        <v>0.05</v>
      </c>
      <c r="T197" s="13">
        <v>0.0</v>
      </c>
      <c r="U197" s="13">
        <v>0.0</v>
      </c>
      <c r="V197" s="13">
        <v>0.0</v>
      </c>
      <c r="W197" s="13">
        <v>0.0</v>
      </c>
      <c r="X197" s="13">
        <v>0.0</v>
      </c>
      <c r="Y197" s="13">
        <v>0.0</v>
      </c>
      <c r="Z197" s="13">
        <v>0.0</v>
      </c>
      <c r="AA197" s="13">
        <v>0.0</v>
      </c>
      <c r="AB197" s="13">
        <v>0.0</v>
      </c>
      <c r="AC197" s="13">
        <v>0.0</v>
      </c>
      <c r="AD197" s="13">
        <v>0.01</v>
      </c>
      <c r="AE197" s="13">
        <v>0.0</v>
      </c>
      <c r="AF197" s="13">
        <v>10.2</v>
      </c>
      <c r="AG197" s="13">
        <v>0.72</v>
      </c>
      <c r="AH197" s="13">
        <v>0.12</v>
      </c>
      <c r="AI197" s="13">
        <v>0.04</v>
      </c>
      <c r="AJ197" s="13">
        <v>1.2</v>
      </c>
      <c r="AK197" s="13">
        <v>48.7</v>
      </c>
      <c r="AL197" s="13">
        <v>2.93</v>
      </c>
    </row>
    <row r="198" hidden="1">
      <c r="A198" s="13">
        <v>4.0051008E7</v>
      </c>
      <c r="B198" s="6" t="s">
        <v>166</v>
      </c>
      <c r="C198" s="6" t="s">
        <v>121</v>
      </c>
      <c r="D198" s="13">
        <v>64.2</v>
      </c>
      <c r="E198" s="13">
        <v>64.2</v>
      </c>
      <c r="F198" s="13">
        <v>0.0</v>
      </c>
      <c r="G198" s="13">
        <v>0.0</v>
      </c>
      <c r="H198" s="13">
        <v>0.0</v>
      </c>
      <c r="I198" s="13">
        <v>0.0</v>
      </c>
      <c r="J198" s="13">
        <v>0.0</v>
      </c>
      <c r="K198" s="13">
        <v>0.0</v>
      </c>
      <c r="L198" s="13">
        <v>0.0</v>
      </c>
      <c r="M198" s="13">
        <v>0.0</v>
      </c>
      <c r="N198" s="13">
        <v>0.0</v>
      </c>
      <c r="O198" s="13">
        <v>0.06</v>
      </c>
      <c r="P198" s="13">
        <v>0.28</v>
      </c>
      <c r="Q198" s="13">
        <v>0.01</v>
      </c>
      <c r="R198" s="13">
        <v>0.0</v>
      </c>
      <c r="S198" s="13">
        <v>0.0</v>
      </c>
      <c r="T198" s="13">
        <v>0.0</v>
      </c>
      <c r="U198" s="13">
        <v>0.0</v>
      </c>
      <c r="V198" s="13">
        <v>0.0</v>
      </c>
      <c r="W198" s="13">
        <v>0.0</v>
      </c>
      <c r="X198" s="13">
        <v>0.0</v>
      </c>
      <c r="Y198" s="13">
        <v>0.0</v>
      </c>
      <c r="Z198" s="13">
        <v>0.0</v>
      </c>
      <c r="AA198" s="13">
        <v>0.0</v>
      </c>
      <c r="AB198" s="13">
        <v>0.0</v>
      </c>
      <c r="AC198" s="13">
        <v>0.0</v>
      </c>
      <c r="AD198" s="13">
        <v>0.05</v>
      </c>
      <c r="AE198" s="13">
        <v>0.0</v>
      </c>
      <c r="AF198" s="13">
        <v>6.02</v>
      </c>
      <c r="AG198" s="13">
        <v>2.49</v>
      </c>
      <c r="AH198" s="13">
        <v>0.24</v>
      </c>
      <c r="AI198" s="13">
        <v>0.03</v>
      </c>
      <c r="AJ198" s="13">
        <v>1.1</v>
      </c>
      <c r="AK198" s="13">
        <v>52.64</v>
      </c>
      <c r="AL198" s="13">
        <v>1.2</v>
      </c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5"/>
      <c r="BJ198" s="5"/>
    </row>
    <row r="199">
      <c r="A199" s="13">
        <v>4.90071003E8</v>
      </c>
      <c r="B199" s="6" t="s">
        <v>199</v>
      </c>
      <c r="C199" s="6" t="s">
        <v>176</v>
      </c>
      <c r="D199" s="13">
        <v>64.1</v>
      </c>
      <c r="E199" s="13">
        <v>64.1</v>
      </c>
      <c r="F199" s="13">
        <v>0.0</v>
      </c>
      <c r="G199" s="13">
        <v>0.0</v>
      </c>
      <c r="H199" s="13">
        <v>0.0</v>
      </c>
      <c r="I199" s="13">
        <v>0.0</v>
      </c>
      <c r="J199" s="13">
        <v>0.0</v>
      </c>
      <c r="K199" s="13">
        <v>0.0</v>
      </c>
      <c r="L199" s="13">
        <v>0.0</v>
      </c>
      <c r="M199" s="13">
        <v>0.0</v>
      </c>
      <c r="N199" s="13">
        <v>0.0</v>
      </c>
      <c r="O199" s="13">
        <v>0.0</v>
      </c>
      <c r="P199" s="13">
        <v>0.06</v>
      </c>
      <c r="Q199" s="13">
        <v>0.01</v>
      </c>
      <c r="R199" s="13">
        <v>0.0</v>
      </c>
      <c r="S199" s="13">
        <v>0.0</v>
      </c>
      <c r="T199" s="13">
        <v>0.0</v>
      </c>
      <c r="U199" s="13">
        <v>0.0</v>
      </c>
      <c r="V199" s="13">
        <v>0.0</v>
      </c>
      <c r="W199" s="13">
        <v>0.0</v>
      </c>
      <c r="X199" s="13">
        <v>0.0</v>
      </c>
      <c r="Y199" s="13">
        <v>0.0</v>
      </c>
      <c r="Z199" s="13">
        <v>0.0</v>
      </c>
      <c r="AA199" s="13">
        <v>0.0</v>
      </c>
      <c r="AB199" s="13">
        <v>0.0</v>
      </c>
      <c r="AC199" s="13">
        <v>0.0</v>
      </c>
      <c r="AD199" s="13">
        <v>0.0</v>
      </c>
      <c r="AE199" s="13">
        <v>0.0</v>
      </c>
      <c r="AF199" s="13">
        <v>11.39</v>
      </c>
      <c r="AG199" s="13">
        <v>0.28</v>
      </c>
      <c r="AH199" s="13">
        <v>0.17</v>
      </c>
      <c r="AI199" s="13">
        <v>0.0</v>
      </c>
      <c r="AJ199" s="13">
        <v>0.37</v>
      </c>
      <c r="AK199" s="13">
        <v>50.23</v>
      </c>
      <c r="AL199" s="13">
        <v>1.52</v>
      </c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5"/>
      <c r="BJ199" s="5"/>
    </row>
    <row r="200">
      <c r="A200" s="13">
        <v>3.50010027E8</v>
      </c>
      <c r="B200" s="6" t="s">
        <v>180</v>
      </c>
      <c r="C200" s="6" t="s">
        <v>143</v>
      </c>
      <c r="D200" s="13">
        <v>64.0</v>
      </c>
      <c r="E200" s="13">
        <v>64.9</v>
      </c>
      <c r="F200" s="13">
        <v>0.0</v>
      </c>
      <c r="G200" s="13">
        <v>0.0</v>
      </c>
      <c r="H200" s="13">
        <v>0.0</v>
      </c>
      <c r="I200" s="13">
        <v>0.0</v>
      </c>
      <c r="J200" s="13">
        <v>0.0</v>
      </c>
      <c r="K200" s="13">
        <v>0.0</v>
      </c>
      <c r="L200" s="13">
        <v>0.0</v>
      </c>
      <c r="M200" s="13">
        <v>0.0</v>
      </c>
      <c r="N200" s="13">
        <v>0.02</v>
      </c>
      <c r="O200" s="13">
        <v>0.13</v>
      </c>
      <c r="P200" s="13">
        <v>1.45</v>
      </c>
      <c r="Q200" s="13">
        <v>0.07</v>
      </c>
      <c r="R200" s="13">
        <v>0.03</v>
      </c>
      <c r="S200" s="13">
        <v>0.01</v>
      </c>
      <c r="T200" s="13">
        <v>0.0</v>
      </c>
      <c r="U200" s="13">
        <v>0.0</v>
      </c>
      <c r="V200" s="13">
        <v>0.0</v>
      </c>
      <c r="W200" s="13">
        <v>0.0</v>
      </c>
      <c r="X200" s="13">
        <v>0.0</v>
      </c>
      <c r="Y200" s="13">
        <v>0.0</v>
      </c>
      <c r="Z200" s="13">
        <v>0.0</v>
      </c>
      <c r="AA200" s="13">
        <v>0.0</v>
      </c>
      <c r="AB200" s="13">
        <v>0.0</v>
      </c>
      <c r="AC200" s="13">
        <v>0.0</v>
      </c>
      <c r="AD200" s="13">
        <v>0.1</v>
      </c>
      <c r="AE200" s="13">
        <v>0.0</v>
      </c>
      <c r="AF200" s="13">
        <v>9.8</v>
      </c>
      <c r="AG200" s="13">
        <v>2.17</v>
      </c>
      <c r="AH200" s="13">
        <v>0.22</v>
      </c>
      <c r="AI200" s="13">
        <v>0.06</v>
      </c>
      <c r="AJ200" s="13">
        <v>3.01</v>
      </c>
      <c r="AK200" s="13">
        <v>44.15</v>
      </c>
      <c r="AL200" s="13">
        <v>2.69</v>
      </c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5"/>
      <c r="BJ200" s="5"/>
    </row>
    <row r="201" hidden="1">
      <c r="A201" s="13">
        <v>4.0218001E7</v>
      </c>
      <c r="B201" s="6" t="s">
        <v>200</v>
      </c>
      <c r="C201" s="6" t="s">
        <v>121</v>
      </c>
      <c r="D201" s="13">
        <v>64.0</v>
      </c>
      <c r="E201" s="13">
        <v>64.8</v>
      </c>
      <c r="F201" s="13">
        <v>0.0</v>
      </c>
      <c r="G201" s="13">
        <v>0.0</v>
      </c>
      <c r="H201" s="13">
        <v>0.0</v>
      </c>
      <c r="I201" s="13">
        <v>0.0</v>
      </c>
      <c r="J201" s="13">
        <v>0.0</v>
      </c>
      <c r="K201" s="13">
        <v>0.0</v>
      </c>
      <c r="L201" s="13">
        <v>0.0</v>
      </c>
      <c r="M201" s="13">
        <v>0.0</v>
      </c>
      <c r="N201" s="13">
        <v>0.0</v>
      </c>
      <c r="O201" s="13">
        <v>0.01</v>
      </c>
      <c r="P201" s="13">
        <v>0.35</v>
      </c>
      <c r="Q201" s="13">
        <v>0.05</v>
      </c>
      <c r="R201" s="13">
        <v>0.03</v>
      </c>
      <c r="S201" s="13">
        <v>0.01</v>
      </c>
      <c r="T201" s="13">
        <v>0.0</v>
      </c>
      <c r="U201" s="13">
        <v>0.0</v>
      </c>
      <c r="V201" s="13">
        <v>0.0</v>
      </c>
      <c r="W201" s="13">
        <v>0.0</v>
      </c>
      <c r="X201" s="13">
        <v>0.0</v>
      </c>
      <c r="Y201" s="13">
        <v>0.0</v>
      </c>
      <c r="Z201" s="13">
        <v>0.0</v>
      </c>
      <c r="AA201" s="13">
        <v>0.0</v>
      </c>
      <c r="AB201" s="13">
        <v>0.0</v>
      </c>
      <c r="AC201" s="13">
        <v>0.0</v>
      </c>
      <c r="AD201" s="13">
        <v>0.0</v>
      </c>
      <c r="AE201" s="13">
        <v>0.0</v>
      </c>
      <c r="AF201" s="13">
        <v>13.37</v>
      </c>
      <c r="AG201" s="13">
        <v>1.74</v>
      </c>
      <c r="AH201" s="13">
        <v>0.3</v>
      </c>
      <c r="AI201" s="13">
        <v>0.02</v>
      </c>
      <c r="AJ201" s="13">
        <v>0.22</v>
      </c>
      <c r="AK201" s="13">
        <v>46.04</v>
      </c>
      <c r="AL201" s="13">
        <v>1.79</v>
      </c>
    </row>
    <row r="202" hidden="1">
      <c r="A202" s="13">
        <v>6.0990005E7</v>
      </c>
      <c r="B202" s="6" t="s">
        <v>97</v>
      </c>
      <c r="C202" s="6" t="s">
        <v>44</v>
      </c>
      <c r="D202" s="13">
        <v>64.0</v>
      </c>
      <c r="E202" s="13">
        <v>64.0</v>
      </c>
      <c r="F202" s="13">
        <v>0.0</v>
      </c>
      <c r="G202" s="13">
        <v>0.0</v>
      </c>
      <c r="H202" s="13">
        <v>0.0</v>
      </c>
      <c r="I202" s="13">
        <v>0.0</v>
      </c>
      <c r="J202" s="13">
        <v>0.0</v>
      </c>
      <c r="K202" s="13">
        <v>0.0</v>
      </c>
      <c r="L202" s="13">
        <v>0.0</v>
      </c>
      <c r="M202" s="13">
        <v>0.0</v>
      </c>
      <c r="N202" s="13">
        <v>0.0</v>
      </c>
      <c r="O202" s="13">
        <v>0.0</v>
      </c>
      <c r="P202" s="13">
        <v>0.01</v>
      </c>
      <c r="Q202" s="13">
        <v>0.0</v>
      </c>
      <c r="R202" s="13">
        <v>0.0</v>
      </c>
      <c r="S202" s="13">
        <v>0.0</v>
      </c>
      <c r="T202" s="13">
        <v>0.0</v>
      </c>
      <c r="U202" s="13">
        <v>0.0</v>
      </c>
      <c r="V202" s="13">
        <v>0.0</v>
      </c>
      <c r="W202" s="13">
        <v>0.0</v>
      </c>
      <c r="X202" s="13">
        <v>0.0</v>
      </c>
      <c r="Y202" s="13">
        <v>0.0</v>
      </c>
      <c r="Z202" s="13">
        <v>0.0</v>
      </c>
      <c r="AA202" s="13">
        <v>0.0</v>
      </c>
      <c r="AB202" s="13">
        <v>0.0</v>
      </c>
      <c r="AC202" s="13">
        <v>0.0</v>
      </c>
      <c r="AD202" s="13">
        <v>0.0</v>
      </c>
      <c r="AE202" s="13">
        <v>0.0</v>
      </c>
      <c r="AF202" s="13">
        <v>29.94</v>
      </c>
      <c r="AG202" s="13">
        <v>0.29</v>
      </c>
      <c r="AH202" s="13">
        <v>2.12</v>
      </c>
      <c r="AI202" s="13">
        <v>0.0</v>
      </c>
      <c r="AJ202" s="13">
        <v>1.31</v>
      </c>
      <c r="AK202" s="13">
        <v>26.04</v>
      </c>
      <c r="AL202" s="13">
        <v>4.26</v>
      </c>
    </row>
    <row r="203">
      <c r="A203" s="13">
        <v>2.40150003E8</v>
      </c>
      <c r="B203" s="6" t="s">
        <v>201</v>
      </c>
      <c r="C203" s="6" t="s">
        <v>108</v>
      </c>
      <c r="D203" s="13">
        <v>63.9</v>
      </c>
      <c r="E203" s="13">
        <v>66.2</v>
      </c>
      <c r="F203" s="13">
        <v>1.03</v>
      </c>
      <c r="G203" s="13">
        <v>0.19</v>
      </c>
      <c r="H203" s="13">
        <v>1.54</v>
      </c>
      <c r="I203" s="13">
        <v>2.44</v>
      </c>
      <c r="J203" s="13">
        <v>0.61</v>
      </c>
      <c r="K203" s="13">
        <v>0.1</v>
      </c>
      <c r="L203" s="13">
        <v>0.23</v>
      </c>
      <c r="M203" s="13">
        <v>0.71</v>
      </c>
      <c r="N203" s="13">
        <v>0.3</v>
      </c>
      <c r="O203" s="13">
        <v>0.26</v>
      </c>
      <c r="P203" s="13">
        <v>0.9</v>
      </c>
      <c r="Q203" s="13">
        <v>0.48</v>
      </c>
      <c r="R203" s="13">
        <v>0.3</v>
      </c>
      <c r="S203" s="13">
        <v>0.17</v>
      </c>
      <c r="T203" s="13">
        <v>0.02</v>
      </c>
      <c r="U203" s="13">
        <v>0.0</v>
      </c>
      <c r="V203" s="13">
        <v>0.16</v>
      </c>
      <c r="W203" s="13">
        <v>0.07</v>
      </c>
      <c r="X203" s="13">
        <v>7.0</v>
      </c>
      <c r="Y203" s="13">
        <v>0.1</v>
      </c>
      <c r="Z203" s="13">
        <v>11.31</v>
      </c>
      <c r="AA203" s="13">
        <v>0.38</v>
      </c>
      <c r="AB203" s="13">
        <v>2.82</v>
      </c>
      <c r="AC203" s="13">
        <v>3.21</v>
      </c>
      <c r="AD203" s="13">
        <v>1.91</v>
      </c>
      <c r="AE203" s="13">
        <v>1.74</v>
      </c>
      <c r="AF203" s="13">
        <v>0.99</v>
      </c>
      <c r="AG203" s="13">
        <v>0.74</v>
      </c>
      <c r="AH203" s="13">
        <v>1.32</v>
      </c>
      <c r="AI203" s="13">
        <v>0.0</v>
      </c>
      <c r="AJ203" s="13">
        <v>0.46</v>
      </c>
      <c r="AK203" s="13">
        <v>16.57</v>
      </c>
      <c r="AL203" s="13">
        <v>5.66</v>
      </c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5"/>
      <c r="BJ203" s="5"/>
    </row>
    <row r="204">
      <c r="A204" s="13">
        <v>4.20170012E8</v>
      </c>
      <c r="B204" s="6" t="s">
        <v>202</v>
      </c>
      <c r="C204" s="6" t="s">
        <v>160</v>
      </c>
      <c r="D204" s="13">
        <v>63.9</v>
      </c>
      <c r="E204" s="13">
        <v>66.0</v>
      </c>
      <c r="F204" s="13">
        <v>0.67</v>
      </c>
      <c r="G204" s="13">
        <v>0.14</v>
      </c>
      <c r="H204" s="13">
        <v>1.14</v>
      </c>
      <c r="I204" s="13">
        <v>2.51</v>
      </c>
      <c r="J204" s="13">
        <v>0.68</v>
      </c>
      <c r="K204" s="13">
        <v>0.09</v>
      </c>
      <c r="L204" s="13">
        <v>0.17</v>
      </c>
      <c r="M204" s="13">
        <v>0.49</v>
      </c>
      <c r="N204" s="13">
        <v>0.22</v>
      </c>
      <c r="O204" s="13">
        <v>0.22</v>
      </c>
      <c r="P204" s="13">
        <v>0.81</v>
      </c>
      <c r="Q204" s="13">
        <v>0.37</v>
      </c>
      <c r="R204" s="13">
        <v>0.22</v>
      </c>
      <c r="S204" s="13">
        <v>0.13</v>
      </c>
      <c r="T204" s="13">
        <v>0.15</v>
      </c>
      <c r="U204" s="13">
        <v>0.07</v>
      </c>
      <c r="V204" s="13">
        <v>1.03</v>
      </c>
      <c r="W204" s="13">
        <v>3.74</v>
      </c>
      <c r="X204" s="13">
        <v>14.22</v>
      </c>
      <c r="Y204" s="13">
        <v>1.01</v>
      </c>
      <c r="Z204" s="13">
        <v>3.37</v>
      </c>
      <c r="AA204" s="13">
        <v>0.12</v>
      </c>
      <c r="AB204" s="13">
        <v>2.03</v>
      </c>
      <c r="AC204" s="13">
        <v>1.76</v>
      </c>
      <c r="AD204" s="13">
        <v>1.94</v>
      </c>
      <c r="AE204" s="13">
        <v>1.28</v>
      </c>
      <c r="AF204" s="13">
        <v>0.93</v>
      </c>
      <c r="AG204" s="13">
        <v>0.99</v>
      </c>
      <c r="AH204" s="13">
        <v>1.54</v>
      </c>
      <c r="AI204" s="13">
        <v>0.0</v>
      </c>
      <c r="AJ204" s="13">
        <v>0.39</v>
      </c>
      <c r="AK204" s="13">
        <v>16.38</v>
      </c>
      <c r="AL204" s="13">
        <v>4.94</v>
      </c>
    </row>
    <row r="205">
      <c r="A205" s="13">
        <v>4.21011002E8</v>
      </c>
      <c r="B205" s="6" t="s">
        <v>159</v>
      </c>
      <c r="C205" s="6" t="s">
        <v>160</v>
      </c>
      <c r="D205" s="13">
        <v>63.9</v>
      </c>
      <c r="E205" s="13">
        <v>63.9</v>
      </c>
      <c r="F205" s="13">
        <v>0.49</v>
      </c>
      <c r="G205" s="13">
        <v>0.12</v>
      </c>
      <c r="H205" s="13">
        <v>0.97</v>
      </c>
      <c r="I205" s="13">
        <v>2.22</v>
      </c>
      <c r="J205" s="13">
        <v>0.41</v>
      </c>
      <c r="K205" s="13">
        <v>0.07</v>
      </c>
      <c r="L205" s="13">
        <v>0.11</v>
      </c>
      <c r="M205" s="13">
        <v>0.32</v>
      </c>
      <c r="N205" s="13">
        <v>0.18</v>
      </c>
      <c r="O205" s="13">
        <v>0.19</v>
      </c>
      <c r="P205" s="13">
        <v>0.63</v>
      </c>
      <c r="Q205" s="13">
        <v>0.23</v>
      </c>
      <c r="R205" s="13">
        <v>0.12</v>
      </c>
      <c r="S205" s="13">
        <v>0.07</v>
      </c>
      <c r="T205" s="13">
        <v>0.23</v>
      </c>
      <c r="U205" s="13">
        <v>0.12</v>
      </c>
      <c r="V205" s="13">
        <v>1.12</v>
      </c>
      <c r="W205" s="13">
        <v>2.84</v>
      </c>
      <c r="X205" s="13">
        <v>15.4</v>
      </c>
      <c r="Y205" s="13">
        <v>1.03</v>
      </c>
      <c r="Z205" s="13">
        <v>3.4</v>
      </c>
      <c r="AA205" s="13">
        <v>0.13</v>
      </c>
      <c r="AB205" s="13">
        <v>2.09</v>
      </c>
      <c r="AC205" s="13">
        <v>1.97</v>
      </c>
      <c r="AD205" s="13">
        <v>2.33</v>
      </c>
      <c r="AE205" s="13">
        <v>1.32</v>
      </c>
      <c r="AF205" s="13">
        <v>0.69</v>
      </c>
      <c r="AG205" s="13">
        <v>0.88</v>
      </c>
      <c r="AH205" s="13">
        <v>1.6</v>
      </c>
      <c r="AI205" s="13">
        <v>0.0</v>
      </c>
      <c r="AJ205" s="13">
        <v>0.37</v>
      </c>
      <c r="AK205" s="13">
        <v>17.66</v>
      </c>
      <c r="AL205" s="13">
        <v>4.44</v>
      </c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5"/>
      <c r="BJ205" s="5"/>
    </row>
    <row r="206">
      <c r="A206" s="13">
        <v>2.20330009E8</v>
      </c>
      <c r="B206" s="6" t="s">
        <v>140</v>
      </c>
      <c r="C206" s="6" t="s">
        <v>141</v>
      </c>
      <c r="D206" s="13">
        <v>63.8</v>
      </c>
      <c r="E206" s="13">
        <v>65.5</v>
      </c>
      <c r="F206" s="13">
        <v>0.5</v>
      </c>
      <c r="G206" s="13">
        <v>0.29</v>
      </c>
      <c r="H206" s="13">
        <v>0.21</v>
      </c>
      <c r="I206" s="13">
        <v>0.08</v>
      </c>
      <c r="J206" s="13">
        <v>0.28</v>
      </c>
      <c r="K206" s="13">
        <v>0.13</v>
      </c>
      <c r="L206" s="13">
        <v>0.16</v>
      </c>
      <c r="M206" s="13">
        <v>0.31</v>
      </c>
      <c r="N206" s="13">
        <v>0.49</v>
      </c>
      <c r="O206" s="13">
        <v>29.18</v>
      </c>
      <c r="P206" s="13">
        <v>1.16</v>
      </c>
      <c r="Q206" s="13">
        <v>0.26</v>
      </c>
      <c r="R206" s="13">
        <v>0.17</v>
      </c>
      <c r="S206" s="13">
        <v>0.11</v>
      </c>
      <c r="T206" s="13">
        <v>0.0</v>
      </c>
      <c r="U206" s="13">
        <v>0.0</v>
      </c>
      <c r="V206" s="13">
        <v>0.01</v>
      </c>
      <c r="W206" s="13">
        <v>0.0</v>
      </c>
      <c r="X206" s="13">
        <v>0.05</v>
      </c>
      <c r="Y206" s="13">
        <v>0.0</v>
      </c>
      <c r="Z206" s="13">
        <v>0.01</v>
      </c>
      <c r="AA206" s="13">
        <v>0.0</v>
      </c>
      <c r="AB206" s="13">
        <v>0.04</v>
      </c>
      <c r="AC206" s="13">
        <v>0.06</v>
      </c>
      <c r="AD206" s="13">
        <v>3.48</v>
      </c>
      <c r="AE206" s="13">
        <v>0.23</v>
      </c>
      <c r="AF206" s="13">
        <v>1.05</v>
      </c>
      <c r="AG206" s="13">
        <v>0.28</v>
      </c>
      <c r="AH206" s="13">
        <v>3.45</v>
      </c>
      <c r="AI206" s="13">
        <v>0.0</v>
      </c>
      <c r="AJ206" s="13">
        <v>0.88</v>
      </c>
      <c r="AK206" s="13">
        <v>17.49</v>
      </c>
      <c r="AL206" s="13">
        <v>3.28</v>
      </c>
    </row>
    <row r="207">
      <c r="A207" s="13">
        <v>2.61250001E8</v>
      </c>
      <c r="B207" s="6" t="s">
        <v>203</v>
      </c>
      <c r="C207" s="6" t="s">
        <v>128</v>
      </c>
      <c r="D207" s="13">
        <v>63.8</v>
      </c>
      <c r="E207" s="13">
        <v>65.2</v>
      </c>
      <c r="F207" s="13">
        <v>1.7</v>
      </c>
      <c r="G207" s="13">
        <v>0.85</v>
      </c>
      <c r="H207" s="13">
        <v>2.33</v>
      </c>
      <c r="I207" s="13">
        <v>3.2</v>
      </c>
      <c r="J207" s="13">
        <v>17.82</v>
      </c>
      <c r="K207" s="13">
        <v>0.28</v>
      </c>
      <c r="L207" s="13">
        <v>0.36</v>
      </c>
      <c r="M207" s="13">
        <v>0.66</v>
      </c>
      <c r="N207" s="13">
        <v>0.21</v>
      </c>
      <c r="O207" s="13">
        <v>0.14</v>
      </c>
      <c r="P207" s="13">
        <v>0.74</v>
      </c>
      <c r="Q207" s="13">
        <v>0.43</v>
      </c>
      <c r="R207" s="13">
        <v>0.31</v>
      </c>
      <c r="S207" s="13">
        <v>0.13</v>
      </c>
      <c r="T207" s="13">
        <v>0.03</v>
      </c>
      <c r="U207" s="13">
        <v>0.0</v>
      </c>
      <c r="V207" s="13">
        <v>0.58</v>
      </c>
      <c r="W207" s="13">
        <v>0.02</v>
      </c>
      <c r="X207" s="13">
        <v>0.5</v>
      </c>
      <c r="Y207" s="13">
        <v>0.0</v>
      </c>
      <c r="Z207" s="13">
        <v>0.06</v>
      </c>
      <c r="AA207" s="13">
        <v>0.0</v>
      </c>
      <c r="AB207" s="13">
        <v>0.27</v>
      </c>
      <c r="AC207" s="13">
        <v>0.22</v>
      </c>
      <c r="AD207" s="13">
        <v>0.81</v>
      </c>
      <c r="AE207" s="13">
        <v>0.69</v>
      </c>
      <c r="AF207" s="13">
        <v>1.03</v>
      </c>
      <c r="AG207" s="13">
        <v>3.86</v>
      </c>
      <c r="AH207" s="13">
        <v>0.31</v>
      </c>
      <c r="AI207" s="13">
        <v>0.0</v>
      </c>
      <c r="AJ207" s="13">
        <v>0.32</v>
      </c>
      <c r="AK207" s="13">
        <v>20.01</v>
      </c>
      <c r="AL207" s="13">
        <v>5.78</v>
      </c>
    </row>
    <row r="208">
      <c r="A208" s="13">
        <v>3.40230011E8</v>
      </c>
      <c r="B208" s="6" t="s">
        <v>204</v>
      </c>
      <c r="C208" s="6" t="s">
        <v>152</v>
      </c>
      <c r="D208" s="13">
        <v>63.8</v>
      </c>
      <c r="E208" s="13">
        <v>66.7</v>
      </c>
      <c r="F208" s="13">
        <v>0.72</v>
      </c>
      <c r="G208" s="13">
        <v>0.29</v>
      </c>
      <c r="H208" s="13">
        <v>0.9</v>
      </c>
      <c r="I208" s="13">
        <v>1.65</v>
      </c>
      <c r="J208" s="13">
        <v>0.6</v>
      </c>
      <c r="K208" s="13">
        <v>0.12</v>
      </c>
      <c r="L208" s="13">
        <v>0.2</v>
      </c>
      <c r="M208" s="13">
        <v>0.45</v>
      </c>
      <c r="N208" s="13">
        <v>0.16</v>
      </c>
      <c r="O208" s="13">
        <v>0.14</v>
      </c>
      <c r="P208" s="13">
        <v>0.57</v>
      </c>
      <c r="Q208" s="13">
        <v>0.25</v>
      </c>
      <c r="R208" s="13">
        <v>0.15</v>
      </c>
      <c r="S208" s="13">
        <v>0.09</v>
      </c>
      <c r="T208" s="13">
        <v>0.4</v>
      </c>
      <c r="U208" s="13">
        <v>0.32</v>
      </c>
      <c r="V208" s="13">
        <v>5.28</v>
      </c>
      <c r="W208" s="13">
        <v>10.06</v>
      </c>
      <c r="X208" s="13">
        <v>9.12</v>
      </c>
      <c r="Y208" s="13">
        <v>0.59</v>
      </c>
      <c r="Z208" s="13">
        <v>1.78</v>
      </c>
      <c r="AA208" s="13">
        <v>0.06</v>
      </c>
      <c r="AB208" s="13">
        <v>1.56</v>
      </c>
      <c r="AC208" s="13">
        <v>1.55</v>
      </c>
      <c r="AD208" s="13">
        <v>1.48</v>
      </c>
      <c r="AE208" s="13">
        <v>1.32</v>
      </c>
      <c r="AF208" s="13">
        <v>0.71</v>
      </c>
      <c r="AG208" s="13">
        <v>1.82</v>
      </c>
      <c r="AH208" s="13">
        <v>1.37</v>
      </c>
      <c r="AI208" s="13">
        <v>0.0</v>
      </c>
      <c r="AJ208" s="13">
        <v>0.34</v>
      </c>
      <c r="AK208" s="13">
        <v>15.13</v>
      </c>
      <c r="AL208" s="13">
        <v>4.47</v>
      </c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5"/>
      <c r="BJ208" s="5"/>
    </row>
    <row r="209">
      <c r="A209" s="13">
        <v>4.01431127E8</v>
      </c>
      <c r="B209" s="6" t="s">
        <v>205</v>
      </c>
      <c r="C209" s="6" t="s">
        <v>193</v>
      </c>
      <c r="D209" s="13">
        <v>63.8</v>
      </c>
      <c r="E209" s="13">
        <v>65.2</v>
      </c>
      <c r="F209" s="13">
        <v>0.22</v>
      </c>
      <c r="G209" s="13">
        <v>0.03</v>
      </c>
      <c r="H209" s="13">
        <v>0.05</v>
      </c>
      <c r="I209" s="13">
        <v>0.03</v>
      </c>
      <c r="J209" s="13">
        <v>0.02</v>
      </c>
      <c r="K209" s="13">
        <v>0.22</v>
      </c>
      <c r="L209" s="13">
        <v>0.19</v>
      </c>
      <c r="M209" s="13">
        <v>0.78</v>
      </c>
      <c r="N209" s="13">
        <v>1.06</v>
      </c>
      <c r="O209" s="13">
        <v>0.67</v>
      </c>
      <c r="P209" s="13">
        <v>5.75</v>
      </c>
      <c r="Q209" s="13">
        <v>22.06</v>
      </c>
      <c r="R209" s="13">
        <v>0.65</v>
      </c>
      <c r="S209" s="13">
        <v>0.16</v>
      </c>
      <c r="T209" s="13">
        <v>0.0</v>
      </c>
      <c r="U209" s="13">
        <v>0.0</v>
      </c>
      <c r="V209" s="13">
        <v>0.01</v>
      </c>
      <c r="W209" s="13">
        <v>0.0</v>
      </c>
      <c r="X209" s="13">
        <v>0.03</v>
      </c>
      <c r="Y209" s="13">
        <v>0.0</v>
      </c>
      <c r="Z209" s="13">
        <v>0.01</v>
      </c>
      <c r="AA209" s="13">
        <v>0.0</v>
      </c>
      <c r="AB209" s="13">
        <v>0.03</v>
      </c>
      <c r="AC209" s="13">
        <v>0.03</v>
      </c>
      <c r="AD209" s="13">
        <v>0.81</v>
      </c>
      <c r="AE209" s="13">
        <v>0.06</v>
      </c>
      <c r="AF209" s="13">
        <v>0.98</v>
      </c>
      <c r="AG209" s="13">
        <v>0.71</v>
      </c>
      <c r="AH209" s="13">
        <v>0.63</v>
      </c>
      <c r="AI209" s="13">
        <v>0.0</v>
      </c>
      <c r="AJ209" s="13">
        <v>0.92</v>
      </c>
      <c r="AK209" s="13">
        <v>21.21</v>
      </c>
      <c r="AL209" s="13">
        <v>6.34</v>
      </c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5"/>
      <c r="BJ209" s="5"/>
    </row>
    <row r="210">
      <c r="A210" s="13">
        <v>4.90570002E8</v>
      </c>
      <c r="B210" s="6" t="s">
        <v>206</v>
      </c>
      <c r="C210" s="6" t="s">
        <v>176</v>
      </c>
      <c r="D210" s="13">
        <v>63.8</v>
      </c>
      <c r="E210" s="13">
        <v>64.1</v>
      </c>
      <c r="F210" s="13">
        <v>0.0</v>
      </c>
      <c r="G210" s="13">
        <v>0.0</v>
      </c>
      <c r="H210" s="13">
        <v>0.0</v>
      </c>
      <c r="I210" s="13">
        <v>0.0</v>
      </c>
      <c r="J210" s="13">
        <v>0.0</v>
      </c>
      <c r="K210" s="13">
        <v>0.0</v>
      </c>
      <c r="L210" s="13">
        <v>0.0</v>
      </c>
      <c r="M210" s="13">
        <v>0.0</v>
      </c>
      <c r="N210" s="13">
        <v>0.0</v>
      </c>
      <c r="O210" s="13">
        <v>0.03</v>
      </c>
      <c r="P210" s="13">
        <v>0.15</v>
      </c>
      <c r="Q210" s="13">
        <v>0.02</v>
      </c>
      <c r="R210" s="13">
        <v>0.0</v>
      </c>
      <c r="S210" s="13">
        <v>0.0</v>
      </c>
      <c r="T210" s="13">
        <v>0.0</v>
      </c>
      <c r="U210" s="13">
        <v>0.0</v>
      </c>
      <c r="V210" s="13">
        <v>0.0</v>
      </c>
      <c r="W210" s="13">
        <v>0.0</v>
      </c>
      <c r="X210" s="13">
        <v>0.0</v>
      </c>
      <c r="Y210" s="13">
        <v>0.0</v>
      </c>
      <c r="Z210" s="13">
        <v>0.0</v>
      </c>
      <c r="AA210" s="13">
        <v>0.0</v>
      </c>
      <c r="AB210" s="13">
        <v>0.0</v>
      </c>
      <c r="AC210" s="13">
        <v>0.0</v>
      </c>
      <c r="AD210" s="13">
        <v>0.01</v>
      </c>
      <c r="AE210" s="13">
        <v>0.0</v>
      </c>
      <c r="AF210" s="13">
        <v>14.32</v>
      </c>
      <c r="AG210" s="13">
        <v>1.01</v>
      </c>
      <c r="AH210" s="13">
        <v>0.3</v>
      </c>
      <c r="AI210" s="13">
        <v>0.0</v>
      </c>
      <c r="AJ210" s="13">
        <v>0.28</v>
      </c>
      <c r="AK210" s="13">
        <v>45.58</v>
      </c>
      <c r="AL210" s="13">
        <v>2.03</v>
      </c>
    </row>
    <row r="211" hidden="1">
      <c r="A211" s="13">
        <v>8.0050006E7</v>
      </c>
      <c r="B211" s="6" t="s">
        <v>132</v>
      </c>
      <c r="C211" s="6" t="s">
        <v>100</v>
      </c>
      <c r="D211" s="13">
        <v>63.8</v>
      </c>
      <c r="E211" s="13">
        <v>64.9</v>
      </c>
      <c r="F211" s="13">
        <v>0.0</v>
      </c>
      <c r="G211" s="13">
        <v>0.0</v>
      </c>
      <c r="H211" s="13">
        <v>0.0</v>
      </c>
      <c r="I211" s="13">
        <v>0.0</v>
      </c>
      <c r="J211" s="13">
        <v>0.0</v>
      </c>
      <c r="K211" s="13">
        <v>0.0</v>
      </c>
      <c r="L211" s="13">
        <v>0.0</v>
      </c>
      <c r="M211" s="13">
        <v>0.0</v>
      </c>
      <c r="N211" s="13">
        <v>0.0</v>
      </c>
      <c r="O211" s="13">
        <v>0.01</v>
      </c>
      <c r="P211" s="13">
        <v>0.21</v>
      </c>
      <c r="Q211" s="13">
        <v>0.07</v>
      </c>
      <c r="R211" s="13">
        <v>0.23</v>
      </c>
      <c r="S211" s="13">
        <v>0.22</v>
      </c>
      <c r="T211" s="13">
        <v>0.0</v>
      </c>
      <c r="U211" s="13">
        <v>0.0</v>
      </c>
      <c r="V211" s="13">
        <v>0.0</v>
      </c>
      <c r="W211" s="13">
        <v>0.0</v>
      </c>
      <c r="X211" s="13">
        <v>0.0</v>
      </c>
      <c r="Y211" s="13">
        <v>0.0</v>
      </c>
      <c r="Z211" s="13">
        <v>0.0</v>
      </c>
      <c r="AA211" s="13">
        <v>0.0</v>
      </c>
      <c r="AB211" s="13">
        <v>0.0</v>
      </c>
      <c r="AC211" s="13">
        <v>0.0</v>
      </c>
      <c r="AD211" s="13">
        <v>0.01</v>
      </c>
      <c r="AE211" s="13">
        <v>0.0</v>
      </c>
      <c r="AF211" s="13">
        <v>18.26</v>
      </c>
      <c r="AG211" s="13">
        <v>0.81</v>
      </c>
      <c r="AH211" s="13">
        <v>0.15</v>
      </c>
      <c r="AI211" s="13">
        <v>0.03</v>
      </c>
      <c r="AJ211" s="13">
        <v>0.97</v>
      </c>
      <c r="AK211" s="13">
        <v>38.46</v>
      </c>
      <c r="AL211" s="13">
        <v>4.29</v>
      </c>
    </row>
    <row r="212" hidden="1">
      <c r="A212" s="13">
        <v>8.0690012E7</v>
      </c>
      <c r="B212" s="6" t="s">
        <v>113</v>
      </c>
      <c r="C212" s="6" t="s">
        <v>100</v>
      </c>
      <c r="D212" s="13">
        <v>63.8</v>
      </c>
      <c r="E212" s="13">
        <v>63.8</v>
      </c>
      <c r="F212" s="13">
        <v>0.0</v>
      </c>
      <c r="G212" s="13">
        <v>0.0</v>
      </c>
      <c r="H212" s="13">
        <v>0.0</v>
      </c>
      <c r="I212" s="13">
        <v>0.0</v>
      </c>
      <c r="J212" s="13">
        <v>0.0</v>
      </c>
      <c r="K212" s="13">
        <v>0.0</v>
      </c>
      <c r="L212" s="13">
        <v>0.0</v>
      </c>
      <c r="M212" s="13">
        <v>0.0</v>
      </c>
      <c r="N212" s="13">
        <v>0.0</v>
      </c>
      <c r="O212" s="13">
        <v>0.03</v>
      </c>
      <c r="P212" s="13">
        <v>0.5</v>
      </c>
      <c r="Q212" s="13">
        <v>0.04</v>
      </c>
      <c r="R212" s="13">
        <v>0.09</v>
      </c>
      <c r="S212" s="13">
        <v>0.44</v>
      </c>
      <c r="T212" s="13">
        <v>0.0</v>
      </c>
      <c r="U212" s="13">
        <v>0.0</v>
      </c>
      <c r="V212" s="13">
        <v>0.0</v>
      </c>
      <c r="W212" s="13">
        <v>0.0</v>
      </c>
      <c r="X212" s="13">
        <v>0.0</v>
      </c>
      <c r="Y212" s="13">
        <v>0.0</v>
      </c>
      <c r="Z212" s="13">
        <v>0.0</v>
      </c>
      <c r="AA212" s="13">
        <v>0.0</v>
      </c>
      <c r="AB212" s="13">
        <v>0.0</v>
      </c>
      <c r="AC212" s="13">
        <v>0.0</v>
      </c>
      <c r="AD212" s="13">
        <v>0.04</v>
      </c>
      <c r="AE212" s="13">
        <v>0.0</v>
      </c>
      <c r="AF212" s="13">
        <v>20.73</v>
      </c>
      <c r="AG212" s="13">
        <v>0.9</v>
      </c>
      <c r="AH212" s="13">
        <v>0.2</v>
      </c>
      <c r="AI212" s="13">
        <v>0.03</v>
      </c>
      <c r="AJ212" s="13">
        <v>1.53</v>
      </c>
      <c r="AK212" s="13">
        <v>33.93</v>
      </c>
      <c r="AL212" s="13">
        <v>5.26</v>
      </c>
    </row>
    <row r="213">
      <c r="A213" s="13">
        <v>2.20050004E8</v>
      </c>
      <c r="B213" s="6" t="s">
        <v>207</v>
      </c>
      <c r="C213" s="6" t="s">
        <v>141</v>
      </c>
      <c r="D213" s="13">
        <v>63.7</v>
      </c>
      <c r="E213" s="13">
        <v>65.7</v>
      </c>
      <c r="F213" s="13">
        <v>0.43</v>
      </c>
      <c r="G213" s="13">
        <v>0.1</v>
      </c>
      <c r="H213" s="13">
        <v>0.32</v>
      </c>
      <c r="I213" s="13">
        <v>0.08</v>
      </c>
      <c r="J213" s="13">
        <v>0.12</v>
      </c>
      <c r="K213" s="13">
        <v>0.07</v>
      </c>
      <c r="L213" s="13">
        <v>0.11</v>
      </c>
      <c r="M213" s="13">
        <v>0.33</v>
      </c>
      <c r="N213" s="13">
        <v>0.42</v>
      </c>
      <c r="O213" s="13">
        <v>29.2</v>
      </c>
      <c r="P213" s="13">
        <v>1.26</v>
      </c>
      <c r="Q213" s="13">
        <v>0.13</v>
      </c>
      <c r="R213" s="13">
        <v>0.13</v>
      </c>
      <c r="S213" s="13">
        <v>0.08</v>
      </c>
      <c r="T213" s="13">
        <v>0.0</v>
      </c>
      <c r="U213" s="13">
        <v>0.0</v>
      </c>
      <c r="V213" s="13">
        <v>0.02</v>
      </c>
      <c r="W213" s="13">
        <v>0.0</v>
      </c>
      <c r="X213" s="13">
        <v>0.05</v>
      </c>
      <c r="Y213" s="13">
        <v>0.0</v>
      </c>
      <c r="Z213" s="13">
        <v>0.01</v>
      </c>
      <c r="AA213" s="13">
        <v>0.0</v>
      </c>
      <c r="AB213" s="13">
        <v>0.03</v>
      </c>
      <c r="AC213" s="13">
        <v>0.05</v>
      </c>
      <c r="AD213" s="13">
        <v>3.59</v>
      </c>
      <c r="AE213" s="13">
        <v>0.25</v>
      </c>
      <c r="AF213" s="13">
        <v>0.59</v>
      </c>
      <c r="AG213" s="13">
        <v>0.26</v>
      </c>
      <c r="AH213" s="13">
        <v>3.96</v>
      </c>
      <c r="AI213" s="13">
        <v>0.0</v>
      </c>
      <c r="AJ213" s="13">
        <v>0.87</v>
      </c>
      <c r="AK213" s="13">
        <v>18.15</v>
      </c>
      <c r="AL213" s="13">
        <v>2.93</v>
      </c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5"/>
      <c r="BJ213" s="5"/>
    </row>
    <row r="214">
      <c r="A214" s="13">
        <v>2.91831002E8</v>
      </c>
      <c r="B214" s="6" t="s">
        <v>208</v>
      </c>
      <c r="C214" s="6" t="s">
        <v>209</v>
      </c>
      <c r="D214" s="13">
        <v>63.7</v>
      </c>
      <c r="E214" s="13">
        <v>66.6</v>
      </c>
      <c r="F214" s="13">
        <v>9.18</v>
      </c>
      <c r="G214" s="13">
        <v>0.17</v>
      </c>
      <c r="H214" s="13">
        <v>0.86</v>
      </c>
      <c r="I214" s="13">
        <v>0.09</v>
      </c>
      <c r="J214" s="13">
        <v>0.12</v>
      </c>
      <c r="K214" s="13">
        <v>0.18</v>
      </c>
      <c r="L214" s="13">
        <v>0.45</v>
      </c>
      <c r="M214" s="13">
        <v>17.44</v>
      </c>
      <c r="N214" s="13">
        <v>1.32</v>
      </c>
      <c r="O214" s="13">
        <v>0.43</v>
      </c>
      <c r="P214" s="13">
        <v>2.08</v>
      </c>
      <c r="Q214" s="13">
        <v>1.02</v>
      </c>
      <c r="R214" s="13">
        <v>0.38</v>
      </c>
      <c r="S214" s="13">
        <v>0.14</v>
      </c>
      <c r="T214" s="13">
        <v>0.0</v>
      </c>
      <c r="U214" s="13">
        <v>0.0</v>
      </c>
      <c r="V214" s="13">
        <v>0.0</v>
      </c>
      <c r="W214" s="13">
        <v>0.0</v>
      </c>
      <c r="X214" s="13">
        <v>0.01</v>
      </c>
      <c r="Y214" s="13">
        <v>0.0</v>
      </c>
      <c r="Z214" s="13">
        <v>0.0</v>
      </c>
      <c r="AA214" s="13">
        <v>0.0</v>
      </c>
      <c r="AB214" s="13">
        <v>0.02</v>
      </c>
      <c r="AC214" s="13">
        <v>0.02</v>
      </c>
      <c r="AD214" s="13">
        <v>1.01</v>
      </c>
      <c r="AE214" s="13">
        <v>0.5</v>
      </c>
      <c r="AF214" s="13">
        <v>1.47</v>
      </c>
      <c r="AG214" s="13">
        <v>0.5</v>
      </c>
      <c r="AH214" s="13">
        <v>0.43</v>
      </c>
      <c r="AI214" s="13">
        <v>0.0</v>
      </c>
      <c r="AJ214" s="13">
        <v>0.58</v>
      </c>
      <c r="AK214" s="13">
        <v>17.82</v>
      </c>
      <c r="AL214" s="13">
        <v>7.31</v>
      </c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5"/>
      <c r="BJ214" s="5"/>
    </row>
    <row r="215" hidden="1">
      <c r="A215" s="13">
        <v>4.013702E7</v>
      </c>
      <c r="B215" s="6" t="s">
        <v>124</v>
      </c>
      <c r="C215" s="6" t="s">
        <v>121</v>
      </c>
      <c r="D215" s="13">
        <v>63.7</v>
      </c>
      <c r="E215" s="13">
        <v>64.9</v>
      </c>
      <c r="F215" s="13">
        <v>0.0</v>
      </c>
      <c r="G215" s="13">
        <v>0.0</v>
      </c>
      <c r="H215" s="13">
        <v>0.0</v>
      </c>
      <c r="I215" s="13">
        <v>0.0</v>
      </c>
      <c r="J215" s="13">
        <v>0.0</v>
      </c>
      <c r="K215" s="13">
        <v>0.0</v>
      </c>
      <c r="L215" s="13">
        <v>0.0</v>
      </c>
      <c r="M215" s="13">
        <v>0.0</v>
      </c>
      <c r="N215" s="13">
        <v>0.0</v>
      </c>
      <c r="O215" s="13">
        <v>0.03</v>
      </c>
      <c r="P215" s="13">
        <v>0.22</v>
      </c>
      <c r="Q215" s="13">
        <v>0.03</v>
      </c>
      <c r="R215" s="13">
        <v>0.01</v>
      </c>
      <c r="S215" s="13">
        <v>0.0</v>
      </c>
      <c r="T215" s="13">
        <v>0.0</v>
      </c>
      <c r="U215" s="13">
        <v>0.0</v>
      </c>
      <c r="V215" s="13">
        <v>0.0</v>
      </c>
      <c r="W215" s="13">
        <v>0.0</v>
      </c>
      <c r="X215" s="13">
        <v>0.0</v>
      </c>
      <c r="Y215" s="13">
        <v>0.0</v>
      </c>
      <c r="Z215" s="13">
        <v>0.0</v>
      </c>
      <c r="AA215" s="13">
        <v>0.0</v>
      </c>
      <c r="AB215" s="13">
        <v>0.0</v>
      </c>
      <c r="AC215" s="13">
        <v>0.0</v>
      </c>
      <c r="AD215" s="13">
        <v>0.02</v>
      </c>
      <c r="AE215" s="13">
        <v>0.0</v>
      </c>
      <c r="AF215" s="13">
        <v>25.54</v>
      </c>
      <c r="AG215" s="13">
        <v>2.73</v>
      </c>
      <c r="AH215" s="13">
        <v>0.35</v>
      </c>
      <c r="AI215" s="13">
        <v>0.02</v>
      </c>
      <c r="AJ215" s="13">
        <v>0.49</v>
      </c>
      <c r="AK215" s="13">
        <v>32.1</v>
      </c>
      <c r="AL215" s="13">
        <v>2.08</v>
      </c>
    </row>
    <row r="216">
      <c r="A216" s="13">
        <v>5.50610002E8</v>
      </c>
      <c r="B216" s="6" t="s">
        <v>210</v>
      </c>
      <c r="C216" s="6" t="s">
        <v>112</v>
      </c>
      <c r="D216" s="13">
        <v>63.7</v>
      </c>
      <c r="E216" s="13">
        <v>66.3</v>
      </c>
      <c r="F216" s="13">
        <v>14.45</v>
      </c>
      <c r="G216" s="13">
        <v>6.02</v>
      </c>
      <c r="H216" s="13">
        <v>6.25</v>
      </c>
      <c r="I216" s="13">
        <v>0.76</v>
      </c>
      <c r="J216" s="13">
        <v>2.26</v>
      </c>
      <c r="K216" s="13">
        <v>0.08</v>
      </c>
      <c r="L216" s="13">
        <v>0.46</v>
      </c>
      <c r="M216" s="13">
        <v>1.62</v>
      </c>
      <c r="N216" s="13">
        <v>0.84</v>
      </c>
      <c r="O216" s="13">
        <v>0.79</v>
      </c>
      <c r="P216" s="13">
        <v>1.47</v>
      </c>
      <c r="Q216" s="13">
        <v>0.85</v>
      </c>
      <c r="R216" s="13">
        <v>0.35</v>
      </c>
      <c r="S216" s="13">
        <v>0.06</v>
      </c>
      <c r="T216" s="13">
        <v>0.0</v>
      </c>
      <c r="U216" s="13">
        <v>0.0</v>
      </c>
      <c r="V216" s="13">
        <v>0.01</v>
      </c>
      <c r="W216" s="13">
        <v>0.0</v>
      </c>
      <c r="X216" s="13">
        <v>0.08</v>
      </c>
      <c r="Y216" s="13">
        <v>0.0</v>
      </c>
      <c r="Z216" s="13">
        <v>0.01</v>
      </c>
      <c r="AA216" s="13">
        <v>0.0</v>
      </c>
      <c r="AB216" s="13">
        <v>0.13</v>
      </c>
      <c r="AC216" s="13">
        <v>0.04</v>
      </c>
      <c r="AD216" s="13">
        <v>1.15</v>
      </c>
      <c r="AE216" s="13">
        <v>1.62</v>
      </c>
      <c r="AF216" s="13">
        <v>0.87</v>
      </c>
      <c r="AG216" s="13">
        <v>0.4</v>
      </c>
      <c r="AH216" s="13">
        <v>0.71</v>
      </c>
      <c r="AI216" s="13">
        <v>0.0</v>
      </c>
      <c r="AJ216" s="13">
        <v>0.88</v>
      </c>
      <c r="AK216" s="13">
        <v>14.18</v>
      </c>
      <c r="AL216" s="13">
        <v>7.2</v>
      </c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5"/>
      <c r="BJ216" s="5"/>
    </row>
    <row r="217" hidden="1">
      <c r="A217" s="13">
        <v>6.0711234E7</v>
      </c>
      <c r="B217" s="6" t="s">
        <v>43</v>
      </c>
      <c r="C217" s="6" t="s">
        <v>44</v>
      </c>
      <c r="D217" s="13">
        <v>63.7</v>
      </c>
      <c r="E217" s="13">
        <v>63.7</v>
      </c>
      <c r="F217" s="13">
        <v>0.0</v>
      </c>
      <c r="G217" s="13">
        <v>0.0</v>
      </c>
      <c r="H217" s="13">
        <v>0.0</v>
      </c>
      <c r="I217" s="13">
        <v>0.0</v>
      </c>
      <c r="J217" s="13">
        <v>0.0</v>
      </c>
      <c r="K217" s="13">
        <v>0.0</v>
      </c>
      <c r="L217" s="13">
        <v>0.0</v>
      </c>
      <c r="M217" s="13">
        <v>0.0</v>
      </c>
      <c r="N217" s="13">
        <v>0.0</v>
      </c>
      <c r="O217" s="13">
        <v>0.0</v>
      </c>
      <c r="P217" s="13">
        <v>0.04</v>
      </c>
      <c r="Q217" s="13">
        <v>0.0</v>
      </c>
      <c r="R217" s="13">
        <v>0.0</v>
      </c>
      <c r="S217" s="13">
        <v>0.0</v>
      </c>
      <c r="T217" s="13">
        <v>0.0</v>
      </c>
      <c r="U217" s="13">
        <v>0.0</v>
      </c>
      <c r="V217" s="13">
        <v>0.0</v>
      </c>
      <c r="W217" s="13">
        <v>0.0</v>
      </c>
      <c r="X217" s="13">
        <v>0.0</v>
      </c>
      <c r="Y217" s="13">
        <v>0.0</v>
      </c>
      <c r="Z217" s="13">
        <v>0.0</v>
      </c>
      <c r="AA217" s="13">
        <v>0.0</v>
      </c>
      <c r="AB217" s="13">
        <v>0.0</v>
      </c>
      <c r="AC217" s="13">
        <v>0.0</v>
      </c>
      <c r="AD217" s="13">
        <v>0.0</v>
      </c>
      <c r="AE217" s="13">
        <v>0.0</v>
      </c>
      <c r="AF217" s="13">
        <v>7.63</v>
      </c>
      <c r="AG217" s="13">
        <v>0.37</v>
      </c>
      <c r="AH217" s="13">
        <v>0.45</v>
      </c>
      <c r="AI217" s="13">
        <v>0.0</v>
      </c>
      <c r="AJ217" s="13">
        <v>0.68</v>
      </c>
      <c r="AK217" s="13">
        <v>52.94</v>
      </c>
      <c r="AL217" s="13">
        <v>1.54</v>
      </c>
    </row>
    <row r="218" hidden="1">
      <c r="A218" s="13">
        <v>8.077002E7</v>
      </c>
      <c r="B218" s="6" t="s">
        <v>211</v>
      </c>
      <c r="C218" s="6" t="s">
        <v>100</v>
      </c>
      <c r="D218" s="13">
        <v>63.7</v>
      </c>
      <c r="E218" s="13">
        <v>64.6</v>
      </c>
      <c r="F218" s="13">
        <v>0.0</v>
      </c>
      <c r="G218" s="13">
        <v>0.0</v>
      </c>
      <c r="H218" s="13">
        <v>0.0</v>
      </c>
      <c r="I218" s="13">
        <v>0.0</v>
      </c>
      <c r="J218" s="13">
        <v>0.0</v>
      </c>
      <c r="K218" s="13">
        <v>0.0</v>
      </c>
      <c r="L218" s="13">
        <v>0.0</v>
      </c>
      <c r="M218" s="13">
        <v>0.0</v>
      </c>
      <c r="N218" s="13">
        <v>0.0</v>
      </c>
      <c r="O218" s="13">
        <v>0.0</v>
      </c>
      <c r="P218" s="13">
        <v>0.1</v>
      </c>
      <c r="Q218" s="13">
        <v>0.01</v>
      </c>
      <c r="R218" s="13">
        <v>0.0</v>
      </c>
      <c r="S218" s="13">
        <v>0.0</v>
      </c>
      <c r="T218" s="13">
        <v>0.0</v>
      </c>
      <c r="U218" s="13">
        <v>0.0</v>
      </c>
      <c r="V218" s="13">
        <v>0.0</v>
      </c>
      <c r="W218" s="13">
        <v>0.0</v>
      </c>
      <c r="X218" s="13">
        <v>0.0</v>
      </c>
      <c r="Y218" s="13">
        <v>0.0</v>
      </c>
      <c r="Z218" s="13">
        <v>0.0</v>
      </c>
      <c r="AA218" s="13">
        <v>0.0</v>
      </c>
      <c r="AB218" s="13">
        <v>0.0</v>
      </c>
      <c r="AC218" s="13">
        <v>0.0</v>
      </c>
      <c r="AD218" s="13">
        <v>0.0</v>
      </c>
      <c r="AE218" s="13">
        <v>0.0</v>
      </c>
      <c r="AF218" s="13">
        <v>10.67</v>
      </c>
      <c r="AG218" s="13">
        <v>0.59</v>
      </c>
      <c r="AH218" s="13">
        <v>0.13</v>
      </c>
      <c r="AI218" s="13">
        <v>0.03</v>
      </c>
      <c r="AJ218" s="13">
        <v>0.72</v>
      </c>
      <c r="AK218" s="13">
        <v>49.8</v>
      </c>
      <c r="AL218" s="13">
        <v>1.58</v>
      </c>
    </row>
    <row r="219">
      <c r="A219" s="13">
        <v>4.0043086E8</v>
      </c>
      <c r="B219" s="6" t="s">
        <v>212</v>
      </c>
      <c r="C219" s="6" t="s">
        <v>193</v>
      </c>
      <c r="D219" s="13">
        <v>63.6</v>
      </c>
      <c r="E219" s="13">
        <v>65.1</v>
      </c>
      <c r="F219" s="13">
        <v>0.04</v>
      </c>
      <c r="G219" s="13">
        <v>0.0</v>
      </c>
      <c r="H219" s="13">
        <v>0.01</v>
      </c>
      <c r="I219" s="13">
        <v>0.0</v>
      </c>
      <c r="J219" s="13">
        <v>0.0</v>
      </c>
      <c r="K219" s="13">
        <v>0.01</v>
      </c>
      <c r="L219" s="13">
        <v>0.03</v>
      </c>
      <c r="M219" s="13">
        <v>0.11</v>
      </c>
      <c r="N219" s="13">
        <v>0.29</v>
      </c>
      <c r="O219" s="13">
        <v>0.29</v>
      </c>
      <c r="P219" s="13">
        <v>8.94</v>
      </c>
      <c r="Q219" s="13">
        <v>8.17</v>
      </c>
      <c r="R219" s="13">
        <v>0.96</v>
      </c>
      <c r="S219" s="13">
        <v>0.11</v>
      </c>
      <c r="T219" s="13">
        <v>0.0</v>
      </c>
      <c r="U219" s="13">
        <v>0.0</v>
      </c>
      <c r="V219" s="13">
        <v>0.0</v>
      </c>
      <c r="W219" s="13">
        <v>0.0</v>
      </c>
      <c r="X219" s="13">
        <v>0.0</v>
      </c>
      <c r="Y219" s="13">
        <v>0.0</v>
      </c>
      <c r="Z219" s="13">
        <v>0.0</v>
      </c>
      <c r="AA219" s="13">
        <v>0.0</v>
      </c>
      <c r="AB219" s="13">
        <v>0.0</v>
      </c>
      <c r="AC219" s="13">
        <v>0.0</v>
      </c>
      <c r="AD219" s="13">
        <v>0.2</v>
      </c>
      <c r="AE219" s="13">
        <v>0.01</v>
      </c>
      <c r="AF219" s="13">
        <v>3.51</v>
      </c>
      <c r="AG219" s="13">
        <v>2.85</v>
      </c>
      <c r="AH219" s="13">
        <v>0.3</v>
      </c>
      <c r="AI219" s="13">
        <v>0.03</v>
      </c>
      <c r="AJ219" s="13">
        <v>1.79</v>
      </c>
      <c r="AK219" s="13">
        <v>25.96</v>
      </c>
      <c r="AL219" s="13">
        <v>9.85</v>
      </c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5"/>
      <c r="BJ219" s="5"/>
    </row>
    <row r="220" hidden="1">
      <c r="A220" s="13">
        <v>4.82210001E8</v>
      </c>
      <c r="B220" s="6" t="s">
        <v>213</v>
      </c>
      <c r="C220" s="6" t="s">
        <v>96</v>
      </c>
      <c r="D220" s="13">
        <v>63.6</v>
      </c>
      <c r="E220" s="13">
        <v>63.8</v>
      </c>
      <c r="F220" s="13">
        <v>0.38</v>
      </c>
      <c r="G220" s="13">
        <v>0.21</v>
      </c>
      <c r="H220" s="13">
        <v>0.18</v>
      </c>
      <c r="I220" s="13">
        <v>0.11</v>
      </c>
      <c r="J220" s="13">
        <v>0.17</v>
      </c>
      <c r="K220" s="13">
        <v>0.17</v>
      </c>
      <c r="L220" s="13">
        <v>0.23</v>
      </c>
      <c r="M220" s="13">
        <v>0.42</v>
      </c>
      <c r="N220" s="13">
        <v>1.05</v>
      </c>
      <c r="O220" s="13">
        <v>2.19</v>
      </c>
      <c r="P220" s="13">
        <v>17.09</v>
      </c>
      <c r="Q220" s="13">
        <v>1.58</v>
      </c>
      <c r="R220" s="13">
        <v>0.58</v>
      </c>
      <c r="S220" s="13">
        <v>0.26</v>
      </c>
      <c r="T220" s="13">
        <v>0.0</v>
      </c>
      <c r="U220" s="13">
        <v>0.0</v>
      </c>
      <c r="V220" s="13">
        <v>0.01</v>
      </c>
      <c r="W220" s="13">
        <v>0.0</v>
      </c>
      <c r="X220" s="13">
        <v>0.06</v>
      </c>
      <c r="Y220" s="13">
        <v>0.0</v>
      </c>
      <c r="Z220" s="13">
        <v>0.01</v>
      </c>
      <c r="AA220" s="13">
        <v>0.0</v>
      </c>
      <c r="AB220" s="13">
        <v>0.06</v>
      </c>
      <c r="AC220" s="13">
        <v>0.05</v>
      </c>
      <c r="AD220" s="13">
        <v>2.13</v>
      </c>
      <c r="AE220" s="13">
        <v>0.14</v>
      </c>
      <c r="AF220" s="13">
        <v>1.5</v>
      </c>
      <c r="AG220" s="13">
        <v>2.76</v>
      </c>
      <c r="AH220" s="13">
        <v>1.19</v>
      </c>
      <c r="AI220" s="13">
        <v>0.0</v>
      </c>
      <c r="AJ220" s="13">
        <v>1.28</v>
      </c>
      <c r="AK220" s="13">
        <v>23.03</v>
      </c>
      <c r="AL220" s="13">
        <v>6.61</v>
      </c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5"/>
      <c r="BJ220" s="5"/>
    </row>
    <row r="221">
      <c r="A221" s="13">
        <v>5.50790085E8</v>
      </c>
      <c r="B221" s="6" t="s">
        <v>134</v>
      </c>
      <c r="C221" s="6" t="s">
        <v>112</v>
      </c>
      <c r="D221" s="13">
        <v>63.6</v>
      </c>
      <c r="E221" s="13">
        <v>66.6</v>
      </c>
      <c r="F221" s="13">
        <v>13.36</v>
      </c>
      <c r="G221" s="13">
        <v>11.75</v>
      </c>
      <c r="H221" s="13">
        <v>4.63</v>
      </c>
      <c r="I221" s="13">
        <v>0.77</v>
      </c>
      <c r="J221" s="13">
        <v>1.81</v>
      </c>
      <c r="K221" s="13">
        <v>0.35</v>
      </c>
      <c r="L221" s="13">
        <v>0.7</v>
      </c>
      <c r="M221" s="13">
        <v>0.83</v>
      </c>
      <c r="N221" s="13">
        <v>0.43</v>
      </c>
      <c r="O221" s="13">
        <v>0.6</v>
      </c>
      <c r="P221" s="13">
        <v>1.1</v>
      </c>
      <c r="Q221" s="13">
        <v>0.74</v>
      </c>
      <c r="R221" s="13">
        <v>0.31</v>
      </c>
      <c r="S221" s="13">
        <v>0.06</v>
      </c>
      <c r="T221" s="13">
        <v>0.0</v>
      </c>
      <c r="U221" s="13">
        <v>0.0</v>
      </c>
      <c r="V221" s="13">
        <v>0.02</v>
      </c>
      <c r="W221" s="13">
        <v>0.0</v>
      </c>
      <c r="X221" s="13">
        <v>0.29</v>
      </c>
      <c r="Y221" s="13">
        <v>0.0</v>
      </c>
      <c r="Z221" s="13">
        <v>0.02</v>
      </c>
      <c r="AA221" s="13">
        <v>0.0</v>
      </c>
      <c r="AB221" s="13">
        <v>0.49</v>
      </c>
      <c r="AC221" s="13">
        <v>0.11</v>
      </c>
      <c r="AD221" s="13">
        <v>0.82</v>
      </c>
      <c r="AE221" s="13">
        <v>0.7</v>
      </c>
      <c r="AF221" s="13">
        <v>0.92</v>
      </c>
      <c r="AG221" s="13">
        <v>0.73</v>
      </c>
      <c r="AH221" s="13">
        <v>0.54</v>
      </c>
      <c r="AI221" s="13">
        <v>0.0</v>
      </c>
      <c r="AJ221" s="13">
        <v>0.33</v>
      </c>
      <c r="AK221" s="13">
        <v>15.09</v>
      </c>
      <c r="AL221" s="13">
        <v>5.94</v>
      </c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5"/>
      <c r="BJ221" s="5"/>
    </row>
    <row r="222" hidden="1">
      <c r="A222" s="13">
        <v>6.0670002E7</v>
      </c>
      <c r="B222" s="6" t="s">
        <v>98</v>
      </c>
      <c r="C222" s="6" t="s">
        <v>44</v>
      </c>
      <c r="D222" s="13">
        <v>63.6</v>
      </c>
      <c r="E222" s="13">
        <v>63.8</v>
      </c>
      <c r="F222" s="13">
        <v>0.0</v>
      </c>
      <c r="G222" s="13">
        <v>0.0</v>
      </c>
      <c r="H222" s="13">
        <v>0.0</v>
      </c>
      <c r="I222" s="13">
        <v>0.0</v>
      </c>
      <c r="J222" s="13">
        <v>0.0</v>
      </c>
      <c r="K222" s="13">
        <v>0.0</v>
      </c>
      <c r="L222" s="13">
        <v>0.0</v>
      </c>
      <c r="M222" s="13">
        <v>0.0</v>
      </c>
      <c r="N222" s="13">
        <v>0.0</v>
      </c>
      <c r="O222" s="13">
        <v>0.0</v>
      </c>
      <c r="P222" s="13">
        <v>0.02</v>
      </c>
      <c r="Q222" s="13">
        <v>0.0</v>
      </c>
      <c r="R222" s="13">
        <v>0.0</v>
      </c>
      <c r="S222" s="13">
        <v>0.0</v>
      </c>
      <c r="T222" s="13">
        <v>0.0</v>
      </c>
      <c r="U222" s="13">
        <v>0.0</v>
      </c>
      <c r="V222" s="13">
        <v>0.0</v>
      </c>
      <c r="W222" s="13">
        <v>0.0</v>
      </c>
      <c r="X222" s="13">
        <v>0.0</v>
      </c>
      <c r="Y222" s="13">
        <v>0.0</v>
      </c>
      <c r="Z222" s="13">
        <v>0.0</v>
      </c>
      <c r="AA222" s="13">
        <v>0.0</v>
      </c>
      <c r="AB222" s="13">
        <v>0.0</v>
      </c>
      <c r="AC222" s="13">
        <v>0.0</v>
      </c>
      <c r="AD222" s="13">
        <v>0.0</v>
      </c>
      <c r="AE222" s="13">
        <v>0.0</v>
      </c>
      <c r="AF222" s="13">
        <v>28.29</v>
      </c>
      <c r="AG222" s="13">
        <v>0.14</v>
      </c>
      <c r="AH222" s="13">
        <v>1.29</v>
      </c>
      <c r="AI222" s="13">
        <v>0.0</v>
      </c>
      <c r="AJ222" s="13">
        <v>0.93</v>
      </c>
      <c r="AK222" s="13">
        <v>27.67</v>
      </c>
      <c r="AL222" s="13">
        <v>5.21</v>
      </c>
    </row>
    <row r="223">
      <c r="A223" s="13">
        <v>2.11850004E8</v>
      </c>
      <c r="B223" s="6" t="s">
        <v>214</v>
      </c>
      <c r="C223" s="6" t="s">
        <v>116</v>
      </c>
      <c r="D223" s="13">
        <v>63.5</v>
      </c>
      <c r="E223" s="13">
        <v>66.6</v>
      </c>
      <c r="F223" s="13">
        <v>1.53</v>
      </c>
      <c r="G223" s="13">
        <v>0.41</v>
      </c>
      <c r="H223" s="13">
        <v>8.34</v>
      </c>
      <c r="I223" s="13">
        <v>1.87</v>
      </c>
      <c r="J223" s="13">
        <v>0.69</v>
      </c>
      <c r="K223" s="13">
        <v>0.21</v>
      </c>
      <c r="L223" s="13">
        <v>0.25</v>
      </c>
      <c r="M223" s="13">
        <v>0.67</v>
      </c>
      <c r="N223" s="13">
        <v>0.44</v>
      </c>
      <c r="O223" s="13">
        <v>0.62</v>
      </c>
      <c r="P223" s="13">
        <v>0.89</v>
      </c>
      <c r="Q223" s="13">
        <v>0.42</v>
      </c>
      <c r="R223" s="13">
        <v>0.31</v>
      </c>
      <c r="S223" s="13">
        <v>0.15</v>
      </c>
      <c r="T223" s="13">
        <v>0.0</v>
      </c>
      <c r="U223" s="13">
        <v>0.0</v>
      </c>
      <c r="V223" s="13">
        <v>0.01</v>
      </c>
      <c r="W223" s="13">
        <v>0.0</v>
      </c>
      <c r="X223" s="13">
        <v>0.22</v>
      </c>
      <c r="Y223" s="13">
        <v>0.0</v>
      </c>
      <c r="Z223" s="13">
        <v>0.01</v>
      </c>
      <c r="AA223" s="13">
        <v>0.0</v>
      </c>
      <c r="AB223" s="13">
        <v>0.38</v>
      </c>
      <c r="AC223" s="13">
        <v>0.03</v>
      </c>
      <c r="AD223" s="13">
        <v>1.81</v>
      </c>
      <c r="AE223" s="13">
        <v>16.13</v>
      </c>
      <c r="AF223" s="13">
        <v>0.95</v>
      </c>
      <c r="AG223" s="13">
        <v>0.61</v>
      </c>
      <c r="AH223" s="13">
        <v>0.26</v>
      </c>
      <c r="AI223" s="13">
        <v>0.0</v>
      </c>
      <c r="AJ223" s="13">
        <v>0.51</v>
      </c>
      <c r="AK223" s="13">
        <v>18.51</v>
      </c>
      <c r="AL223" s="13">
        <v>7.13</v>
      </c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5"/>
      <c r="BJ223" s="5"/>
    </row>
    <row r="224">
      <c r="A224" s="13">
        <v>2.20190009E8</v>
      </c>
      <c r="B224" s="6" t="s">
        <v>155</v>
      </c>
      <c r="C224" s="6" t="s">
        <v>141</v>
      </c>
      <c r="D224" s="13">
        <v>63.5</v>
      </c>
      <c r="E224" s="13">
        <v>65.2</v>
      </c>
      <c r="F224" s="13">
        <v>0.7</v>
      </c>
      <c r="G224" s="13">
        <v>0.28</v>
      </c>
      <c r="H224" s="13">
        <v>0.19</v>
      </c>
      <c r="I224" s="13">
        <v>0.04</v>
      </c>
      <c r="J224" s="13">
        <v>0.32</v>
      </c>
      <c r="K224" s="13">
        <v>0.21</v>
      </c>
      <c r="L224" s="13">
        <v>0.22</v>
      </c>
      <c r="M224" s="13">
        <v>0.59</v>
      </c>
      <c r="N224" s="13">
        <v>0.64</v>
      </c>
      <c r="O224" s="13">
        <v>8.21</v>
      </c>
      <c r="P224" s="13">
        <v>10.81</v>
      </c>
      <c r="Q224" s="13">
        <v>0.45</v>
      </c>
      <c r="R224" s="13">
        <v>0.22</v>
      </c>
      <c r="S224" s="13">
        <v>0.13</v>
      </c>
      <c r="T224" s="13">
        <v>0.0</v>
      </c>
      <c r="U224" s="13">
        <v>0.0</v>
      </c>
      <c r="V224" s="13">
        <v>0.01</v>
      </c>
      <c r="W224" s="13">
        <v>0.0</v>
      </c>
      <c r="X224" s="13">
        <v>0.03</v>
      </c>
      <c r="Y224" s="13">
        <v>0.0</v>
      </c>
      <c r="Z224" s="13">
        <v>0.01</v>
      </c>
      <c r="AA224" s="13">
        <v>0.0</v>
      </c>
      <c r="AB224" s="13">
        <v>0.02</v>
      </c>
      <c r="AC224" s="13">
        <v>0.04</v>
      </c>
      <c r="AD224" s="13">
        <v>1.79</v>
      </c>
      <c r="AE224" s="13">
        <v>0.08</v>
      </c>
      <c r="AF224" s="13">
        <v>0.48</v>
      </c>
      <c r="AG224" s="13">
        <v>0.36</v>
      </c>
      <c r="AH224" s="13">
        <v>7.11</v>
      </c>
      <c r="AI224" s="13">
        <v>0.0</v>
      </c>
      <c r="AJ224" s="13">
        <v>5.14</v>
      </c>
      <c r="AK224" s="13">
        <v>22.39</v>
      </c>
      <c r="AL224" s="13">
        <v>2.89</v>
      </c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5"/>
      <c r="BJ224" s="5"/>
    </row>
    <row r="225" hidden="1">
      <c r="A225" s="13">
        <v>4.0170119E7</v>
      </c>
      <c r="B225" s="6" t="s">
        <v>215</v>
      </c>
      <c r="C225" s="6" t="s">
        <v>121</v>
      </c>
      <c r="D225" s="13">
        <v>63.5</v>
      </c>
      <c r="E225" s="13">
        <v>64.7</v>
      </c>
      <c r="F225" s="13">
        <v>0.0</v>
      </c>
      <c r="G225" s="13">
        <v>0.0</v>
      </c>
      <c r="H225" s="13">
        <v>0.0</v>
      </c>
      <c r="I225" s="13">
        <v>0.0</v>
      </c>
      <c r="J225" s="13">
        <v>0.0</v>
      </c>
      <c r="K225" s="13">
        <v>0.0</v>
      </c>
      <c r="L225" s="13">
        <v>0.0</v>
      </c>
      <c r="M225" s="13">
        <v>0.0</v>
      </c>
      <c r="N225" s="13">
        <v>0.0</v>
      </c>
      <c r="O225" s="13">
        <v>0.01</v>
      </c>
      <c r="P225" s="13">
        <v>0.2</v>
      </c>
      <c r="Q225" s="13">
        <v>0.03</v>
      </c>
      <c r="R225" s="13">
        <v>0.0</v>
      </c>
      <c r="S225" s="13">
        <v>0.0</v>
      </c>
      <c r="T225" s="13">
        <v>0.0</v>
      </c>
      <c r="U225" s="13">
        <v>0.0</v>
      </c>
      <c r="V225" s="13">
        <v>0.0</v>
      </c>
      <c r="W225" s="13">
        <v>0.0</v>
      </c>
      <c r="X225" s="13">
        <v>0.0</v>
      </c>
      <c r="Y225" s="13">
        <v>0.0</v>
      </c>
      <c r="Z225" s="13">
        <v>0.0</v>
      </c>
      <c r="AA225" s="13">
        <v>0.0</v>
      </c>
      <c r="AB225" s="13">
        <v>0.0</v>
      </c>
      <c r="AC225" s="13">
        <v>0.0</v>
      </c>
      <c r="AD225" s="13">
        <v>0.01</v>
      </c>
      <c r="AE225" s="13">
        <v>0.0</v>
      </c>
      <c r="AF225" s="13">
        <v>6.19</v>
      </c>
      <c r="AG225" s="13">
        <v>1.9</v>
      </c>
      <c r="AH225" s="13">
        <v>0.29</v>
      </c>
      <c r="AI225" s="13">
        <v>0.14</v>
      </c>
      <c r="AJ225" s="13">
        <v>3.86</v>
      </c>
      <c r="AK225" s="13">
        <v>49.49</v>
      </c>
      <c r="AL225" s="13">
        <v>1.29</v>
      </c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5"/>
      <c r="BJ225" s="5"/>
    </row>
    <row r="226" hidden="1">
      <c r="A226" s="13">
        <v>4.81390016E8</v>
      </c>
      <c r="B226" s="6" t="s">
        <v>216</v>
      </c>
      <c r="C226" s="6" t="s">
        <v>96</v>
      </c>
      <c r="D226" s="13">
        <v>63.5</v>
      </c>
      <c r="E226" s="13">
        <v>64.6</v>
      </c>
      <c r="F226" s="13">
        <v>0.45</v>
      </c>
      <c r="G226" s="13">
        <v>0.25</v>
      </c>
      <c r="H226" s="13">
        <v>0.07</v>
      </c>
      <c r="I226" s="13">
        <v>0.03</v>
      </c>
      <c r="J226" s="13">
        <v>0.11</v>
      </c>
      <c r="K226" s="13">
        <v>0.19</v>
      </c>
      <c r="L226" s="13">
        <v>0.24</v>
      </c>
      <c r="M226" s="13">
        <v>0.66</v>
      </c>
      <c r="N226" s="13">
        <v>1.1</v>
      </c>
      <c r="O226" s="13">
        <v>0.78</v>
      </c>
      <c r="P226" s="13">
        <v>22.18</v>
      </c>
      <c r="Q226" s="13">
        <v>1.66</v>
      </c>
      <c r="R226" s="13">
        <v>0.53</v>
      </c>
      <c r="S226" s="13">
        <v>0.21</v>
      </c>
      <c r="T226" s="13">
        <v>0.0</v>
      </c>
      <c r="U226" s="13">
        <v>0.0</v>
      </c>
      <c r="V226" s="13">
        <v>0.01</v>
      </c>
      <c r="W226" s="13">
        <v>0.0</v>
      </c>
      <c r="X226" s="13">
        <v>0.04</v>
      </c>
      <c r="Y226" s="13">
        <v>0.0</v>
      </c>
      <c r="Z226" s="13">
        <v>0.0</v>
      </c>
      <c r="AA226" s="13">
        <v>0.0</v>
      </c>
      <c r="AB226" s="13">
        <v>0.03</v>
      </c>
      <c r="AC226" s="13">
        <v>0.02</v>
      </c>
      <c r="AD226" s="13">
        <v>0.25</v>
      </c>
      <c r="AE226" s="13">
        <v>0.03</v>
      </c>
      <c r="AF226" s="13">
        <v>1.03</v>
      </c>
      <c r="AG226" s="13">
        <v>1.64</v>
      </c>
      <c r="AH226" s="13">
        <v>0.43</v>
      </c>
      <c r="AI226" s="13">
        <v>0.0</v>
      </c>
      <c r="AJ226" s="13">
        <v>1.69</v>
      </c>
      <c r="AK226" s="13">
        <v>24.09</v>
      </c>
      <c r="AL226" s="13">
        <v>5.62</v>
      </c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5"/>
      <c r="BJ226" s="5"/>
    </row>
    <row r="227" hidden="1">
      <c r="A227" s="13">
        <v>4.83611001E8</v>
      </c>
      <c r="B227" s="6" t="s">
        <v>147</v>
      </c>
      <c r="C227" s="6" t="s">
        <v>96</v>
      </c>
      <c r="D227" s="13">
        <v>63.5</v>
      </c>
      <c r="E227" s="13">
        <v>65.5</v>
      </c>
      <c r="F227" s="13">
        <v>0.88</v>
      </c>
      <c r="G227" s="13">
        <v>0.27</v>
      </c>
      <c r="H227" s="13">
        <v>0.2</v>
      </c>
      <c r="I227" s="13">
        <v>0.05</v>
      </c>
      <c r="J227" s="13">
        <v>0.28</v>
      </c>
      <c r="K227" s="13">
        <v>0.14</v>
      </c>
      <c r="L227" s="13">
        <v>0.24</v>
      </c>
      <c r="M227" s="13">
        <v>0.64</v>
      </c>
      <c r="N227" s="13">
        <v>0.79</v>
      </c>
      <c r="O227" s="13">
        <v>7.59</v>
      </c>
      <c r="P227" s="13">
        <v>14.35</v>
      </c>
      <c r="Q227" s="13">
        <v>0.24</v>
      </c>
      <c r="R227" s="13">
        <v>0.12</v>
      </c>
      <c r="S227" s="13">
        <v>0.09</v>
      </c>
      <c r="T227" s="13">
        <v>0.0</v>
      </c>
      <c r="U227" s="13">
        <v>0.0</v>
      </c>
      <c r="V227" s="13">
        <v>0.01</v>
      </c>
      <c r="W227" s="13">
        <v>0.0</v>
      </c>
      <c r="X227" s="13">
        <v>0.03</v>
      </c>
      <c r="Y227" s="13">
        <v>0.0</v>
      </c>
      <c r="Z227" s="13">
        <v>0.01</v>
      </c>
      <c r="AA227" s="13">
        <v>0.0</v>
      </c>
      <c r="AB227" s="13">
        <v>0.05</v>
      </c>
      <c r="AC227" s="13">
        <v>0.06</v>
      </c>
      <c r="AD227" s="13">
        <v>2.41</v>
      </c>
      <c r="AE227" s="13">
        <v>0.12</v>
      </c>
      <c r="AF227" s="13">
        <v>0.52</v>
      </c>
      <c r="AG227" s="13">
        <v>0.4</v>
      </c>
      <c r="AH227" s="13">
        <v>5.38</v>
      </c>
      <c r="AI227" s="13">
        <v>0.0</v>
      </c>
      <c r="AJ227" s="13">
        <v>2.99</v>
      </c>
      <c r="AK227" s="13">
        <v>22.63</v>
      </c>
      <c r="AL227" s="13">
        <v>2.86</v>
      </c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5"/>
      <c r="BJ227" s="5"/>
    </row>
    <row r="228">
      <c r="A228" s="13">
        <v>5.1059003E8</v>
      </c>
      <c r="B228" s="6" t="s">
        <v>217</v>
      </c>
      <c r="C228" s="6" t="s">
        <v>218</v>
      </c>
      <c r="D228" s="13">
        <v>63.5</v>
      </c>
      <c r="E228" s="13">
        <v>66.4</v>
      </c>
      <c r="F228" s="13">
        <v>0.56</v>
      </c>
      <c r="G228" s="13">
        <v>0.13</v>
      </c>
      <c r="H228" s="13">
        <v>1.24</v>
      </c>
      <c r="I228" s="13">
        <v>3.0</v>
      </c>
      <c r="J228" s="13">
        <v>0.55</v>
      </c>
      <c r="K228" s="13">
        <v>0.07</v>
      </c>
      <c r="L228" s="13">
        <v>0.11</v>
      </c>
      <c r="M228" s="13">
        <v>0.49</v>
      </c>
      <c r="N228" s="13">
        <v>0.16</v>
      </c>
      <c r="O228" s="13">
        <v>0.16</v>
      </c>
      <c r="P228" s="13">
        <v>0.61</v>
      </c>
      <c r="Q228" s="13">
        <v>0.33</v>
      </c>
      <c r="R228" s="13">
        <v>0.19</v>
      </c>
      <c r="S228" s="13">
        <v>0.09</v>
      </c>
      <c r="T228" s="13">
        <v>0.02</v>
      </c>
      <c r="U228" s="13">
        <v>0.0</v>
      </c>
      <c r="V228" s="13">
        <v>0.27</v>
      </c>
      <c r="W228" s="13">
        <v>0.07</v>
      </c>
      <c r="X228" s="13">
        <v>4.27</v>
      </c>
      <c r="Y228" s="13">
        <v>0.06</v>
      </c>
      <c r="Z228" s="13">
        <v>6.23</v>
      </c>
      <c r="AA228" s="13">
        <v>1.36</v>
      </c>
      <c r="AB228" s="13">
        <v>2.43</v>
      </c>
      <c r="AC228" s="13">
        <v>15.34</v>
      </c>
      <c r="AD228" s="13">
        <v>1.88</v>
      </c>
      <c r="AE228" s="13">
        <v>1.1</v>
      </c>
      <c r="AF228" s="13">
        <v>0.62</v>
      </c>
      <c r="AG228" s="13">
        <v>0.97</v>
      </c>
      <c r="AH228" s="13">
        <v>0.79</v>
      </c>
      <c r="AI228" s="13">
        <v>0.0</v>
      </c>
      <c r="AJ228" s="13">
        <v>0.25</v>
      </c>
      <c r="AK228" s="13">
        <v>15.72</v>
      </c>
      <c r="AL228" s="13">
        <v>4.28</v>
      </c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5"/>
      <c r="BJ228" s="5"/>
    </row>
    <row r="229">
      <c r="A229" s="13">
        <v>2.20630002E8</v>
      </c>
      <c r="B229" s="6" t="s">
        <v>219</v>
      </c>
      <c r="C229" s="6" t="s">
        <v>141</v>
      </c>
      <c r="D229" s="13">
        <v>63.4</v>
      </c>
      <c r="E229" s="13">
        <v>65.1</v>
      </c>
      <c r="F229" s="13">
        <v>0.42</v>
      </c>
      <c r="G229" s="13">
        <v>0.19</v>
      </c>
      <c r="H229" s="13">
        <v>0.14</v>
      </c>
      <c r="I229" s="13">
        <v>0.05</v>
      </c>
      <c r="J229" s="13">
        <v>0.2</v>
      </c>
      <c r="K229" s="13">
        <v>0.12</v>
      </c>
      <c r="L229" s="13">
        <v>0.14</v>
      </c>
      <c r="M229" s="13">
        <v>0.44</v>
      </c>
      <c r="N229" s="13">
        <v>0.53</v>
      </c>
      <c r="O229" s="13">
        <v>26.66</v>
      </c>
      <c r="P229" s="13">
        <v>1.39</v>
      </c>
      <c r="Q229" s="13">
        <v>0.24</v>
      </c>
      <c r="R229" s="13">
        <v>0.13</v>
      </c>
      <c r="S229" s="13">
        <v>0.09</v>
      </c>
      <c r="T229" s="13">
        <v>0.01</v>
      </c>
      <c r="U229" s="13">
        <v>0.0</v>
      </c>
      <c r="V229" s="13">
        <v>0.03</v>
      </c>
      <c r="W229" s="13">
        <v>0.0</v>
      </c>
      <c r="X229" s="13">
        <v>0.06</v>
      </c>
      <c r="Y229" s="13">
        <v>0.0</v>
      </c>
      <c r="Z229" s="13">
        <v>0.02</v>
      </c>
      <c r="AA229" s="13">
        <v>0.0</v>
      </c>
      <c r="AB229" s="13">
        <v>0.04</v>
      </c>
      <c r="AC229" s="13">
        <v>0.07</v>
      </c>
      <c r="AD229" s="13">
        <v>3.63</v>
      </c>
      <c r="AE229" s="13">
        <v>0.13</v>
      </c>
      <c r="AF229" s="13">
        <v>0.41</v>
      </c>
      <c r="AG229" s="13">
        <v>0.31</v>
      </c>
      <c r="AH229" s="13">
        <v>4.94</v>
      </c>
      <c r="AI229" s="13">
        <v>0.0</v>
      </c>
      <c r="AJ229" s="13">
        <v>1.07</v>
      </c>
      <c r="AK229" s="13">
        <v>18.86</v>
      </c>
      <c r="AL229" s="13">
        <v>2.91</v>
      </c>
    </row>
    <row r="230">
      <c r="A230" s="13">
        <v>2.21030002E8</v>
      </c>
      <c r="B230" s="6" t="s">
        <v>220</v>
      </c>
      <c r="C230" s="6" t="s">
        <v>141</v>
      </c>
      <c r="D230" s="13">
        <v>63.4</v>
      </c>
      <c r="E230" s="13">
        <v>64.0</v>
      </c>
      <c r="F230" s="13">
        <v>0.37</v>
      </c>
      <c r="G230" s="13">
        <v>0.18</v>
      </c>
      <c r="H230" s="13">
        <v>0.13</v>
      </c>
      <c r="I230" s="13">
        <v>0.03</v>
      </c>
      <c r="J230" s="13">
        <v>0.15</v>
      </c>
      <c r="K230" s="13">
        <v>0.11</v>
      </c>
      <c r="L230" s="13">
        <v>0.12</v>
      </c>
      <c r="M230" s="13">
        <v>0.35</v>
      </c>
      <c r="N230" s="13">
        <v>0.42</v>
      </c>
      <c r="O230" s="13">
        <v>24.51</v>
      </c>
      <c r="P230" s="13">
        <v>1.06</v>
      </c>
      <c r="Q230" s="13">
        <v>0.2</v>
      </c>
      <c r="R230" s="13">
        <v>0.1</v>
      </c>
      <c r="S230" s="13">
        <v>0.06</v>
      </c>
      <c r="T230" s="13">
        <v>0.0</v>
      </c>
      <c r="U230" s="13">
        <v>0.0</v>
      </c>
      <c r="V230" s="13">
        <v>0.01</v>
      </c>
      <c r="W230" s="13">
        <v>0.0</v>
      </c>
      <c r="X230" s="13">
        <v>0.02</v>
      </c>
      <c r="Y230" s="13">
        <v>0.0</v>
      </c>
      <c r="Z230" s="13">
        <v>0.0</v>
      </c>
      <c r="AA230" s="13">
        <v>0.0</v>
      </c>
      <c r="AB230" s="13">
        <v>0.03</v>
      </c>
      <c r="AC230" s="13">
        <v>0.03</v>
      </c>
      <c r="AD230" s="13">
        <v>3.7</v>
      </c>
      <c r="AE230" s="13">
        <v>0.15</v>
      </c>
      <c r="AF230" s="13">
        <v>0.54</v>
      </c>
      <c r="AG230" s="13">
        <v>0.41</v>
      </c>
      <c r="AH230" s="13">
        <v>6.47</v>
      </c>
      <c r="AI230" s="13">
        <v>0.0</v>
      </c>
      <c r="AJ230" s="13">
        <v>0.99</v>
      </c>
      <c r="AK230" s="13">
        <v>20.75</v>
      </c>
      <c r="AL230" s="13">
        <v>2.37</v>
      </c>
    </row>
    <row r="231">
      <c r="A231" s="13">
        <v>2.61470005E8</v>
      </c>
      <c r="B231" s="6" t="s">
        <v>221</v>
      </c>
      <c r="C231" s="6" t="s">
        <v>128</v>
      </c>
      <c r="D231" s="13">
        <v>63.4</v>
      </c>
      <c r="E231" s="13">
        <v>64.9</v>
      </c>
      <c r="F231" s="13">
        <v>1.36</v>
      </c>
      <c r="G231" s="13">
        <v>0.48</v>
      </c>
      <c r="H231" s="13">
        <v>2.91</v>
      </c>
      <c r="I231" s="13">
        <v>4.49</v>
      </c>
      <c r="J231" s="13">
        <v>13.71</v>
      </c>
      <c r="K231" s="13">
        <v>0.17</v>
      </c>
      <c r="L231" s="13">
        <v>0.23</v>
      </c>
      <c r="M231" s="13">
        <v>0.59</v>
      </c>
      <c r="N231" s="13">
        <v>0.26</v>
      </c>
      <c r="O231" s="13">
        <v>0.41</v>
      </c>
      <c r="P231" s="13">
        <v>1.07</v>
      </c>
      <c r="Q231" s="13">
        <v>0.56</v>
      </c>
      <c r="R231" s="13">
        <v>0.29</v>
      </c>
      <c r="S231" s="13">
        <v>0.14</v>
      </c>
      <c r="T231" s="13">
        <v>0.0</v>
      </c>
      <c r="U231" s="13">
        <v>0.0</v>
      </c>
      <c r="V231" s="13">
        <v>0.12</v>
      </c>
      <c r="W231" s="13">
        <v>0.01</v>
      </c>
      <c r="X231" s="13">
        <v>0.4</v>
      </c>
      <c r="Y231" s="13">
        <v>0.0</v>
      </c>
      <c r="Z231" s="13">
        <v>0.06</v>
      </c>
      <c r="AA231" s="13">
        <v>0.0</v>
      </c>
      <c r="AB231" s="13">
        <v>0.71</v>
      </c>
      <c r="AC231" s="13">
        <v>0.4</v>
      </c>
      <c r="AD231" s="13">
        <v>1.9</v>
      </c>
      <c r="AE231" s="13">
        <v>1.51</v>
      </c>
      <c r="AF231" s="13">
        <v>1.21</v>
      </c>
      <c r="AG231" s="13">
        <v>2.83</v>
      </c>
      <c r="AH231" s="13">
        <v>0.66</v>
      </c>
      <c r="AI231" s="13">
        <v>0.0</v>
      </c>
      <c r="AJ231" s="13">
        <v>0.5</v>
      </c>
      <c r="AK231" s="13">
        <v>19.92</v>
      </c>
      <c r="AL231" s="13">
        <v>6.33</v>
      </c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5"/>
      <c r="BJ231" s="5"/>
    </row>
    <row r="232" hidden="1">
      <c r="A232" s="13">
        <v>4.0137024E7</v>
      </c>
      <c r="B232" s="6" t="s">
        <v>124</v>
      </c>
      <c r="C232" s="6" t="s">
        <v>121</v>
      </c>
      <c r="D232" s="13">
        <v>63.4</v>
      </c>
      <c r="E232" s="13">
        <v>64.0</v>
      </c>
      <c r="F232" s="13">
        <v>0.0</v>
      </c>
      <c r="G232" s="13">
        <v>0.0</v>
      </c>
      <c r="H232" s="13">
        <v>0.0</v>
      </c>
      <c r="I232" s="13">
        <v>0.0</v>
      </c>
      <c r="J232" s="13">
        <v>0.0</v>
      </c>
      <c r="K232" s="13">
        <v>0.0</v>
      </c>
      <c r="L232" s="13">
        <v>0.0</v>
      </c>
      <c r="M232" s="13">
        <v>0.0</v>
      </c>
      <c r="N232" s="13">
        <v>0.0</v>
      </c>
      <c r="O232" s="13">
        <v>0.03</v>
      </c>
      <c r="P232" s="13">
        <v>0.22</v>
      </c>
      <c r="Q232" s="13">
        <v>0.03</v>
      </c>
      <c r="R232" s="13">
        <v>0.01</v>
      </c>
      <c r="S232" s="13">
        <v>0.0</v>
      </c>
      <c r="T232" s="13">
        <v>0.0</v>
      </c>
      <c r="U232" s="13">
        <v>0.0</v>
      </c>
      <c r="V232" s="13">
        <v>0.0</v>
      </c>
      <c r="W232" s="13">
        <v>0.0</v>
      </c>
      <c r="X232" s="13">
        <v>0.0</v>
      </c>
      <c r="Y232" s="13">
        <v>0.0</v>
      </c>
      <c r="Z232" s="13">
        <v>0.0</v>
      </c>
      <c r="AA232" s="13">
        <v>0.0</v>
      </c>
      <c r="AB232" s="13">
        <v>0.0</v>
      </c>
      <c r="AC232" s="13">
        <v>0.0</v>
      </c>
      <c r="AD232" s="13">
        <v>0.02</v>
      </c>
      <c r="AE232" s="13">
        <v>0.0</v>
      </c>
      <c r="AF232" s="13">
        <v>25.42</v>
      </c>
      <c r="AG232" s="13">
        <v>2.72</v>
      </c>
      <c r="AH232" s="13">
        <v>0.35</v>
      </c>
      <c r="AI232" s="13">
        <v>0.02</v>
      </c>
      <c r="AJ232" s="13">
        <v>0.49</v>
      </c>
      <c r="AK232" s="13">
        <v>31.95</v>
      </c>
      <c r="AL232" s="13">
        <v>2.07</v>
      </c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5"/>
      <c r="BJ232" s="5"/>
    </row>
    <row r="233" hidden="1">
      <c r="A233" s="13">
        <v>4.0139702E7</v>
      </c>
      <c r="B233" s="6" t="s">
        <v>124</v>
      </c>
      <c r="C233" s="6" t="s">
        <v>121</v>
      </c>
      <c r="D233" s="13">
        <v>63.4</v>
      </c>
      <c r="E233" s="13">
        <v>65.3</v>
      </c>
      <c r="F233" s="13">
        <v>0.0</v>
      </c>
      <c r="G233" s="13">
        <v>0.0</v>
      </c>
      <c r="H233" s="13">
        <v>0.0</v>
      </c>
      <c r="I233" s="13">
        <v>0.0</v>
      </c>
      <c r="J233" s="13">
        <v>0.0</v>
      </c>
      <c r="K233" s="13">
        <v>0.0</v>
      </c>
      <c r="L233" s="13">
        <v>0.0</v>
      </c>
      <c r="M233" s="13">
        <v>0.0</v>
      </c>
      <c r="N233" s="13">
        <v>0.0</v>
      </c>
      <c r="O233" s="13">
        <v>0.03</v>
      </c>
      <c r="P233" s="13">
        <v>0.24</v>
      </c>
      <c r="Q233" s="13">
        <v>0.03</v>
      </c>
      <c r="R233" s="13">
        <v>0.01</v>
      </c>
      <c r="S233" s="13">
        <v>0.0</v>
      </c>
      <c r="T233" s="13">
        <v>0.0</v>
      </c>
      <c r="U233" s="13">
        <v>0.0</v>
      </c>
      <c r="V233" s="13">
        <v>0.0</v>
      </c>
      <c r="W233" s="13">
        <v>0.0</v>
      </c>
      <c r="X233" s="13">
        <v>0.0</v>
      </c>
      <c r="Y233" s="13">
        <v>0.0</v>
      </c>
      <c r="Z233" s="13">
        <v>0.0</v>
      </c>
      <c r="AA233" s="13">
        <v>0.0</v>
      </c>
      <c r="AB233" s="13">
        <v>0.0</v>
      </c>
      <c r="AC233" s="13">
        <v>0.0</v>
      </c>
      <c r="AD233" s="13">
        <v>0.02</v>
      </c>
      <c r="AE233" s="13">
        <v>0.0</v>
      </c>
      <c r="AF233" s="13">
        <v>22.97</v>
      </c>
      <c r="AG233" s="13">
        <v>2.81</v>
      </c>
      <c r="AH233" s="13">
        <v>0.37</v>
      </c>
      <c r="AI233" s="13">
        <v>0.03</v>
      </c>
      <c r="AJ233" s="13">
        <v>0.17</v>
      </c>
      <c r="AK233" s="13">
        <v>34.45</v>
      </c>
      <c r="AL233" s="13">
        <v>2.19</v>
      </c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5"/>
      <c r="BJ233" s="5"/>
    </row>
    <row r="234" hidden="1">
      <c r="A234" s="13">
        <v>4.83550025E8</v>
      </c>
      <c r="B234" s="6" t="s">
        <v>222</v>
      </c>
      <c r="C234" s="6" t="s">
        <v>96</v>
      </c>
      <c r="D234" s="13">
        <v>63.4</v>
      </c>
      <c r="E234" s="13">
        <v>64.3</v>
      </c>
      <c r="F234" s="13">
        <v>1.04</v>
      </c>
      <c r="G234" s="13">
        <v>0.31</v>
      </c>
      <c r="H234" s="13">
        <v>0.19</v>
      </c>
      <c r="I234" s="13">
        <v>0.01</v>
      </c>
      <c r="J234" s="13">
        <v>0.31</v>
      </c>
      <c r="K234" s="13">
        <v>0.15</v>
      </c>
      <c r="L234" s="13">
        <v>0.23</v>
      </c>
      <c r="M234" s="13">
        <v>1.04</v>
      </c>
      <c r="N234" s="13">
        <v>1.32</v>
      </c>
      <c r="O234" s="13">
        <v>1.89</v>
      </c>
      <c r="P234" s="13">
        <v>13.28</v>
      </c>
      <c r="Q234" s="13">
        <v>0.7</v>
      </c>
      <c r="R234" s="13">
        <v>0.27</v>
      </c>
      <c r="S234" s="13">
        <v>0.11</v>
      </c>
      <c r="T234" s="13">
        <v>0.0</v>
      </c>
      <c r="U234" s="13">
        <v>0.0</v>
      </c>
      <c r="V234" s="13">
        <v>0.0</v>
      </c>
      <c r="W234" s="13">
        <v>0.0</v>
      </c>
      <c r="X234" s="13">
        <v>0.0</v>
      </c>
      <c r="Y234" s="13">
        <v>0.0</v>
      </c>
      <c r="Z234" s="13">
        <v>0.0</v>
      </c>
      <c r="AA234" s="13">
        <v>0.0</v>
      </c>
      <c r="AB234" s="13">
        <v>0.0</v>
      </c>
      <c r="AC234" s="13">
        <v>0.0</v>
      </c>
      <c r="AD234" s="13">
        <v>0.69</v>
      </c>
      <c r="AE234" s="13">
        <v>0.02</v>
      </c>
      <c r="AF234" s="13">
        <v>0.59</v>
      </c>
      <c r="AG234" s="13">
        <v>0.42</v>
      </c>
      <c r="AH234" s="13">
        <v>2.84</v>
      </c>
      <c r="AI234" s="13">
        <v>0.0</v>
      </c>
      <c r="AJ234" s="13">
        <v>7.47</v>
      </c>
      <c r="AK234" s="13">
        <v>26.49</v>
      </c>
      <c r="AL234" s="13">
        <v>3.88</v>
      </c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5"/>
      <c r="BJ234" s="5"/>
    </row>
    <row r="235" hidden="1">
      <c r="A235" s="13">
        <v>4.83550026E8</v>
      </c>
      <c r="B235" s="6" t="s">
        <v>222</v>
      </c>
      <c r="C235" s="6" t="s">
        <v>96</v>
      </c>
      <c r="D235" s="13">
        <v>63.4</v>
      </c>
      <c r="E235" s="13">
        <v>64.5</v>
      </c>
      <c r="F235" s="13">
        <v>0.92</v>
      </c>
      <c r="G235" s="13">
        <v>0.33</v>
      </c>
      <c r="H235" s="13">
        <v>0.16</v>
      </c>
      <c r="I235" s="13">
        <v>0.01</v>
      </c>
      <c r="J235" s="13">
        <v>0.26</v>
      </c>
      <c r="K235" s="13">
        <v>0.2</v>
      </c>
      <c r="L235" s="13">
        <v>0.28</v>
      </c>
      <c r="M235" s="13">
        <v>1.02</v>
      </c>
      <c r="N235" s="13">
        <v>1.2</v>
      </c>
      <c r="O235" s="13">
        <v>1.6</v>
      </c>
      <c r="P235" s="13">
        <v>14.35</v>
      </c>
      <c r="Q235" s="13">
        <v>0.88</v>
      </c>
      <c r="R235" s="13">
        <v>0.36</v>
      </c>
      <c r="S235" s="13">
        <v>0.14</v>
      </c>
      <c r="T235" s="13">
        <v>0.0</v>
      </c>
      <c r="U235" s="13">
        <v>0.0</v>
      </c>
      <c r="V235" s="13">
        <v>0.0</v>
      </c>
      <c r="W235" s="13">
        <v>0.0</v>
      </c>
      <c r="X235" s="13">
        <v>0.01</v>
      </c>
      <c r="Y235" s="13">
        <v>0.0</v>
      </c>
      <c r="Z235" s="13">
        <v>0.0</v>
      </c>
      <c r="AA235" s="13">
        <v>0.0</v>
      </c>
      <c r="AB235" s="13">
        <v>0.01</v>
      </c>
      <c r="AC235" s="13">
        <v>0.01</v>
      </c>
      <c r="AD235" s="13">
        <v>0.8</v>
      </c>
      <c r="AE235" s="13">
        <v>0.03</v>
      </c>
      <c r="AF235" s="13">
        <v>0.67</v>
      </c>
      <c r="AG235" s="13">
        <v>0.42</v>
      </c>
      <c r="AH235" s="13">
        <v>2.05</v>
      </c>
      <c r="AI235" s="13">
        <v>0.0</v>
      </c>
      <c r="AJ235" s="13">
        <v>7.13</v>
      </c>
      <c r="AK235" s="13">
        <v>26.25</v>
      </c>
      <c r="AL235" s="13">
        <v>4.19</v>
      </c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5"/>
      <c r="BJ235" s="5"/>
    </row>
    <row r="236">
      <c r="A236" s="13">
        <v>5.1013002E8</v>
      </c>
      <c r="B236" s="6" t="s">
        <v>223</v>
      </c>
      <c r="C236" s="6" t="s">
        <v>218</v>
      </c>
      <c r="D236" s="13">
        <v>63.4</v>
      </c>
      <c r="E236" s="13">
        <v>66.8</v>
      </c>
      <c r="F236" s="13">
        <v>0.61</v>
      </c>
      <c r="G236" s="13">
        <v>0.14</v>
      </c>
      <c r="H236" s="13">
        <v>1.3</v>
      </c>
      <c r="I236" s="13">
        <v>3.06</v>
      </c>
      <c r="J236" s="13">
        <v>0.58</v>
      </c>
      <c r="K236" s="13">
        <v>0.08</v>
      </c>
      <c r="L236" s="13">
        <v>0.12</v>
      </c>
      <c r="M236" s="13">
        <v>0.5</v>
      </c>
      <c r="N236" s="13">
        <v>0.17</v>
      </c>
      <c r="O236" s="13">
        <v>0.19</v>
      </c>
      <c r="P236" s="13">
        <v>0.68</v>
      </c>
      <c r="Q236" s="13">
        <v>0.33</v>
      </c>
      <c r="R236" s="13">
        <v>0.2</v>
      </c>
      <c r="S236" s="13">
        <v>0.09</v>
      </c>
      <c r="T236" s="13">
        <v>0.02</v>
      </c>
      <c r="U236" s="13">
        <v>0.0</v>
      </c>
      <c r="V236" s="13">
        <v>0.21</v>
      </c>
      <c r="W236" s="13">
        <v>0.04</v>
      </c>
      <c r="X236" s="13">
        <v>4.13</v>
      </c>
      <c r="Y236" s="13">
        <v>0.03</v>
      </c>
      <c r="Z236" s="13">
        <v>7.52</v>
      </c>
      <c r="AA236" s="13">
        <v>3.22</v>
      </c>
      <c r="AB236" s="13">
        <v>2.39</v>
      </c>
      <c r="AC236" s="13">
        <v>12.78</v>
      </c>
      <c r="AD236" s="13">
        <v>2.05</v>
      </c>
      <c r="AE236" s="13">
        <v>1.12</v>
      </c>
      <c r="AF236" s="13">
        <v>0.67</v>
      </c>
      <c r="AG236" s="13">
        <v>0.91</v>
      </c>
      <c r="AH236" s="13">
        <v>0.91</v>
      </c>
      <c r="AI236" s="13">
        <v>0.0</v>
      </c>
      <c r="AJ236" s="13">
        <v>0.29</v>
      </c>
      <c r="AK236" s="13">
        <v>14.46</v>
      </c>
      <c r="AL236" s="13">
        <v>4.45</v>
      </c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5"/>
      <c r="BJ236" s="5"/>
    </row>
    <row r="237" hidden="1">
      <c r="A237" s="13">
        <v>8.0830101E7</v>
      </c>
      <c r="B237" s="6" t="s">
        <v>224</v>
      </c>
      <c r="C237" s="6" t="s">
        <v>100</v>
      </c>
      <c r="D237" s="13">
        <v>63.4</v>
      </c>
      <c r="E237" s="13">
        <v>64.1</v>
      </c>
      <c r="F237" s="13">
        <v>0.0</v>
      </c>
      <c r="G237" s="13">
        <v>0.0</v>
      </c>
      <c r="H237" s="13">
        <v>0.0</v>
      </c>
      <c r="I237" s="13">
        <v>0.0</v>
      </c>
      <c r="J237" s="13">
        <v>0.0</v>
      </c>
      <c r="K237" s="13">
        <v>0.0</v>
      </c>
      <c r="L237" s="13">
        <v>0.0</v>
      </c>
      <c r="M237" s="13">
        <v>0.0</v>
      </c>
      <c r="N237" s="13">
        <v>0.01</v>
      </c>
      <c r="O237" s="13">
        <v>0.05</v>
      </c>
      <c r="P237" s="13">
        <v>0.44</v>
      </c>
      <c r="Q237" s="13">
        <v>0.04</v>
      </c>
      <c r="R237" s="13">
        <v>0.01</v>
      </c>
      <c r="S237" s="13">
        <v>0.0</v>
      </c>
      <c r="T237" s="13">
        <v>0.0</v>
      </c>
      <c r="U237" s="13">
        <v>0.0</v>
      </c>
      <c r="V237" s="13">
        <v>0.0</v>
      </c>
      <c r="W237" s="13">
        <v>0.0</v>
      </c>
      <c r="X237" s="13">
        <v>0.0</v>
      </c>
      <c r="Y237" s="13">
        <v>0.0</v>
      </c>
      <c r="Z237" s="13">
        <v>0.0</v>
      </c>
      <c r="AA237" s="13">
        <v>0.0</v>
      </c>
      <c r="AB237" s="13">
        <v>0.0</v>
      </c>
      <c r="AC237" s="13">
        <v>0.0</v>
      </c>
      <c r="AD237" s="13">
        <v>0.04</v>
      </c>
      <c r="AE237" s="13">
        <v>0.0</v>
      </c>
      <c r="AF237" s="13">
        <v>13.48</v>
      </c>
      <c r="AG237" s="13">
        <v>1.65</v>
      </c>
      <c r="AH237" s="13">
        <v>0.22</v>
      </c>
      <c r="AI237" s="13">
        <v>0.48</v>
      </c>
      <c r="AJ237" s="13">
        <v>1.66</v>
      </c>
      <c r="AK237" s="13">
        <v>42.96</v>
      </c>
      <c r="AL237" s="13">
        <v>2.28</v>
      </c>
    </row>
    <row r="238">
      <c r="A238" s="13">
        <v>9.0070007E7</v>
      </c>
      <c r="B238" s="6" t="s">
        <v>204</v>
      </c>
      <c r="C238" s="6" t="s">
        <v>106</v>
      </c>
      <c r="D238" s="13">
        <v>63.4</v>
      </c>
      <c r="E238" s="13">
        <v>64.8</v>
      </c>
      <c r="F238" s="13">
        <v>0.6</v>
      </c>
      <c r="G238" s="13">
        <v>0.24</v>
      </c>
      <c r="H238" s="13">
        <v>0.94</v>
      </c>
      <c r="I238" s="13">
        <v>1.49</v>
      </c>
      <c r="J238" s="13">
        <v>0.6</v>
      </c>
      <c r="K238" s="13">
        <v>0.16</v>
      </c>
      <c r="L238" s="13">
        <v>0.12</v>
      </c>
      <c r="M238" s="13">
        <v>0.32</v>
      </c>
      <c r="N238" s="13">
        <v>0.15</v>
      </c>
      <c r="O238" s="13">
        <v>0.05</v>
      </c>
      <c r="P238" s="13">
        <v>0.3</v>
      </c>
      <c r="Q238" s="13">
        <v>0.14</v>
      </c>
      <c r="R238" s="13">
        <v>0.1</v>
      </c>
      <c r="S238" s="13">
        <v>0.05</v>
      </c>
      <c r="T238" s="13">
        <v>0.08</v>
      </c>
      <c r="U238" s="13">
        <v>4.97</v>
      </c>
      <c r="V238" s="13">
        <v>11.32</v>
      </c>
      <c r="W238" s="13">
        <v>4.53</v>
      </c>
      <c r="X238" s="13">
        <v>5.23</v>
      </c>
      <c r="Y238" s="13">
        <v>0.3</v>
      </c>
      <c r="Z238" s="13">
        <v>1.87</v>
      </c>
      <c r="AA238" s="13">
        <v>0.07</v>
      </c>
      <c r="AB238" s="13">
        <v>0.81</v>
      </c>
      <c r="AC238" s="13">
        <v>1.38</v>
      </c>
      <c r="AD238" s="13">
        <v>1.04</v>
      </c>
      <c r="AE238" s="13">
        <v>0.82</v>
      </c>
      <c r="AF238" s="13">
        <v>0.38</v>
      </c>
      <c r="AG238" s="13">
        <v>1.41</v>
      </c>
      <c r="AH238" s="13">
        <v>3.38</v>
      </c>
      <c r="AI238" s="13">
        <v>0.0</v>
      </c>
      <c r="AJ238" s="13">
        <v>0.28</v>
      </c>
      <c r="AK238" s="13">
        <v>16.52</v>
      </c>
      <c r="AL238" s="13">
        <v>3.6</v>
      </c>
    </row>
    <row r="239">
      <c r="A239" s="13">
        <v>2.20150008E8</v>
      </c>
      <c r="B239" s="6" t="s">
        <v>225</v>
      </c>
      <c r="C239" s="6" t="s">
        <v>141</v>
      </c>
      <c r="D239" s="13">
        <v>63.3</v>
      </c>
      <c r="E239" s="13">
        <v>65.6</v>
      </c>
      <c r="F239" s="13">
        <v>0.09</v>
      </c>
      <c r="G239" s="13">
        <v>0.06</v>
      </c>
      <c r="H239" s="13">
        <v>0.04</v>
      </c>
      <c r="I239" s="13">
        <v>0.03</v>
      </c>
      <c r="J239" s="13">
        <v>0.02</v>
      </c>
      <c r="K239" s="13">
        <v>0.08</v>
      </c>
      <c r="L239" s="13">
        <v>0.12</v>
      </c>
      <c r="M239" s="13">
        <v>0.24</v>
      </c>
      <c r="N239" s="13">
        <v>0.89</v>
      </c>
      <c r="O239" s="13">
        <v>18.83</v>
      </c>
      <c r="P239" s="13">
        <v>11.06</v>
      </c>
      <c r="Q239" s="13">
        <v>0.45</v>
      </c>
      <c r="R239" s="13">
        <v>0.25</v>
      </c>
      <c r="S239" s="13">
        <v>0.13</v>
      </c>
      <c r="T239" s="13">
        <v>0.0</v>
      </c>
      <c r="U239" s="13">
        <v>0.0</v>
      </c>
      <c r="V239" s="13">
        <v>0.0</v>
      </c>
      <c r="W239" s="13">
        <v>0.0</v>
      </c>
      <c r="X239" s="13">
        <v>0.02</v>
      </c>
      <c r="Y239" s="13">
        <v>0.0</v>
      </c>
      <c r="Z239" s="13">
        <v>0.01</v>
      </c>
      <c r="AA239" s="13">
        <v>0.0</v>
      </c>
      <c r="AB239" s="13">
        <v>0.02</v>
      </c>
      <c r="AC239" s="13">
        <v>0.03</v>
      </c>
      <c r="AD239" s="13">
        <v>1.88</v>
      </c>
      <c r="AE239" s="13">
        <v>0.04</v>
      </c>
      <c r="AF239" s="13">
        <v>1.01</v>
      </c>
      <c r="AG239" s="13">
        <v>0.48</v>
      </c>
      <c r="AH239" s="13">
        <v>2.06</v>
      </c>
      <c r="AI239" s="13">
        <v>0.0</v>
      </c>
      <c r="AJ239" s="13">
        <v>0.79</v>
      </c>
      <c r="AK239" s="13">
        <v>20.59</v>
      </c>
      <c r="AL239" s="13">
        <v>3.91</v>
      </c>
    </row>
    <row r="240">
      <c r="A240" s="13">
        <v>4.01090033E8</v>
      </c>
      <c r="B240" s="6" t="s">
        <v>193</v>
      </c>
      <c r="C240" s="6" t="s">
        <v>193</v>
      </c>
      <c r="D240" s="13">
        <v>63.3</v>
      </c>
      <c r="E240" s="13">
        <v>64.3</v>
      </c>
      <c r="F240" s="13">
        <v>0.14</v>
      </c>
      <c r="G240" s="13">
        <v>0.02</v>
      </c>
      <c r="H240" s="13">
        <v>0.06</v>
      </c>
      <c r="I240" s="13">
        <v>0.04</v>
      </c>
      <c r="J240" s="13">
        <v>0.02</v>
      </c>
      <c r="K240" s="13">
        <v>0.05</v>
      </c>
      <c r="L240" s="13">
        <v>0.12</v>
      </c>
      <c r="M240" s="13">
        <v>0.59</v>
      </c>
      <c r="N240" s="13">
        <v>0.67</v>
      </c>
      <c r="O240" s="13">
        <v>0.58</v>
      </c>
      <c r="P240" s="13">
        <v>6.26</v>
      </c>
      <c r="Q240" s="13">
        <v>16.88</v>
      </c>
      <c r="R240" s="13">
        <v>0.93</v>
      </c>
      <c r="S240" s="13">
        <v>0.27</v>
      </c>
      <c r="T240" s="13">
        <v>0.0</v>
      </c>
      <c r="U240" s="13">
        <v>0.0</v>
      </c>
      <c r="V240" s="13">
        <v>0.01</v>
      </c>
      <c r="W240" s="13">
        <v>0.0</v>
      </c>
      <c r="X240" s="13">
        <v>0.02</v>
      </c>
      <c r="Y240" s="13">
        <v>0.0</v>
      </c>
      <c r="Z240" s="13">
        <v>0.0</v>
      </c>
      <c r="AA240" s="13">
        <v>0.0</v>
      </c>
      <c r="AB240" s="13">
        <v>0.02</v>
      </c>
      <c r="AC240" s="13">
        <v>0.03</v>
      </c>
      <c r="AD240" s="13">
        <v>1.0</v>
      </c>
      <c r="AE240" s="13">
        <v>0.08</v>
      </c>
      <c r="AF240" s="13">
        <v>1.52</v>
      </c>
      <c r="AG240" s="13">
        <v>1.34</v>
      </c>
      <c r="AH240" s="13">
        <v>0.49</v>
      </c>
      <c r="AI240" s="13">
        <v>0.0</v>
      </c>
      <c r="AJ240" s="13">
        <v>0.89</v>
      </c>
      <c r="AK240" s="13">
        <v>23.66</v>
      </c>
      <c r="AL240" s="13">
        <v>7.46</v>
      </c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5"/>
      <c r="BJ240" s="5"/>
    </row>
    <row r="241" hidden="1">
      <c r="A241" s="13">
        <v>4.82450009E8</v>
      </c>
      <c r="B241" s="6" t="s">
        <v>115</v>
      </c>
      <c r="C241" s="6" t="s">
        <v>96</v>
      </c>
      <c r="D241" s="13">
        <v>63.3</v>
      </c>
      <c r="E241" s="13">
        <v>64.8</v>
      </c>
      <c r="F241" s="13">
        <v>0.87</v>
      </c>
      <c r="G241" s="13">
        <v>0.32</v>
      </c>
      <c r="H241" s="13">
        <v>0.35</v>
      </c>
      <c r="I241" s="13">
        <v>0.1</v>
      </c>
      <c r="J241" s="13">
        <v>0.2</v>
      </c>
      <c r="K241" s="13">
        <v>0.23</v>
      </c>
      <c r="L241" s="13">
        <v>0.31</v>
      </c>
      <c r="M241" s="13">
        <v>0.57</v>
      </c>
      <c r="N241" s="13">
        <v>0.64</v>
      </c>
      <c r="O241" s="13">
        <v>7.98</v>
      </c>
      <c r="P241" s="13">
        <v>14.71</v>
      </c>
      <c r="Q241" s="13">
        <v>0.41</v>
      </c>
      <c r="R241" s="13">
        <v>0.26</v>
      </c>
      <c r="S241" s="13">
        <v>0.15</v>
      </c>
      <c r="T241" s="13">
        <v>0.0</v>
      </c>
      <c r="U241" s="13">
        <v>0.0</v>
      </c>
      <c r="V241" s="13">
        <v>0.01</v>
      </c>
      <c r="W241" s="13">
        <v>0.0</v>
      </c>
      <c r="X241" s="13">
        <v>0.03</v>
      </c>
      <c r="Y241" s="13">
        <v>0.0</v>
      </c>
      <c r="Z241" s="13">
        <v>0.01</v>
      </c>
      <c r="AA241" s="13">
        <v>0.0</v>
      </c>
      <c r="AB241" s="13">
        <v>0.05</v>
      </c>
      <c r="AC241" s="13">
        <v>0.06</v>
      </c>
      <c r="AD241" s="13">
        <v>3.04</v>
      </c>
      <c r="AE241" s="13">
        <v>0.23</v>
      </c>
      <c r="AF241" s="13">
        <v>0.94</v>
      </c>
      <c r="AG241" s="13">
        <v>0.46</v>
      </c>
      <c r="AH241" s="13">
        <v>5.03</v>
      </c>
      <c r="AI241" s="13">
        <v>0.0</v>
      </c>
      <c r="AJ241" s="13">
        <v>1.95</v>
      </c>
      <c r="AK241" s="13">
        <v>20.58</v>
      </c>
      <c r="AL241" s="13">
        <v>3.65</v>
      </c>
    </row>
    <row r="242">
      <c r="A242" s="13">
        <v>5.50290004E8</v>
      </c>
      <c r="B242" s="6" t="s">
        <v>226</v>
      </c>
      <c r="C242" s="6" t="s">
        <v>112</v>
      </c>
      <c r="D242" s="13">
        <v>63.3</v>
      </c>
      <c r="E242" s="13">
        <v>65.3</v>
      </c>
      <c r="F242" s="13">
        <v>12.6</v>
      </c>
      <c r="G242" s="13">
        <v>6.9</v>
      </c>
      <c r="H242" s="13">
        <v>6.07</v>
      </c>
      <c r="I242" s="13">
        <v>1.17</v>
      </c>
      <c r="J242" s="13">
        <v>3.26</v>
      </c>
      <c r="K242" s="13">
        <v>0.14</v>
      </c>
      <c r="L242" s="13">
        <v>0.76</v>
      </c>
      <c r="M242" s="13">
        <v>1.59</v>
      </c>
      <c r="N242" s="13">
        <v>0.61</v>
      </c>
      <c r="O242" s="13">
        <v>0.27</v>
      </c>
      <c r="P242" s="13">
        <v>1.33</v>
      </c>
      <c r="Q242" s="13">
        <v>1.0</v>
      </c>
      <c r="R242" s="13">
        <v>0.72</v>
      </c>
      <c r="S242" s="13">
        <v>0.12</v>
      </c>
      <c r="T242" s="13">
        <v>0.0</v>
      </c>
      <c r="U242" s="13">
        <v>0.0</v>
      </c>
      <c r="V242" s="13">
        <v>0.02</v>
      </c>
      <c r="W242" s="13">
        <v>0.0</v>
      </c>
      <c r="X242" s="13">
        <v>0.19</v>
      </c>
      <c r="Y242" s="13">
        <v>0.0</v>
      </c>
      <c r="Z242" s="13">
        <v>0.01</v>
      </c>
      <c r="AA242" s="13">
        <v>0.0</v>
      </c>
      <c r="AB242" s="13">
        <v>0.21</v>
      </c>
      <c r="AC242" s="13">
        <v>0.04</v>
      </c>
      <c r="AD242" s="13">
        <v>0.75</v>
      </c>
      <c r="AE242" s="13">
        <v>1.56</v>
      </c>
      <c r="AF242" s="13">
        <v>0.88</v>
      </c>
      <c r="AG242" s="13">
        <v>0.52</v>
      </c>
      <c r="AH242" s="13">
        <v>0.35</v>
      </c>
      <c r="AI242" s="13">
        <v>0.0</v>
      </c>
      <c r="AJ242" s="13">
        <v>0.53</v>
      </c>
      <c r="AK242" s="13">
        <v>13.88</v>
      </c>
      <c r="AL242" s="13">
        <v>7.66</v>
      </c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5"/>
      <c r="BJ242" s="5"/>
    </row>
    <row r="243">
      <c r="A243" s="13">
        <v>2.20770001E8</v>
      </c>
      <c r="B243" s="6" t="s">
        <v>227</v>
      </c>
      <c r="C243" s="6" t="s">
        <v>141</v>
      </c>
      <c r="D243" s="13">
        <v>63.2</v>
      </c>
      <c r="E243" s="13">
        <v>64.6</v>
      </c>
      <c r="F243" s="13">
        <v>0.51</v>
      </c>
      <c r="G243" s="13">
        <v>0.27</v>
      </c>
      <c r="H243" s="13">
        <v>0.24</v>
      </c>
      <c r="I243" s="13">
        <v>0.11</v>
      </c>
      <c r="J243" s="13">
        <v>0.33</v>
      </c>
      <c r="K243" s="13">
        <v>0.11</v>
      </c>
      <c r="L243" s="13">
        <v>0.15</v>
      </c>
      <c r="M243" s="13">
        <v>0.42</v>
      </c>
      <c r="N243" s="13">
        <v>0.59</v>
      </c>
      <c r="O243" s="13">
        <v>26.67</v>
      </c>
      <c r="P243" s="13">
        <v>1.0</v>
      </c>
      <c r="Q243" s="13">
        <v>0.25</v>
      </c>
      <c r="R243" s="13">
        <v>0.16</v>
      </c>
      <c r="S243" s="13">
        <v>0.09</v>
      </c>
      <c r="T243" s="13">
        <v>0.01</v>
      </c>
      <c r="U243" s="13">
        <v>0.0</v>
      </c>
      <c r="V243" s="13">
        <v>0.03</v>
      </c>
      <c r="W243" s="13">
        <v>0.0</v>
      </c>
      <c r="X243" s="13">
        <v>0.08</v>
      </c>
      <c r="Y243" s="13">
        <v>0.0</v>
      </c>
      <c r="Z243" s="13">
        <v>0.02</v>
      </c>
      <c r="AA243" s="13">
        <v>0.0</v>
      </c>
      <c r="AB243" s="13">
        <v>0.07</v>
      </c>
      <c r="AC243" s="13">
        <v>0.09</v>
      </c>
      <c r="AD243" s="13">
        <v>4.05</v>
      </c>
      <c r="AE243" s="13">
        <v>0.28</v>
      </c>
      <c r="AF243" s="13">
        <v>0.69</v>
      </c>
      <c r="AG243" s="13">
        <v>0.38</v>
      </c>
      <c r="AH243" s="13">
        <v>4.75</v>
      </c>
      <c r="AI243" s="13">
        <v>0.0</v>
      </c>
      <c r="AJ243" s="13">
        <v>1.12</v>
      </c>
      <c r="AK243" s="13">
        <v>17.1</v>
      </c>
      <c r="AL243" s="13">
        <v>3.45</v>
      </c>
    </row>
    <row r="244">
      <c r="A244" s="13">
        <v>2.50070001E8</v>
      </c>
      <c r="B244" s="6" t="s">
        <v>228</v>
      </c>
      <c r="C244" s="6" t="s">
        <v>229</v>
      </c>
      <c r="D244" s="13">
        <v>63.2</v>
      </c>
      <c r="E244" s="13">
        <v>65.7</v>
      </c>
      <c r="F244" s="13">
        <v>0.4</v>
      </c>
      <c r="G244" s="13">
        <v>0.12</v>
      </c>
      <c r="H244" s="13">
        <v>0.49</v>
      </c>
      <c r="I244" s="13">
        <v>0.88</v>
      </c>
      <c r="J244" s="13">
        <v>0.36</v>
      </c>
      <c r="K244" s="13">
        <v>0.08</v>
      </c>
      <c r="L244" s="13">
        <v>0.09</v>
      </c>
      <c r="M244" s="13">
        <v>0.26</v>
      </c>
      <c r="N244" s="13">
        <v>0.12</v>
      </c>
      <c r="O244" s="13">
        <v>0.07</v>
      </c>
      <c r="P244" s="13">
        <v>0.34</v>
      </c>
      <c r="Q244" s="13">
        <v>0.18</v>
      </c>
      <c r="R244" s="13">
        <v>0.12</v>
      </c>
      <c r="S244" s="13">
        <v>0.06</v>
      </c>
      <c r="T244" s="13">
        <v>12.52</v>
      </c>
      <c r="U244" s="13">
        <v>1.98</v>
      </c>
      <c r="V244" s="13">
        <v>8.0</v>
      </c>
      <c r="W244" s="13">
        <v>3.95</v>
      </c>
      <c r="X244" s="13">
        <v>3.41</v>
      </c>
      <c r="Y244" s="13">
        <v>0.34</v>
      </c>
      <c r="Z244" s="13">
        <v>0.99</v>
      </c>
      <c r="AA244" s="13">
        <v>0.03</v>
      </c>
      <c r="AB244" s="13">
        <v>0.39</v>
      </c>
      <c r="AC244" s="13">
        <v>1.02</v>
      </c>
      <c r="AD244" s="13">
        <v>0.76</v>
      </c>
      <c r="AE244" s="13">
        <v>0.31</v>
      </c>
      <c r="AF244" s="13">
        <v>0.46</v>
      </c>
      <c r="AG244" s="13">
        <v>1.17</v>
      </c>
      <c r="AH244" s="13">
        <v>8.57</v>
      </c>
      <c r="AI244" s="13">
        <v>0.0</v>
      </c>
      <c r="AJ244" s="13">
        <v>0.18</v>
      </c>
      <c r="AK244" s="13">
        <v>12.25</v>
      </c>
      <c r="AL244" s="13">
        <v>3.14</v>
      </c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5"/>
      <c r="BJ244" s="5"/>
    </row>
    <row r="245" hidden="1">
      <c r="A245" s="13">
        <v>4.0134004E7</v>
      </c>
      <c r="B245" s="6" t="s">
        <v>124</v>
      </c>
      <c r="C245" s="6" t="s">
        <v>121</v>
      </c>
      <c r="D245" s="13">
        <v>63.2</v>
      </c>
      <c r="E245" s="13">
        <v>64.4</v>
      </c>
      <c r="F245" s="13">
        <v>0.0</v>
      </c>
      <c r="G245" s="13">
        <v>0.0</v>
      </c>
      <c r="H245" s="13">
        <v>0.0</v>
      </c>
      <c r="I245" s="13">
        <v>0.0</v>
      </c>
      <c r="J245" s="13">
        <v>0.0</v>
      </c>
      <c r="K245" s="13">
        <v>0.0</v>
      </c>
      <c r="L245" s="13">
        <v>0.0</v>
      </c>
      <c r="M245" s="13">
        <v>0.0</v>
      </c>
      <c r="N245" s="13">
        <v>0.01</v>
      </c>
      <c r="O245" s="13">
        <v>0.07</v>
      </c>
      <c r="P245" s="13">
        <v>0.76</v>
      </c>
      <c r="Q245" s="13">
        <v>0.09</v>
      </c>
      <c r="R245" s="13">
        <v>0.04</v>
      </c>
      <c r="S245" s="13">
        <v>0.02</v>
      </c>
      <c r="T245" s="13">
        <v>0.0</v>
      </c>
      <c r="U245" s="13">
        <v>0.0</v>
      </c>
      <c r="V245" s="13">
        <v>0.0</v>
      </c>
      <c r="W245" s="13">
        <v>0.0</v>
      </c>
      <c r="X245" s="13">
        <v>0.0</v>
      </c>
      <c r="Y245" s="13">
        <v>0.0</v>
      </c>
      <c r="Z245" s="13">
        <v>0.0</v>
      </c>
      <c r="AA245" s="13">
        <v>0.0</v>
      </c>
      <c r="AB245" s="13">
        <v>0.0</v>
      </c>
      <c r="AC245" s="13">
        <v>0.0</v>
      </c>
      <c r="AD245" s="13">
        <v>0.06</v>
      </c>
      <c r="AE245" s="13">
        <v>0.0</v>
      </c>
      <c r="AF245" s="13">
        <v>18.24</v>
      </c>
      <c r="AG245" s="13">
        <v>3.52</v>
      </c>
      <c r="AH245" s="13">
        <v>0.38</v>
      </c>
      <c r="AI245" s="13">
        <v>0.02</v>
      </c>
      <c r="AJ245" s="13">
        <v>0.27</v>
      </c>
      <c r="AK245" s="13">
        <v>37.1</v>
      </c>
      <c r="AL245" s="13">
        <v>2.5</v>
      </c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5"/>
      <c r="BJ245" s="5"/>
    </row>
    <row r="246" hidden="1">
      <c r="A246" s="13">
        <v>4.0139704E7</v>
      </c>
      <c r="B246" s="6" t="s">
        <v>124</v>
      </c>
      <c r="C246" s="6" t="s">
        <v>121</v>
      </c>
      <c r="D246" s="13">
        <v>63.2</v>
      </c>
      <c r="E246" s="13">
        <v>64.7</v>
      </c>
      <c r="F246" s="13">
        <v>0.0</v>
      </c>
      <c r="G246" s="13">
        <v>0.0</v>
      </c>
      <c r="H246" s="13">
        <v>0.0</v>
      </c>
      <c r="I246" s="13">
        <v>0.0</v>
      </c>
      <c r="J246" s="13">
        <v>0.0</v>
      </c>
      <c r="K246" s="13">
        <v>0.0</v>
      </c>
      <c r="L246" s="13">
        <v>0.0</v>
      </c>
      <c r="M246" s="13">
        <v>0.0</v>
      </c>
      <c r="N246" s="13">
        <v>0.0</v>
      </c>
      <c r="O246" s="13">
        <v>0.03</v>
      </c>
      <c r="P246" s="13">
        <v>0.2</v>
      </c>
      <c r="Q246" s="13">
        <v>0.02</v>
      </c>
      <c r="R246" s="13">
        <v>0.0</v>
      </c>
      <c r="S246" s="13">
        <v>0.0</v>
      </c>
      <c r="T246" s="13">
        <v>0.0</v>
      </c>
      <c r="U246" s="13">
        <v>0.0</v>
      </c>
      <c r="V246" s="13">
        <v>0.0</v>
      </c>
      <c r="W246" s="13">
        <v>0.0</v>
      </c>
      <c r="X246" s="13">
        <v>0.0</v>
      </c>
      <c r="Y246" s="13">
        <v>0.0</v>
      </c>
      <c r="Z246" s="13">
        <v>0.0</v>
      </c>
      <c r="AA246" s="13">
        <v>0.0</v>
      </c>
      <c r="AB246" s="13">
        <v>0.0</v>
      </c>
      <c r="AC246" s="13">
        <v>0.0</v>
      </c>
      <c r="AD246" s="13">
        <v>0.02</v>
      </c>
      <c r="AE246" s="13">
        <v>0.0</v>
      </c>
      <c r="AF246" s="13">
        <v>24.62</v>
      </c>
      <c r="AG246" s="13">
        <v>2.53</v>
      </c>
      <c r="AH246" s="13">
        <v>0.39</v>
      </c>
      <c r="AI246" s="13">
        <v>0.02</v>
      </c>
      <c r="AJ246" s="13">
        <v>0.46</v>
      </c>
      <c r="AK246" s="13">
        <v>32.75</v>
      </c>
      <c r="AL246" s="13">
        <v>2.07</v>
      </c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5"/>
      <c r="BJ246" s="5"/>
    </row>
    <row r="247" hidden="1">
      <c r="A247" s="13">
        <v>6.017001E7</v>
      </c>
      <c r="B247" s="6" t="s">
        <v>194</v>
      </c>
      <c r="C247" s="6" t="s">
        <v>44</v>
      </c>
      <c r="D247" s="13">
        <v>63.2</v>
      </c>
      <c r="E247" s="13">
        <v>63.9</v>
      </c>
      <c r="F247" s="13">
        <v>0.0</v>
      </c>
      <c r="G247" s="13">
        <v>0.0</v>
      </c>
      <c r="H247" s="13">
        <v>0.0</v>
      </c>
      <c r="I247" s="13">
        <v>0.0</v>
      </c>
      <c r="J247" s="13">
        <v>0.0</v>
      </c>
      <c r="K247" s="13">
        <v>0.0</v>
      </c>
      <c r="L247" s="13">
        <v>0.0</v>
      </c>
      <c r="M247" s="13">
        <v>0.0</v>
      </c>
      <c r="N247" s="13">
        <v>0.0</v>
      </c>
      <c r="O247" s="13">
        <v>0.0</v>
      </c>
      <c r="P247" s="13">
        <v>0.02</v>
      </c>
      <c r="Q247" s="13">
        <v>0.0</v>
      </c>
      <c r="R247" s="13">
        <v>0.0</v>
      </c>
      <c r="S247" s="13">
        <v>0.0</v>
      </c>
      <c r="T247" s="13">
        <v>0.0</v>
      </c>
      <c r="U247" s="13">
        <v>0.0</v>
      </c>
      <c r="V247" s="13">
        <v>0.0</v>
      </c>
      <c r="W247" s="13">
        <v>0.0</v>
      </c>
      <c r="X247" s="13">
        <v>0.0</v>
      </c>
      <c r="Y247" s="13">
        <v>0.0</v>
      </c>
      <c r="Z247" s="13">
        <v>0.0</v>
      </c>
      <c r="AA247" s="13">
        <v>0.0</v>
      </c>
      <c r="AB247" s="13">
        <v>0.0</v>
      </c>
      <c r="AC247" s="13">
        <v>0.0</v>
      </c>
      <c r="AD247" s="13">
        <v>0.0</v>
      </c>
      <c r="AE247" s="13">
        <v>0.0</v>
      </c>
      <c r="AF247" s="13">
        <v>27.78</v>
      </c>
      <c r="AG247" s="13">
        <v>0.17</v>
      </c>
      <c r="AH247" s="13">
        <v>1.12</v>
      </c>
      <c r="AI247" s="13">
        <v>0.0</v>
      </c>
      <c r="AJ247" s="13">
        <v>0.45</v>
      </c>
      <c r="AK247" s="13">
        <v>28.54</v>
      </c>
      <c r="AL247" s="13">
        <v>5.06</v>
      </c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5"/>
      <c r="BJ247" s="5"/>
    </row>
    <row r="248">
      <c r="A248" s="13">
        <v>2.20470009E8</v>
      </c>
      <c r="B248" s="6" t="s">
        <v>165</v>
      </c>
      <c r="C248" s="6" t="s">
        <v>141</v>
      </c>
      <c r="D248" s="13">
        <v>63.1</v>
      </c>
      <c r="E248" s="13">
        <v>64.6</v>
      </c>
      <c r="F248" s="13">
        <v>0.36</v>
      </c>
      <c r="G248" s="13">
        <v>0.23</v>
      </c>
      <c r="H248" s="13">
        <v>0.26</v>
      </c>
      <c r="I248" s="13">
        <v>0.14</v>
      </c>
      <c r="J248" s="13">
        <v>0.32</v>
      </c>
      <c r="K248" s="13">
        <v>0.05</v>
      </c>
      <c r="L248" s="13">
        <v>0.1</v>
      </c>
      <c r="M248" s="13">
        <v>0.28</v>
      </c>
      <c r="N248" s="13">
        <v>0.49</v>
      </c>
      <c r="O248" s="13">
        <v>26.75</v>
      </c>
      <c r="P248" s="13">
        <v>0.83</v>
      </c>
      <c r="Q248" s="13">
        <v>0.23</v>
      </c>
      <c r="R248" s="13">
        <v>0.15</v>
      </c>
      <c r="S248" s="13">
        <v>0.08</v>
      </c>
      <c r="T248" s="13">
        <v>0.0</v>
      </c>
      <c r="U248" s="13">
        <v>0.0</v>
      </c>
      <c r="V248" s="13">
        <v>0.02</v>
      </c>
      <c r="W248" s="13">
        <v>0.01</v>
      </c>
      <c r="X248" s="13">
        <v>0.06</v>
      </c>
      <c r="Y248" s="13">
        <v>0.0</v>
      </c>
      <c r="Z248" s="13">
        <v>0.02</v>
      </c>
      <c r="AA248" s="13">
        <v>0.0</v>
      </c>
      <c r="AB248" s="13">
        <v>0.05</v>
      </c>
      <c r="AC248" s="13">
        <v>0.07</v>
      </c>
      <c r="AD248" s="13">
        <v>4.57</v>
      </c>
      <c r="AE248" s="13">
        <v>0.29</v>
      </c>
      <c r="AF248" s="13">
        <v>1.0</v>
      </c>
      <c r="AG248" s="13">
        <v>0.38</v>
      </c>
      <c r="AH248" s="13">
        <v>3.64</v>
      </c>
      <c r="AI248" s="13">
        <v>0.0</v>
      </c>
      <c r="AJ248" s="13">
        <v>0.92</v>
      </c>
      <c r="AK248" s="13">
        <v>18.44</v>
      </c>
      <c r="AL248" s="13">
        <v>3.23</v>
      </c>
    </row>
    <row r="249" hidden="1">
      <c r="A249" s="13">
        <v>4.007001E7</v>
      </c>
      <c r="B249" s="6" t="s">
        <v>231</v>
      </c>
      <c r="C249" s="6" t="s">
        <v>121</v>
      </c>
      <c r="D249" s="13">
        <v>63.1</v>
      </c>
      <c r="E249" s="13">
        <v>64.2</v>
      </c>
      <c r="F249" s="13">
        <v>0.0</v>
      </c>
      <c r="G249" s="13">
        <v>0.0</v>
      </c>
      <c r="H249" s="13">
        <v>0.0</v>
      </c>
      <c r="I249" s="13">
        <v>0.0</v>
      </c>
      <c r="J249" s="13">
        <v>0.0</v>
      </c>
      <c r="K249" s="13">
        <v>0.0</v>
      </c>
      <c r="L249" s="13">
        <v>0.0</v>
      </c>
      <c r="M249" s="13">
        <v>0.0</v>
      </c>
      <c r="N249" s="13">
        <v>0.0</v>
      </c>
      <c r="O249" s="13">
        <v>0.02</v>
      </c>
      <c r="P249" s="13">
        <v>0.33</v>
      </c>
      <c r="Q249" s="13">
        <v>0.05</v>
      </c>
      <c r="R249" s="13">
        <v>0.02</v>
      </c>
      <c r="S249" s="13">
        <v>0.0</v>
      </c>
      <c r="T249" s="13">
        <v>0.0</v>
      </c>
      <c r="U249" s="13">
        <v>0.0</v>
      </c>
      <c r="V249" s="13">
        <v>0.0</v>
      </c>
      <c r="W249" s="13">
        <v>0.0</v>
      </c>
      <c r="X249" s="13">
        <v>0.0</v>
      </c>
      <c r="Y249" s="13">
        <v>0.0</v>
      </c>
      <c r="Z249" s="13">
        <v>0.0</v>
      </c>
      <c r="AA249" s="13">
        <v>0.0</v>
      </c>
      <c r="AB249" s="13">
        <v>0.0</v>
      </c>
      <c r="AC249" s="13">
        <v>0.0</v>
      </c>
      <c r="AD249" s="13">
        <v>0.01</v>
      </c>
      <c r="AE249" s="13">
        <v>0.0</v>
      </c>
      <c r="AF249" s="13">
        <v>17.18</v>
      </c>
      <c r="AG249" s="13">
        <v>2.17</v>
      </c>
      <c r="AH249" s="13">
        <v>0.3</v>
      </c>
      <c r="AI249" s="13">
        <v>0.03</v>
      </c>
      <c r="AJ249" s="13">
        <v>0.25</v>
      </c>
      <c r="AK249" s="13">
        <v>40.82</v>
      </c>
      <c r="AL249" s="13">
        <v>1.85</v>
      </c>
    </row>
    <row r="250" hidden="1">
      <c r="A250" s="13">
        <v>4.84530014E8</v>
      </c>
      <c r="B250" s="6" t="s">
        <v>232</v>
      </c>
      <c r="C250" s="6" t="s">
        <v>96</v>
      </c>
      <c r="D250" s="13">
        <v>63.1</v>
      </c>
      <c r="E250" s="13">
        <v>64.2</v>
      </c>
      <c r="F250" s="13">
        <v>0.55</v>
      </c>
      <c r="G250" s="13">
        <v>0.13</v>
      </c>
      <c r="H250" s="13">
        <v>0.19</v>
      </c>
      <c r="I250" s="13">
        <v>0.04</v>
      </c>
      <c r="J250" s="13">
        <v>0.07</v>
      </c>
      <c r="K250" s="13">
        <v>0.06</v>
      </c>
      <c r="L250" s="13">
        <v>0.15</v>
      </c>
      <c r="M250" s="13">
        <v>0.55</v>
      </c>
      <c r="N250" s="13">
        <v>0.57</v>
      </c>
      <c r="O250" s="13">
        <v>1.83</v>
      </c>
      <c r="P250" s="13">
        <v>16.61</v>
      </c>
      <c r="Q250" s="13">
        <v>0.66</v>
      </c>
      <c r="R250" s="13">
        <v>0.28</v>
      </c>
      <c r="S250" s="13">
        <v>0.14</v>
      </c>
      <c r="T250" s="13">
        <v>0.0</v>
      </c>
      <c r="U250" s="13">
        <v>0.0</v>
      </c>
      <c r="V250" s="13">
        <v>0.0</v>
      </c>
      <c r="W250" s="13">
        <v>0.0</v>
      </c>
      <c r="X250" s="13">
        <v>0.0</v>
      </c>
      <c r="Y250" s="13">
        <v>0.0</v>
      </c>
      <c r="Z250" s="13">
        <v>0.0</v>
      </c>
      <c r="AA250" s="13">
        <v>0.0</v>
      </c>
      <c r="AB250" s="13">
        <v>0.0</v>
      </c>
      <c r="AC250" s="13">
        <v>0.0</v>
      </c>
      <c r="AD250" s="13">
        <v>0.7</v>
      </c>
      <c r="AE250" s="13">
        <v>0.11</v>
      </c>
      <c r="AF250" s="13">
        <v>1.39</v>
      </c>
      <c r="AG250" s="13">
        <v>0.33</v>
      </c>
      <c r="AH250" s="13">
        <v>2.3</v>
      </c>
      <c r="AI250" s="13">
        <v>0.0</v>
      </c>
      <c r="AJ250" s="13">
        <v>3.05</v>
      </c>
      <c r="AK250" s="13">
        <v>29.56</v>
      </c>
      <c r="AL250" s="13">
        <v>3.71</v>
      </c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5"/>
      <c r="BJ250" s="5"/>
    </row>
    <row r="251">
      <c r="A251" s="13">
        <v>2.0173001E8</v>
      </c>
      <c r="B251" s="6" t="s">
        <v>233</v>
      </c>
      <c r="C251" s="6" t="s">
        <v>191</v>
      </c>
      <c r="D251" s="13">
        <v>63.0</v>
      </c>
      <c r="E251" s="13">
        <v>64.4</v>
      </c>
      <c r="F251" s="13">
        <v>0.11</v>
      </c>
      <c r="G251" s="13">
        <v>0.03</v>
      </c>
      <c r="H251" s="13">
        <v>0.07</v>
      </c>
      <c r="I251" s="13">
        <v>0.04</v>
      </c>
      <c r="J251" s="13">
        <v>0.05</v>
      </c>
      <c r="K251" s="13">
        <v>0.14</v>
      </c>
      <c r="L251" s="13">
        <v>0.16</v>
      </c>
      <c r="M251" s="13">
        <v>0.82</v>
      </c>
      <c r="N251" s="13">
        <v>0.52</v>
      </c>
      <c r="O251" s="13">
        <v>0.86</v>
      </c>
      <c r="P251" s="13">
        <v>4.65</v>
      </c>
      <c r="Q251" s="13">
        <v>5.93</v>
      </c>
      <c r="R251" s="13">
        <v>11.26</v>
      </c>
      <c r="S251" s="13">
        <v>0.54</v>
      </c>
      <c r="T251" s="13">
        <v>0.0</v>
      </c>
      <c r="U251" s="13">
        <v>0.0</v>
      </c>
      <c r="V251" s="13">
        <v>0.0</v>
      </c>
      <c r="W251" s="13">
        <v>0.0</v>
      </c>
      <c r="X251" s="13">
        <v>0.0</v>
      </c>
      <c r="Y251" s="13">
        <v>0.0</v>
      </c>
      <c r="Z251" s="13">
        <v>0.0</v>
      </c>
      <c r="AA251" s="13">
        <v>0.0</v>
      </c>
      <c r="AB251" s="13">
        <v>0.01</v>
      </c>
      <c r="AC251" s="13">
        <v>0.0</v>
      </c>
      <c r="AD251" s="13">
        <v>1.03</v>
      </c>
      <c r="AE251" s="13">
        <v>0.07</v>
      </c>
      <c r="AF251" s="13">
        <v>2.46</v>
      </c>
      <c r="AG251" s="13">
        <v>0.97</v>
      </c>
      <c r="AH251" s="13">
        <v>0.53</v>
      </c>
      <c r="AI251" s="13">
        <v>0.0</v>
      </c>
      <c r="AJ251" s="13">
        <v>0.88</v>
      </c>
      <c r="AK251" s="13">
        <v>21.98</v>
      </c>
      <c r="AL251" s="13">
        <v>9.77</v>
      </c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5"/>
      <c r="BJ251" s="5"/>
    </row>
    <row r="252">
      <c r="A252" s="13">
        <v>4.01210415E8</v>
      </c>
      <c r="B252" s="6" t="s">
        <v>234</v>
      </c>
      <c r="C252" s="6" t="s">
        <v>193</v>
      </c>
      <c r="D252" s="13">
        <v>63.0</v>
      </c>
      <c r="E252" s="13">
        <v>64.5</v>
      </c>
      <c r="F252" s="13">
        <v>0.07</v>
      </c>
      <c r="G252" s="13">
        <v>0.03</v>
      </c>
      <c r="H252" s="13">
        <v>0.04</v>
      </c>
      <c r="I252" s="13">
        <v>0.05</v>
      </c>
      <c r="J252" s="13">
        <v>0.06</v>
      </c>
      <c r="K252" s="13">
        <v>0.05</v>
      </c>
      <c r="L252" s="13">
        <v>0.09</v>
      </c>
      <c r="M252" s="13">
        <v>0.21</v>
      </c>
      <c r="N252" s="13">
        <v>0.62</v>
      </c>
      <c r="O252" s="13">
        <v>0.71</v>
      </c>
      <c r="P252" s="13">
        <v>10.48</v>
      </c>
      <c r="Q252" s="13">
        <v>15.92</v>
      </c>
      <c r="R252" s="13">
        <v>0.98</v>
      </c>
      <c r="S252" s="13">
        <v>0.37</v>
      </c>
      <c r="T252" s="13">
        <v>0.0</v>
      </c>
      <c r="U252" s="13">
        <v>0.0</v>
      </c>
      <c r="V252" s="13">
        <v>0.01</v>
      </c>
      <c r="W252" s="13">
        <v>0.0</v>
      </c>
      <c r="X252" s="13">
        <v>0.05</v>
      </c>
      <c r="Y252" s="13">
        <v>0.0</v>
      </c>
      <c r="Z252" s="13">
        <v>0.01</v>
      </c>
      <c r="AA252" s="13">
        <v>0.0</v>
      </c>
      <c r="AB252" s="13">
        <v>0.05</v>
      </c>
      <c r="AC252" s="13">
        <v>0.05</v>
      </c>
      <c r="AD252" s="13">
        <v>0.76</v>
      </c>
      <c r="AE252" s="13">
        <v>0.05</v>
      </c>
      <c r="AF252" s="13">
        <v>0.99</v>
      </c>
      <c r="AG252" s="13">
        <v>0.45</v>
      </c>
      <c r="AH252" s="13">
        <v>0.58</v>
      </c>
      <c r="AI252" s="13">
        <v>0.0</v>
      </c>
      <c r="AJ252" s="13">
        <v>3.0</v>
      </c>
      <c r="AK252" s="13">
        <v>18.93</v>
      </c>
      <c r="AL252" s="13">
        <v>8.25</v>
      </c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5"/>
      <c r="BJ252" s="5"/>
    </row>
    <row r="253" hidden="1">
      <c r="A253" s="13">
        <v>4.0139706E7</v>
      </c>
      <c r="B253" s="6" t="s">
        <v>124</v>
      </c>
      <c r="C253" s="6" t="s">
        <v>121</v>
      </c>
      <c r="D253" s="13">
        <v>63.0</v>
      </c>
      <c r="E253" s="13">
        <v>63.9</v>
      </c>
      <c r="F253" s="13">
        <v>0.0</v>
      </c>
      <c r="G253" s="13">
        <v>0.0</v>
      </c>
      <c r="H253" s="13">
        <v>0.0</v>
      </c>
      <c r="I253" s="13">
        <v>0.0</v>
      </c>
      <c r="J253" s="13">
        <v>0.0</v>
      </c>
      <c r="K253" s="13">
        <v>0.0</v>
      </c>
      <c r="L253" s="13">
        <v>0.0</v>
      </c>
      <c r="M253" s="13">
        <v>0.0</v>
      </c>
      <c r="N253" s="13">
        <v>0.0</v>
      </c>
      <c r="O253" s="13">
        <v>0.03</v>
      </c>
      <c r="P253" s="13">
        <v>0.23</v>
      </c>
      <c r="Q253" s="13">
        <v>0.03</v>
      </c>
      <c r="R253" s="13">
        <v>0.01</v>
      </c>
      <c r="S253" s="13">
        <v>0.0</v>
      </c>
      <c r="T253" s="13">
        <v>0.0</v>
      </c>
      <c r="U253" s="13">
        <v>0.0</v>
      </c>
      <c r="V253" s="13">
        <v>0.0</v>
      </c>
      <c r="W253" s="13">
        <v>0.0</v>
      </c>
      <c r="X253" s="13">
        <v>0.0</v>
      </c>
      <c r="Y253" s="13">
        <v>0.0</v>
      </c>
      <c r="Z253" s="13">
        <v>0.0</v>
      </c>
      <c r="AA253" s="13">
        <v>0.0</v>
      </c>
      <c r="AB253" s="13">
        <v>0.0</v>
      </c>
      <c r="AC253" s="13">
        <v>0.0</v>
      </c>
      <c r="AD253" s="13">
        <v>0.01</v>
      </c>
      <c r="AE253" s="13">
        <v>0.0</v>
      </c>
      <c r="AF253" s="13">
        <v>20.7</v>
      </c>
      <c r="AG253" s="13">
        <v>2.27</v>
      </c>
      <c r="AH253" s="13">
        <v>0.35</v>
      </c>
      <c r="AI253" s="13">
        <v>0.01</v>
      </c>
      <c r="AJ253" s="13">
        <v>0.14</v>
      </c>
      <c r="AK253" s="13">
        <v>37.3</v>
      </c>
      <c r="AL253" s="13">
        <v>1.83</v>
      </c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5"/>
      <c r="BJ253" s="5"/>
    </row>
    <row r="254">
      <c r="A254" s="13">
        <v>2.20570004E8</v>
      </c>
      <c r="B254" s="6" t="s">
        <v>235</v>
      </c>
      <c r="C254" s="6" t="s">
        <v>141</v>
      </c>
      <c r="D254" s="13">
        <v>62.9</v>
      </c>
      <c r="E254" s="13">
        <v>64.4</v>
      </c>
      <c r="F254" s="13">
        <v>0.72</v>
      </c>
      <c r="G254" s="13">
        <v>0.32</v>
      </c>
      <c r="H254" s="13">
        <v>0.28</v>
      </c>
      <c r="I254" s="13">
        <v>0.07</v>
      </c>
      <c r="J254" s="13">
        <v>0.38</v>
      </c>
      <c r="K254" s="13">
        <v>0.1</v>
      </c>
      <c r="L254" s="13">
        <v>0.15</v>
      </c>
      <c r="M254" s="13">
        <v>0.43</v>
      </c>
      <c r="N254" s="13">
        <v>0.59</v>
      </c>
      <c r="O254" s="13">
        <v>25.51</v>
      </c>
      <c r="P254" s="13">
        <v>1.83</v>
      </c>
      <c r="Q254" s="13">
        <v>0.23</v>
      </c>
      <c r="R254" s="13">
        <v>0.16</v>
      </c>
      <c r="S254" s="13">
        <v>0.11</v>
      </c>
      <c r="T254" s="13">
        <v>0.0</v>
      </c>
      <c r="U254" s="13">
        <v>0.0</v>
      </c>
      <c r="V254" s="13">
        <v>0.01</v>
      </c>
      <c r="W254" s="13">
        <v>0.0</v>
      </c>
      <c r="X254" s="13">
        <v>0.01</v>
      </c>
      <c r="Y254" s="13">
        <v>0.0</v>
      </c>
      <c r="Z254" s="13">
        <v>0.0</v>
      </c>
      <c r="AA254" s="13">
        <v>0.0</v>
      </c>
      <c r="AB254" s="13">
        <v>0.02</v>
      </c>
      <c r="AC254" s="13">
        <v>0.02</v>
      </c>
      <c r="AD254" s="13">
        <v>4.72</v>
      </c>
      <c r="AE254" s="13">
        <v>0.24</v>
      </c>
      <c r="AF254" s="13">
        <v>0.88</v>
      </c>
      <c r="AG254" s="13">
        <v>0.4</v>
      </c>
      <c r="AH254" s="13">
        <v>3.54</v>
      </c>
      <c r="AI254" s="13">
        <v>0.0</v>
      </c>
      <c r="AJ254" s="13">
        <v>1.06</v>
      </c>
      <c r="AK254" s="13">
        <v>17.34</v>
      </c>
      <c r="AL254" s="13">
        <v>3.65</v>
      </c>
    </row>
    <row r="255">
      <c r="A255" s="13">
        <v>2.40051007E8</v>
      </c>
      <c r="B255" s="6" t="s">
        <v>195</v>
      </c>
      <c r="C255" s="6" t="s">
        <v>108</v>
      </c>
      <c r="D255" s="13">
        <v>62.9</v>
      </c>
      <c r="E255" s="13">
        <v>65.3</v>
      </c>
      <c r="F255" s="13">
        <v>0.5</v>
      </c>
      <c r="G255" s="13">
        <v>0.25</v>
      </c>
      <c r="H255" s="13">
        <v>0.89</v>
      </c>
      <c r="I255" s="13">
        <v>2.57</v>
      </c>
      <c r="J255" s="13">
        <v>0.71</v>
      </c>
      <c r="K255" s="13">
        <v>0.12</v>
      </c>
      <c r="L255" s="13">
        <v>0.12</v>
      </c>
      <c r="M255" s="13">
        <v>0.33</v>
      </c>
      <c r="N255" s="13">
        <v>0.12</v>
      </c>
      <c r="O255" s="13">
        <v>0.15</v>
      </c>
      <c r="P255" s="13">
        <v>0.6</v>
      </c>
      <c r="Q255" s="13">
        <v>0.22</v>
      </c>
      <c r="R255" s="13">
        <v>0.11</v>
      </c>
      <c r="S255" s="13">
        <v>0.06</v>
      </c>
      <c r="T255" s="13">
        <v>0.02</v>
      </c>
      <c r="U255" s="13">
        <v>0.03</v>
      </c>
      <c r="V255" s="13">
        <v>0.82</v>
      </c>
      <c r="W255" s="13">
        <v>0.44</v>
      </c>
      <c r="X255" s="13">
        <v>6.33</v>
      </c>
      <c r="Y255" s="13">
        <v>0.23</v>
      </c>
      <c r="Z255" s="13">
        <v>12.82</v>
      </c>
      <c r="AA255" s="13">
        <v>0.49</v>
      </c>
      <c r="AB255" s="13">
        <v>1.43</v>
      </c>
      <c r="AC255" s="13">
        <v>3.49</v>
      </c>
      <c r="AD255" s="13">
        <v>2.38</v>
      </c>
      <c r="AE255" s="13">
        <v>0.72</v>
      </c>
      <c r="AF255" s="13">
        <v>0.72</v>
      </c>
      <c r="AG255" s="13">
        <v>1.33</v>
      </c>
      <c r="AH255" s="13">
        <v>1.73</v>
      </c>
      <c r="AI255" s="13">
        <v>0.0</v>
      </c>
      <c r="AJ255" s="13">
        <v>0.34</v>
      </c>
      <c r="AK255" s="13">
        <v>17.59</v>
      </c>
      <c r="AL255" s="13">
        <v>5.08</v>
      </c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5"/>
      <c r="BJ255" s="5"/>
    </row>
    <row r="256" hidden="1">
      <c r="A256" s="13">
        <v>6.1110009E7</v>
      </c>
      <c r="B256" s="6" t="s">
        <v>119</v>
      </c>
      <c r="C256" s="6" t="s">
        <v>44</v>
      </c>
      <c r="D256" s="13">
        <v>62.9</v>
      </c>
      <c r="E256" s="13">
        <v>65.5</v>
      </c>
      <c r="F256" s="13">
        <v>0.0</v>
      </c>
      <c r="G256" s="13">
        <v>0.0</v>
      </c>
      <c r="H256" s="13">
        <v>0.0</v>
      </c>
      <c r="I256" s="13">
        <v>0.0</v>
      </c>
      <c r="J256" s="13">
        <v>0.0</v>
      </c>
      <c r="K256" s="13">
        <v>0.0</v>
      </c>
      <c r="L256" s="13">
        <v>0.0</v>
      </c>
      <c r="M256" s="13">
        <v>0.0</v>
      </c>
      <c r="N256" s="13">
        <v>0.0</v>
      </c>
      <c r="O256" s="13">
        <v>0.0</v>
      </c>
      <c r="P256" s="13">
        <v>0.11</v>
      </c>
      <c r="Q256" s="13">
        <v>0.01</v>
      </c>
      <c r="R256" s="13">
        <v>0.0</v>
      </c>
      <c r="S256" s="13">
        <v>0.0</v>
      </c>
      <c r="T256" s="13">
        <v>0.0</v>
      </c>
      <c r="U256" s="13">
        <v>0.0</v>
      </c>
      <c r="V256" s="13">
        <v>0.0</v>
      </c>
      <c r="W256" s="13">
        <v>0.0</v>
      </c>
      <c r="X256" s="13">
        <v>0.0</v>
      </c>
      <c r="Y256" s="13">
        <v>0.0</v>
      </c>
      <c r="Z256" s="13">
        <v>0.0</v>
      </c>
      <c r="AA256" s="13">
        <v>0.0</v>
      </c>
      <c r="AB256" s="13">
        <v>0.0</v>
      </c>
      <c r="AC256" s="13">
        <v>0.0</v>
      </c>
      <c r="AD256" s="13">
        <v>0.0</v>
      </c>
      <c r="AE256" s="13">
        <v>0.0</v>
      </c>
      <c r="AF256" s="13">
        <v>22.04</v>
      </c>
      <c r="AG256" s="13">
        <v>2.31</v>
      </c>
      <c r="AH256" s="13">
        <v>3.96</v>
      </c>
      <c r="AI256" s="13">
        <v>0.0</v>
      </c>
      <c r="AJ256" s="13">
        <v>0.96</v>
      </c>
      <c r="AK256" s="13">
        <v>30.46</v>
      </c>
      <c r="AL256" s="13">
        <v>2.96</v>
      </c>
    </row>
    <row r="257">
      <c r="A257" s="13">
        <v>1.70310001E8</v>
      </c>
      <c r="B257" s="6" t="s">
        <v>181</v>
      </c>
      <c r="C257" s="6" t="s">
        <v>182</v>
      </c>
      <c r="D257" s="13">
        <v>62.8</v>
      </c>
      <c r="E257" s="13">
        <v>64.6</v>
      </c>
      <c r="F257" s="13">
        <v>20.53</v>
      </c>
      <c r="G257" s="13">
        <v>2.6</v>
      </c>
      <c r="H257" s="13">
        <v>1.94</v>
      </c>
      <c r="I257" s="13">
        <v>0.04</v>
      </c>
      <c r="J257" s="13">
        <v>0.31</v>
      </c>
      <c r="K257" s="13">
        <v>0.74</v>
      </c>
      <c r="L257" s="13">
        <v>1.17</v>
      </c>
      <c r="M257" s="13">
        <v>1.29</v>
      </c>
      <c r="N257" s="13">
        <v>0.45</v>
      </c>
      <c r="O257" s="13">
        <v>0.57</v>
      </c>
      <c r="P257" s="13">
        <v>1.67</v>
      </c>
      <c r="Q257" s="13">
        <v>1.18</v>
      </c>
      <c r="R257" s="13">
        <v>0.65</v>
      </c>
      <c r="S257" s="13">
        <v>0.26</v>
      </c>
      <c r="T257" s="13">
        <v>0.0</v>
      </c>
      <c r="U257" s="13">
        <v>0.0</v>
      </c>
      <c r="V257" s="13">
        <v>0.0</v>
      </c>
      <c r="W257" s="13">
        <v>0.0</v>
      </c>
      <c r="X257" s="13">
        <v>0.01</v>
      </c>
      <c r="Y257" s="13">
        <v>0.0</v>
      </c>
      <c r="Z257" s="13">
        <v>0.0</v>
      </c>
      <c r="AA257" s="13">
        <v>0.0</v>
      </c>
      <c r="AB257" s="13">
        <v>0.01</v>
      </c>
      <c r="AC257" s="13">
        <v>0.01</v>
      </c>
      <c r="AD257" s="13">
        <v>0.72</v>
      </c>
      <c r="AE257" s="13">
        <v>0.14</v>
      </c>
      <c r="AF257" s="13">
        <v>1.76</v>
      </c>
      <c r="AG257" s="13">
        <v>0.64</v>
      </c>
      <c r="AH257" s="13">
        <v>0.33</v>
      </c>
      <c r="AI257" s="13">
        <v>0.0</v>
      </c>
      <c r="AJ257" s="13">
        <v>0.41</v>
      </c>
      <c r="AK257" s="13">
        <v>17.9</v>
      </c>
      <c r="AL257" s="13">
        <v>7.35</v>
      </c>
    </row>
    <row r="258">
      <c r="A258" s="13">
        <v>2.01730018E8</v>
      </c>
      <c r="B258" s="6" t="s">
        <v>233</v>
      </c>
      <c r="C258" s="6" t="s">
        <v>191</v>
      </c>
      <c r="D258" s="13">
        <v>62.8</v>
      </c>
      <c r="E258" s="13">
        <v>63.9</v>
      </c>
      <c r="F258" s="13">
        <v>0.13</v>
      </c>
      <c r="G258" s="13">
        <v>0.05</v>
      </c>
      <c r="H258" s="13">
        <v>0.06</v>
      </c>
      <c r="I258" s="13">
        <v>0.03</v>
      </c>
      <c r="J258" s="13">
        <v>0.04</v>
      </c>
      <c r="K258" s="13">
        <v>0.23</v>
      </c>
      <c r="L258" s="13">
        <v>0.22</v>
      </c>
      <c r="M258" s="13">
        <v>0.98</v>
      </c>
      <c r="N258" s="13">
        <v>0.45</v>
      </c>
      <c r="O258" s="13">
        <v>0.67</v>
      </c>
      <c r="P258" s="13">
        <v>5.63</v>
      </c>
      <c r="Q258" s="13">
        <v>6.3</v>
      </c>
      <c r="R258" s="13">
        <v>11.03</v>
      </c>
      <c r="S258" s="13">
        <v>0.25</v>
      </c>
      <c r="T258" s="13">
        <v>0.0</v>
      </c>
      <c r="U258" s="13">
        <v>0.0</v>
      </c>
      <c r="V258" s="13">
        <v>0.0</v>
      </c>
      <c r="W258" s="13">
        <v>0.0</v>
      </c>
      <c r="X258" s="13">
        <v>0.0</v>
      </c>
      <c r="Y258" s="13">
        <v>0.0</v>
      </c>
      <c r="Z258" s="13">
        <v>0.0</v>
      </c>
      <c r="AA258" s="13">
        <v>0.0</v>
      </c>
      <c r="AB258" s="13">
        <v>0.01</v>
      </c>
      <c r="AC258" s="13">
        <v>0.0</v>
      </c>
      <c r="AD258" s="13">
        <v>0.69</v>
      </c>
      <c r="AE258" s="13">
        <v>0.06</v>
      </c>
      <c r="AF258" s="13">
        <v>1.82</v>
      </c>
      <c r="AG258" s="13">
        <v>0.9</v>
      </c>
      <c r="AH258" s="13">
        <v>0.47</v>
      </c>
      <c r="AI258" s="13">
        <v>0.0</v>
      </c>
      <c r="AJ258" s="13">
        <v>1.29</v>
      </c>
      <c r="AK258" s="13">
        <v>21.39</v>
      </c>
      <c r="AL258" s="13">
        <v>9.98</v>
      </c>
    </row>
    <row r="259">
      <c r="A259" s="13">
        <v>3.20032002E8</v>
      </c>
      <c r="B259" s="6" t="s">
        <v>137</v>
      </c>
      <c r="C259" s="6" t="s">
        <v>138</v>
      </c>
      <c r="D259" s="13">
        <v>62.8</v>
      </c>
      <c r="E259" s="13">
        <v>63.9</v>
      </c>
      <c r="F259" s="13">
        <v>0.0</v>
      </c>
      <c r="G259" s="13">
        <v>0.0</v>
      </c>
      <c r="H259" s="13">
        <v>0.0</v>
      </c>
      <c r="I259" s="13">
        <v>0.0</v>
      </c>
      <c r="J259" s="13">
        <v>0.0</v>
      </c>
      <c r="K259" s="13">
        <v>0.0</v>
      </c>
      <c r="L259" s="13">
        <v>0.0</v>
      </c>
      <c r="M259" s="13">
        <v>0.0</v>
      </c>
      <c r="N259" s="13">
        <v>0.0</v>
      </c>
      <c r="O259" s="13">
        <v>0.05</v>
      </c>
      <c r="P259" s="13">
        <v>0.33</v>
      </c>
      <c r="Q259" s="13">
        <v>0.05</v>
      </c>
      <c r="R259" s="13">
        <v>0.01</v>
      </c>
      <c r="S259" s="13">
        <v>0.0</v>
      </c>
      <c r="T259" s="13">
        <v>0.0</v>
      </c>
      <c r="U259" s="13">
        <v>0.0</v>
      </c>
      <c r="V259" s="13">
        <v>0.0</v>
      </c>
      <c r="W259" s="13">
        <v>0.0</v>
      </c>
      <c r="X259" s="13">
        <v>0.0</v>
      </c>
      <c r="Y259" s="13">
        <v>0.0</v>
      </c>
      <c r="Z259" s="13">
        <v>0.0</v>
      </c>
      <c r="AA259" s="13">
        <v>0.0</v>
      </c>
      <c r="AB259" s="13">
        <v>0.0</v>
      </c>
      <c r="AC259" s="13">
        <v>0.0</v>
      </c>
      <c r="AD259" s="13">
        <v>0.03</v>
      </c>
      <c r="AE259" s="13">
        <v>0.0</v>
      </c>
      <c r="AF259" s="13">
        <v>16.59</v>
      </c>
      <c r="AG259" s="13">
        <v>1.35</v>
      </c>
      <c r="AH259" s="13">
        <v>0.47</v>
      </c>
      <c r="AI259" s="13">
        <v>0.0</v>
      </c>
      <c r="AJ259" s="13">
        <v>0.39</v>
      </c>
      <c r="AK259" s="13">
        <v>41.57</v>
      </c>
      <c r="AL259" s="13">
        <v>1.86</v>
      </c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5"/>
      <c r="BJ259" s="5"/>
    </row>
    <row r="260">
      <c r="A260" s="13">
        <v>3.50130017E8</v>
      </c>
      <c r="B260" s="6" t="s">
        <v>156</v>
      </c>
      <c r="C260" s="6" t="s">
        <v>143</v>
      </c>
      <c r="D260" s="13">
        <v>62.8</v>
      </c>
      <c r="E260" s="13">
        <v>64.0</v>
      </c>
      <c r="F260" s="13">
        <v>0.02</v>
      </c>
      <c r="G260" s="13">
        <v>0.0</v>
      </c>
      <c r="H260" s="13">
        <v>0.02</v>
      </c>
      <c r="I260" s="13">
        <v>0.0</v>
      </c>
      <c r="J260" s="13">
        <v>0.0</v>
      </c>
      <c r="K260" s="13">
        <v>0.0</v>
      </c>
      <c r="L260" s="13">
        <v>0.01</v>
      </c>
      <c r="M260" s="13">
        <v>0.03</v>
      </c>
      <c r="N260" s="13">
        <v>0.04</v>
      </c>
      <c r="O260" s="13">
        <v>0.26</v>
      </c>
      <c r="P260" s="13">
        <v>5.97</v>
      </c>
      <c r="Q260" s="13">
        <v>0.19</v>
      </c>
      <c r="R260" s="13">
        <v>0.07</v>
      </c>
      <c r="S260" s="13">
        <v>0.05</v>
      </c>
      <c r="T260" s="13">
        <v>0.0</v>
      </c>
      <c r="U260" s="13">
        <v>0.0</v>
      </c>
      <c r="V260" s="13">
        <v>0.0</v>
      </c>
      <c r="W260" s="13">
        <v>0.0</v>
      </c>
      <c r="X260" s="13">
        <v>0.0</v>
      </c>
      <c r="Y260" s="13">
        <v>0.0</v>
      </c>
      <c r="Z260" s="13">
        <v>0.0</v>
      </c>
      <c r="AA260" s="13">
        <v>0.0</v>
      </c>
      <c r="AB260" s="13">
        <v>0.0</v>
      </c>
      <c r="AC260" s="13">
        <v>0.0</v>
      </c>
      <c r="AD260" s="13">
        <v>0.23</v>
      </c>
      <c r="AE260" s="13">
        <v>0.01</v>
      </c>
      <c r="AF260" s="13">
        <v>4.02</v>
      </c>
      <c r="AG260" s="13">
        <v>12.42</v>
      </c>
      <c r="AH260" s="13">
        <v>0.35</v>
      </c>
      <c r="AI260" s="13">
        <v>0.01</v>
      </c>
      <c r="AJ260" s="13">
        <v>0.69</v>
      </c>
      <c r="AK260" s="13">
        <v>35.49</v>
      </c>
      <c r="AL260" s="13">
        <v>2.8</v>
      </c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5"/>
      <c r="BJ260" s="5"/>
    </row>
    <row r="261">
      <c r="A261" s="13">
        <v>4.90131001E8</v>
      </c>
      <c r="B261" s="6" t="s">
        <v>236</v>
      </c>
      <c r="C261" s="6" t="s">
        <v>176</v>
      </c>
      <c r="D261" s="13">
        <v>62.8</v>
      </c>
      <c r="E261" s="13">
        <v>62.8</v>
      </c>
      <c r="F261" s="13">
        <v>0.0</v>
      </c>
      <c r="G261" s="13">
        <v>0.0</v>
      </c>
      <c r="H261" s="13">
        <v>0.0</v>
      </c>
      <c r="I261" s="13">
        <v>0.0</v>
      </c>
      <c r="J261" s="13">
        <v>0.0</v>
      </c>
      <c r="K261" s="13">
        <v>0.0</v>
      </c>
      <c r="L261" s="13">
        <v>0.0</v>
      </c>
      <c r="M261" s="13">
        <v>0.0</v>
      </c>
      <c r="N261" s="13">
        <v>0.0</v>
      </c>
      <c r="O261" s="13">
        <v>0.04</v>
      </c>
      <c r="P261" s="13">
        <v>0.26</v>
      </c>
      <c r="Q261" s="13">
        <v>0.03</v>
      </c>
      <c r="R261" s="13">
        <v>0.01</v>
      </c>
      <c r="S261" s="13">
        <v>0.0</v>
      </c>
      <c r="T261" s="13">
        <v>0.0</v>
      </c>
      <c r="U261" s="13">
        <v>0.0</v>
      </c>
      <c r="V261" s="13">
        <v>0.0</v>
      </c>
      <c r="W261" s="13">
        <v>0.0</v>
      </c>
      <c r="X261" s="13">
        <v>0.0</v>
      </c>
      <c r="Y261" s="13">
        <v>0.0</v>
      </c>
      <c r="Z261" s="13">
        <v>0.0</v>
      </c>
      <c r="AA261" s="13">
        <v>0.0</v>
      </c>
      <c r="AB261" s="13">
        <v>0.0</v>
      </c>
      <c r="AC261" s="13">
        <v>0.0</v>
      </c>
      <c r="AD261" s="13">
        <v>0.02</v>
      </c>
      <c r="AE261" s="13">
        <v>0.0</v>
      </c>
      <c r="AF261" s="13">
        <v>5.91</v>
      </c>
      <c r="AG261" s="13">
        <v>1.19</v>
      </c>
      <c r="AH261" s="13">
        <v>0.28</v>
      </c>
      <c r="AI261" s="13">
        <v>0.0</v>
      </c>
      <c r="AJ261" s="13">
        <v>0.31</v>
      </c>
      <c r="AK261" s="13">
        <v>53.36</v>
      </c>
      <c r="AL261" s="13">
        <v>1.32</v>
      </c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5"/>
      <c r="BJ261" s="5"/>
    </row>
    <row r="262" hidden="1">
      <c r="A262" s="13">
        <v>6.0010007E7</v>
      </c>
      <c r="B262" s="6" t="s">
        <v>237</v>
      </c>
      <c r="C262" s="6" t="s">
        <v>44</v>
      </c>
      <c r="D262" s="13">
        <v>62.8</v>
      </c>
      <c r="E262" s="13">
        <v>65.1</v>
      </c>
      <c r="F262" s="13">
        <v>0.0</v>
      </c>
      <c r="G262" s="13">
        <v>0.0</v>
      </c>
      <c r="H262" s="13">
        <v>0.0</v>
      </c>
      <c r="I262" s="13">
        <v>0.0</v>
      </c>
      <c r="J262" s="13">
        <v>0.0</v>
      </c>
      <c r="K262" s="13">
        <v>0.0</v>
      </c>
      <c r="L262" s="13">
        <v>0.0</v>
      </c>
      <c r="M262" s="13">
        <v>0.0</v>
      </c>
      <c r="N262" s="13">
        <v>0.0</v>
      </c>
      <c r="O262" s="13">
        <v>0.0</v>
      </c>
      <c r="P262" s="13">
        <v>0.0</v>
      </c>
      <c r="Q262" s="13">
        <v>0.0</v>
      </c>
      <c r="R262" s="13">
        <v>0.0</v>
      </c>
      <c r="S262" s="13">
        <v>0.0</v>
      </c>
      <c r="T262" s="13">
        <v>0.0</v>
      </c>
      <c r="U262" s="13">
        <v>0.0</v>
      </c>
      <c r="V262" s="13">
        <v>0.0</v>
      </c>
      <c r="W262" s="13">
        <v>0.0</v>
      </c>
      <c r="X262" s="13">
        <v>0.0</v>
      </c>
      <c r="Y262" s="13">
        <v>0.0</v>
      </c>
      <c r="Z262" s="13">
        <v>0.0</v>
      </c>
      <c r="AA262" s="13">
        <v>0.0</v>
      </c>
      <c r="AB262" s="13">
        <v>0.0</v>
      </c>
      <c r="AC262" s="13">
        <v>0.0</v>
      </c>
      <c r="AD262" s="13">
        <v>0.0</v>
      </c>
      <c r="AE262" s="13">
        <v>0.0</v>
      </c>
      <c r="AF262" s="13">
        <v>28.97</v>
      </c>
      <c r="AG262" s="13">
        <v>0.1</v>
      </c>
      <c r="AH262" s="13">
        <v>2.73</v>
      </c>
      <c r="AI262" s="13">
        <v>0.0</v>
      </c>
      <c r="AJ262" s="13">
        <v>1.1</v>
      </c>
      <c r="AK262" s="13">
        <v>26.97</v>
      </c>
      <c r="AL262" s="13">
        <v>2.89</v>
      </c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5"/>
      <c r="BJ262" s="5"/>
    </row>
    <row r="263">
      <c r="A263" s="13">
        <v>2.40090011E8</v>
      </c>
      <c r="B263" s="6" t="s">
        <v>238</v>
      </c>
      <c r="C263" s="6" t="s">
        <v>108</v>
      </c>
      <c r="D263" s="13">
        <v>62.7</v>
      </c>
      <c r="E263" s="13">
        <v>65.3</v>
      </c>
      <c r="F263" s="13">
        <v>0.76</v>
      </c>
      <c r="G263" s="13">
        <v>0.29</v>
      </c>
      <c r="H263" s="13">
        <v>1.19</v>
      </c>
      <c r="I263" s="13">
        <v>2.7</v>
      </c>
      <c r="J263" s="13">
        <v>1.02</v>
      </c>
      <c r="K263" s="13">
        <v>0.16</v>
      </c>
      <c r="L263" s="13">
        <v>0.18</v>
      </c>
      <c r="M263" s="13">
        <v>0.58</v>
      </c>
      <c r="N263" s="13">
        <v>0.24</v>
      </c>
      <c r="O263" s="13">
        <v>0.44</v>
      </c>
      <c r="P263" s="13">
        <v>1.11</v>
      </c>
      <c r="Q263" s="13">
        <v>0.43</v>
      </c>
      <c r="R263" s="13">
        <v>0.23</v>
      </c>
      <c r="S263" s="13">
        <v>0.1</v>
      </c>
      <c r="T263" s="13">
        <v>0.0</v>
      </c>
      <c r="U263" s="13">
        <v>0.0</v>
      </c>
      <c r="V263" s="13">
        <v>0.32</v>
      </c>
      <c r="W263" s="13">
        <v>0.12</v>
      </c>
      <c r="X263" s="13">
        <v>4.28</v>
      </c>
      <c r="Y263" s="13">
        <v>0.1</v>
      </c>
      <c r="Z263" s="13">
        <v>12.18</v>
      </c>
      <c r="AA263" s="13">
        <v>0.36</v>
      </c>
      <c r="AB263" s="13">
        <v>1.95</v>
      </c>
      <c r="AC263" s="13">
        <v>5.13</v>
      </c>
      <c r="AD263" s="13">
        <v>1.39</v>
      </c>
      <c r="AE263" s="13">
        <v>1.26</v>
      </c>
      <c r="AF263" s="13">
        <v>1.05</v>
      </c>
      <c r="AG263" s="13">
        <v>1.3</v>
      </c>
      <c r="AH263" s="13">
        <v>1.86</v>
      </c>
      <c r="AI263" s="13">
        <v>0.0</v>
      </c>
      <c r="AJ263" s="13">
        <v>0.45</v>
      </c>
      <c r="AK263" s="13">
        <v>16.12</v>
      </c>
      <c r="AL263" s="13">
        <v>5.25</v>
      </c>
    </row>
    <row r="264">
      <c r="A264" s="13">
        <v>3.90170018E8</v>
      </c>
      <c r="B264" s="6" t="s">
        <v>239</v>
      </c>
      <c r="C264" s="6" t="s">
        <v>187</v>
      </c>
      <c r="D264" s="13">
        <v>62.7</v>
      </c>
      <c r="E264" s="13">
        <v>64.5</v>
      </c>
      <c r="F264" s="13">
        <v>1.51</v>
      </c>
      <c r="G264" s="13">
        <v>0.63</v>
      </c>
      <c r="H264" s="13">
        <v>5.46</v>
      </c>
      <c r="I264" s="13">
        <v>13.64</v>
      </c>
      <c r="J264" s="13">
        <v>1.17</v>
      </c>
      <c r="K264" s="13">
        <v>0.23</v>
      </c>
      <c r="L264" s="13">
        <v>0.3</v>
      </c>
      <c r="M264" s="13">
        <v>0.52</v>
      </c>
      <c r="N264" s="13">
        <v>0.52</v>
      </c>
      <c r="O264" s="13">
        <v>0.26</v>
      </c>
      <c r="P264" s="13">
        <v>1.49</v>
      </c>
      <c r="Q264" s="13">
        <v>0.65</v>
      </c>
      <c r="R264" s="13">
        <v>0.35</v>
      </c>
      <c r="S264" s="13">
        <v>0.18</v>
      </c>
      <c r="T264" s="13">
        <v>0.0</v>
      </c>
      <c r="U264" s="13">
        <v>0.0</v>
      </c>
      <c r="V264" s="13">
        <v>0.13</v>
      </c>
      <c r="W264" s="13">
        <v>0.0</v>
      </c>
      <c r="X264" s="13">
        <v>0.37</v>
      </c>
      <c r="Y264" s="13">
        <v>0.0</v>
      </c>
      <c r="Z264" s="13">
        <v>0.01</v>
      </c>
      <c r="AA264" s="13">
        <v>0.0</v>
      </c>
      <c r="AB264" s="13">
        <v>0.9</v>
      </c>
      <c r="AC264" s="13">
        <v>0.1</v>
      </c>
      <c r="AD264" s="13">
        <v>2.42</v>
      </c>
      <c r="AE264" s="13">
        <v>5.61</v>
      </c>
      <c r="AF264" s="13">
        <v>0.98</v>
      </c>
      <c r="AG264" s="13">
        <v>0.9</v>
      </c>
      <c r="AH264" s="13">
        <v>0.24</v>
      </c>
      <c r="AI264" s="13">
        <v>0.0</v>
      </c>
      <c r="AJ264" s="13">
        <v>0.53</v>
      </c>
      <c r="AK264" s="13">
        <v>16.72</v>
      </c>
      <c r="AL264" s="13">
        <v>6.75</v>
      </c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5"/>
      <c r="BJ264" s="5"/>
    </row>
    <row r="265">
      <c r="A265" s="13">
        <v>4.01430137E8</v>
      </c>
      <c r="B265" s="6" t="s">
        <v>205</v>
      </c>
      <c r="C265" s="6" t="s">
        <v>193</v>
      </c>
      <c r="D265" s="13">
        <v>62.7</v>
      </c>
      <c r="E265" s="13">
        <v>63.5</v>
      </c>
      <c r="F265" s="13">
        <v>0.18</v>
      </c>
      <c r="G265" s="13">
        <v>0.03</v>
      </c>
      <c r="H265" s="13">
        <v>0.05</v>
      </c>
      <c r="I265" s="13">
        <v>0.03</v>
      </c>
      <c r="J265" s="13">
        <v>0.02</v>
      </c>
      <c r="K265" s="13">
        <v>0.16</v>
      </c>
      <c r="L265" s="13">
        <v>0.21</v>
      </c>
      <c r="M265" s="13">
        <v>0.72</v>
      </c>
      <c r="N265" s="13">
        <v>0.95</v>
      </c>
      <c r="O265" s="13">
        <v>0.87</v>
      </c>
      <c r="P265" s="13">
        <v>6.6</v>
      </c>
      <c r="Q265" s="13">
        <v>19.44</v>
      </c>
      <c r="R265" s="13">
        <v>1.39</v>
      </c>
      <c r="S265" s="13">
        <v>0.42</v>
      </c>
      <c r="T265" s="13">
        <v>0.0</v>
      </c>
      <c r="U265" s="13">
        <v>0.0</v>
      </c>
      <c r="V265" s="13">
        <v>0.0</v>
      </c>
      <c r="W265" s="13">
        <v>0.0</v>
      </c>
      <c r="X265" s="13">
        <v>0.02</v>
      </c>
      <c r="Y265" s="13">
        <v>0.0</v>
      </c>
      <c r="Z265" s="13">
        <v>0.01</v>
      </c>
      <c r="AA265" s="13">
        <v>0.0</v>
      </c>
      <c r="AB265" s="13">
        <v>0.02</v>
      </c>
      <c r="AC265" s="13">
        <v>0.02</v>
      </c>
      <c r="AD265" s="13">
        <v>0.69</v>
      </c>
      <c r="AE265" s="13">
        <v>0.06</v>
      </c>
      <c r="AF265" s="13">
        <v>1.18</v>
      </c>
      <c r="AG265" s="13">
        <v>0.77</v>
      </c>
      <c r="AH265" s="13">
        <v>0.69</v>
      </c>
      <c r="AI265" s="13">
        <v>0.0</v>
      </c>
      <c r="AJ265" s="13">
        <v>0.95</v>
      </c>
      <c r="AK265" s="13">
        <v>19.43</v>
      </c>
      <c r="AL265" s="13">
        <v>7.67</v>
      </c>
    </row>
    <row r="266">
      <c r="A266" s="13">
        <v>4.90490002E8</v>
      </c>
      <c r="B266" s="6" t="s">
        <v>176</v>
      </c>
      <c r="C266" s="6" t="s">
        <v>176</v>
      </c>
      <c r="D266" s="13">
        <v>62.7</v>
      </c>
      <c r="E266" s="13">
        <v>65.4</v>
      </c>
      <c r="F266" s="13">
        <v>0.0</v>
      </c>
      <c r="G266" s="13">
        <v>0.0</v>
      </c>
      <c r="H266" s="13">
        <v>0.0</v>
      </c>
      <c r="I266" s="13">
        <v>0.0</v>
      </c>
      <c r="J266" s="13">
        <v>0.0</v>
      </c>
      <c r="K266" s="13">
        <v>0.0</v>
      </c>
      <c r="L266" s="13">
        <v>0.0</v>
      </c>
      <c r="M266" s="13">
        <v>0.0</v>
      </c>
      <c r="N266" s="13">
        <v>0.0</v>
      </c>
      <c r="O266" s="13">
        <v>0.04</v>
      </c>
      <c r="P266" s="13">
        <v>0.3</v>
      </c>
      <c r="Q266" s="13">
        <v>0.05</v>
      </c>
      <c r="R266" s="13">
        <v>0.03</v>
      </c>
      <c r="S266" s="13">
        <v>0.02</v>
      </c>
      <c r="T266" s="13">
        <v>0.0</v>
      </c>
      <c r="U266" s="13">
        <v>0.0</v>
      </c>
      <c r="V266" s="13">
        <v>0.0</v>
      </c>
      <c r="W266" s="13">
        <v>0.0</v>
      </c>
      <c r="X266" s="13">
        <v>0.0</v>
      </c>
      <c r="Y266" s="13">
        <v>0.0</v>
      </c>
      <c r="Z266" s="13">
        <v>0.0</v>
      </c>
      <c r="AA266" s="13">
        <v>0.0</v>
      </c>
      <c r="AB266" s="13">
        <v>0.0</v>
      </c>
      <c r="AC266" s="13">
        <v>0.0</v>
      </c>
      <c r="AD266" s="13">
        <v>0.02</v>
      </c>
      <c r="AE266" s="13">
        <v>0.0</v>
      </c>
      <c r="AF266" s="13">
        <v>9.69</v>
      </c>
      <c r="AG266" s="13">
        <v>1.04</v>
      </c>
      <c r="AH266" s="13">
        <v>0.28</v>
      </c>
      <c r="AI266" s="13">
        <v>0.0</v>
      </c>
      <c r="AJ266" s="13">
        <v>0.59</v>
      </c>
      <c r="AK266" s="13">
        <v>48.71</v>
      </c>
      <c r="AL266" s="13">
        <v>1.84</v>
      </c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5"/>
      <c r="BJ266" s="5"/>
    </row>
    <row r="267" hidden="1">
      <c r="A267" s="13">
        <v>6.0254004E7</v>
      </c>
      <c r="B267" s="6" t="s">
        <v>91</v>
      </c>
      <c r="C267" s="6" t="s">
        <v>44</v>
      </c>
      <c r="D267" s="13">
        <v>62.7</v>
      </c>
      <c r="E267" s="13">
        <v>64.2</v>
      </c>
      <c r="F267" s="13">
        <v>0.0</v>
      </c>
      <c r="G267" s="13">
        <v>0.0</v>
      </c>
      <c r="H267" s="13">
        <v>0.0</v>
      </c>
      <c r="I267" s="13">
        <v>0.0</v>
      </c>
      <c r="J267" s="13">
        <v>0.0</v>
      </c>
      <c r="K267" s="13">
        <v>0.0</v>
      </c>
      <c r="L267" s="13">
        <v>0.0</v>
      </c>
      <c r="M267" s="13">
        <v>0.0</v>
      </c>
      <c r="N267" s="13">
        <v>0.0</v>
      </c>
      <c r="O267" s="13">
        <v>0.02</v>
      </c>
      <c r="P267" s="13">
        <v>0.2</v>
      </c>
      <c r="Q267" s="13">
        <v>0.03</v>
      </c>
      <c r="R267" s="13">
        <v>0.01</v>
      </c>
      <c r="S267" s="13">
        <v>0.0</v>
      </c>
      <c r="T267" s="13">
        <v>0.0</v>
      </c>
      <c r="U267" s="13">
        <v>0.0</v>
      </c>
      <c r="V267" s="13">
        <v>0.0</v>
      </c>
      <c r="W267" s="13">
        <v>0.0</v>
      </c>
      <c r="X267" s="13">
        <v>0.0</v>
      </c>
      <c r="Y267" s="13">
        <v>0.0</v>
      </c>
      <c r="Z267" s="13">
        <v>0.0</v>
      </c>
      <c r="AA267" s="13">
        <v>0.0</v>
      </c>
      <c r="AB267" s="13">
        <v>0.0</v>
      </c>
      <c r="AC267" s="13">
        <v>0.0</v>
      </c>
      <c r="AD267" s="13">
        <v>0.01</v>
      </c>
      <c r="AE267" s="13">
        <v>0.0</v>
      </c>
      <c r="AF267" s="13">
        <v>9.63</v>
      </c>
      <c r="AG267" s="13">
        <v>8.61</v>
      </c>
      <c r="AH267" s="13">
        <v>1.0</v>
      </c>
      <c r="AI267" s="13">
        <v>0.0</v>
      </c>
      <c r="AJ267" s="13">
        <v>0.56</v>
      </c>
      <c r="AK267" s="13">
        <v>40.67</v>
      </c>
      <c r="AL267" s="13">
        <v>1.89</v>
      </c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5"/>
      <c r="BJ267" s="5"/>
    </row>
    <row r="268" hidden="1">
      <c r="A268" s="13">
        <v>8.0450012E7</v>
      </c>
      <c r="B268" s="6" t="s">
        <v>240</v>
      </c>
      <c r="C268" s="6" t="s">
        <v>100</v>
      </c>
      <c r="D268" s="13">
        <v>62.7</v>
      </c>
      <c r="E268" s="13">
        <v>63.7</v>
      </c>
      <c r="F268" s="13">
        <v>0.0</v>
      </c>
      <c r="G268" s="13">
        <v>0.0</v>
      </c>
      <c r="H268" s="13">
        <v>0.0</v>
      </c>
      <c r="I268" s="13">
        <v>0.0</v>
      </c>
      <c r="J268" s="13">
        <v>0.0</v>
      </c>
      <c r="K268" s="13">
        <v>0.0</v>
      </c>
      <c r="L268" s="13">
        <v>0.0</v>
      </c>
      <c r="M268" s="13">
        <v>0.0</v>
      </c>
      <c r="N268" s="13">
        <v>0.0</v>
      </c>
      <c r="O268" s="13">
        <v>0.01</v>
      </c>
      <c r="P268" s="13">
        <v>0.13</v>
      </c>
      <c r="Q268" s="13">
        <v>0.01</v>
      </c>
      <c r="R268" s="13">
        <v>0.0</v>
      </c>
      <c r="S268" s="13">
        <v>0.0</v>
      </c>
      <c r="T268" s="13">
        <v>0.0</v>
      </c>
      <c r="U268" s="13">
        <v>0.0</v>
      </c>
      <c r="V268" s="13">
        <v>0.0</v>
      </c>
      <c r="W268" s="13">
        <v>0.0</v>
      </c>
      <c r="X268" s="13">
        <v>0.0</v>
      </c>
      <c r="Y268" s="13">
        <v>0.0</v>
      </c>
      <c r="Z268" s="13">
        <v>0.0</v>
      </c>
      <c r="AA268" s="13">
        <v>0.0</v>
      </c>
      <c r="AB268" s="13">
        <v>0.0</v>
      </c>
      <c r="AC268" s="13">
        <v>0.0</v>
      </c>
      <c r="AD268" s="13">
        <v>0.01</v>
      </c>
      <c r="AE268" s="13">
        <v>0.0</v>
      </c>
      <c r="AF268" s="13">
        <v>13.76</v>
      </c>
      <c r="AG268" s="13">
        <v>0.59</v>
      </c>
      <c r="AH268" s="13">
        <v>0.17</v>
      </c>
      <c r="AI268" s="13">
        <v>0.05</v>
      </c>
      <c r="AJ268" s="13">
        <v>0.84</v>
      </c>
      <c r="AK268" s="13">
        <v>45.31</v>
      </c>
      <c r="AL268" s="13">
        <v>1.75</v>
      </c>
    </row>
    <row r="269" hidden="1">
      <c r="A269" s="13">
        <v>8.0691004E7</v>
      </c>
      <c r="B269" s="6" t="s">
        <v>113</v>
      </c>
      <c r="C269" s="6" t="s">
        <v>100</v>
      </c>
      <c r="D269" s="13">
        <v>62.7</v>
      </c>
      <c r="E269" s="13">
        <v>65.8</v>
      </c>
      <c r="F269" s="13">
        <v>0.0</v>
      </c>
      <c r="G269" s="13">
        <v>0.0</v>
      </c>
      <c r="H269" s="13">
        <v>0.0</v>
      </c>
      <c r="I269" s="13">
        <v>0.0</v>
      </c>
      <c r="J269" s="13">
        <v>0.0</v>
      </c>
      <c r="K269" s="13">
        <v>0.0</v>
      </c>
      <c r="L269" s="13">
        <v>0.0</v>
      </c>
      <c r="M269" s="13">
        <v>0.0</v>
      </c>
      <c r="N269" s="13">
        <v>0.02</v>
      </c>
      <c r="O269" s="13">
        <v>0.04</v>
      </c>
      <c r="P269" s="13">
        <v>0.88</v>
      </c>
      <c r="Q269" s="13">
        <v>0.08</v>
      </c>
      <c r="R269" s="13">
        <v>0.09</v>
      </c>
      <c r="S269" s="13">
        <v>0.37</v>
      </c>
      <c r="T269" s="13">
        <v>0.0</v>
      </c>
      <c r="U269" s="13">
        <v>0.0</v>
      </c>
      <c r="V269" s="13">
        <v>0.0</v>
      </c>
      <c r="W269" s="13">
        <v>0.0</v>
      </c>
      <c r="X269" s="13">
        <v>0.0</v>
      </c>
      <c r="Y269" s="13">
        <v>0.0</v>
      </c>
      <c r="Z269" s="13">
        <v>0.0</v>
      </c>
      <c r="AA269" s="13">
        <v>0.0</v>
      </c>
      <c r="AB269" s="13">
        <v>0.0</v>
      </c>
      <c r="AC269" s="13">
        <v>0.0</v>
      </c>
      <c r="AD269" s="13">
        <v>0.05</v>
      </c>
      <c r="AE269" s="13">
        <v>0.0</v>
      </c>
      <c r="AF269" s="13">
        <v>25.37</v>
      </c>
      <c r="AG269" s="13">
        <v>0.89</v>
      </c>
      <c r="AH269" s="13">
        <v>0.16</v>
      </c>
      <c r="AI269" s="13">
        <v>0.05</v>
      </c>
      <c r="AJ269" s="13">
        <v>1.54</v>
      </c>
      <c r="AK269" s="13">
        <v>27.29</v>
      </c>
      <c r="AL269" s="13">
        <v>5.78</v>
      </c>
    </row>
    <row r="270" hidden="1">
      <c r="A270" s="13">
        <v>8.0830006E7</v>
      </c>
      <c r="B270" s="6" t="s">
        <v>224</v>
      </c>
      <c r="C270" s="6" t="s">
        <v>100</v>
      </c>
      <c r="D270" s="13">
        <v>62.7</v>
      </c>
      <c r="E270" s="13">
        <v>63.4</v>
      </c>
      <c r="F270" s="13">
        <v>0.0</v>
      </c>
      <c r="G270" s="13">
        <v>0.0</v>
      </c>
      <c r="H270" s="13">
        <v>0.0</v>
      </c>
      <c r="I270" s="13">
        <v>0.0</v>
      </c>
      <c r="J270" s="13">
        <v>0.0</v>
      </c>
      <c r="K270" s="13">
        <v>0.0</v>
      </c>
      <c r="L270" s="13">
        <v>0.0</v>
      </c>
      <c r="M270" s="13">
        <v>0.0</v>
      </c>
      <c r="N270" s="13">
        <v>0.01</v>
      </c>
      <c r="O270" s="13">
        <v>0.05</v>
      </c>
      <c r="P270" s="13">
        <v>0.43</v>
      </c>
      <c r="Q270" s="13">
        <v>0.04</v>
      </c>
      <c r="R270" s="13">
        <v>0.01</v>
      </c>
      <c r="S270" s="13">
        <v>0.0</v>
      </c>
      <c r="T270" s="13">
        <v>0.0</v>
      </c>
      <c r="U270" s="13">
        <v>0.0</v>
      </c>
      <c r="V270" s="13">
        <v>0.0</v>
      </c>
      <c r="W270" s="13">
        <v>0.0</v>
      </c>
      <c r="X270" s="13">
        <v>0.0</v>
      </c>
      <c r="Y270" s="13">
        <v>0.0</v>
      </c>
      <c r="Z270" s="13">
        <v>0.0</v>
      </c>
      <c r="AA270" s="13">
        <v>0.0</v>
      </c>
      <c r="AB270" s="13">
        <v>0.0</v>
      </c>
      <c r="AC270" s="13">
        <v>0.0</v>
      </c>
      <c r="AD270" s="13">
        <v>0.04</v>
      </c>
      <c r="AE270" s="13">
        <v>0.0</v>
      </c>
      <c r="AF270" s="13">
        <v>12.66</v>
      </c>
      <c r="AG270" s="13">
        <v>1.63</v>
      </c>
      <c r="AH270" s="13">
        <v>0.22</v>
      </c>
      <c r="AI270" s="13">
        <v>0.47</v>
      </c>
      <c r="AJ270" s="13">
        <v>1.6</v>
      </c>
      <c r="AK270" s="13">
        <v>43.22</v>
      </c>
      <c r="AL270" s="13">
        <v>2.24</v>
      </c>
    </row>
    <row r="271">
      <c r="A271" s="13">
        <v>2.40030014E8</v>
      </c>
      <c r="B271" s="6" t="s">
        <v>241</v>
      </c>
      <c r="C271" s="6" t="s">
        <v>108</v>
      </c>
      <c r="D271" s="13">
        <v>62.6</v>
      </c>
      <c r="E271" s="13">
        <v>65.6</v>
      </c>
      <c r="F271" s="13">
        <v>0.59</v>
      </c>
      <c r="G271" s="13">
        <v>0.14</v>
      </c>
      <c r="H271" s="13">
        <v>1.17</v>
      </c>
      <c r="I271" s="13">
        <v>2.53</v>
      </c>
      <c r="J271" s="13">
        <v>0.48</v>
      </c>
      <c r="K271" s="13">
        <v>0.08</v>
      </c>
      <c r="L271" s="13">
        <v>0.15</v>
      </c>
      <c r="M271" s="13">
        <v>0.56</v>
      </c>
      <c r="N271" s="13">
        <v>0.22</v>
      </c>
      <c r="O271" s="13">
        <v>0.26</v>
      </c>
      <c r="P271" s="13">
        <v>0.85</v>
      </c>
      <c r="Q271" s="13">
        <v>0.39</v>
      </c>
      <c r="R271" s="13">
        <v>0.23</v>
      </c>
      <c r="S271" s="13">
        <v>0.11</v>
      </c>
      <c r="T271" s="13">
        <v>0.0</v>
      </c>
      <c r="U271" s="13">
        <v>0.0</v>
      </c>
      <c r="V271" s="13">
        <v>0.63</v>
      </c>
      <c r="W271" s="13">
        <v>0.48</v>
      </c>
      <c r="X271" s="13">
        <v>4.78</v>
      </c>
      <c r="Y271" s="13">
        <v>0.27</v>
      </c>
      <c r="Z271" s="13">
        <v>13.02</v>
      </c>
      <c r="AA271" s="13">
        <v>1.07</v>
      </c>
      <c r="AB271" s="13">
        <v>1.95</v>
      </c>
      <c r="AC271" s="13">
        <v>4.29</v>
      </c>
      <c r="AD271" s="13">
        <v>1.29</v>
      </c>
      <c r="AE271" s="13">
        <v>1.31</v>
      </c>
      <c r="AF271" s="13">
        <v>0.79</v>
      </c>
      <c r="AG271" s="13">
        <v>1.14</v>
      </c>
      <c r="AH271" s="13">
        <v>1.36</v>
      </c>
      <c r="AI271" s="13">
        <v>0.0</v>
      </c>
      <c r="AJ271" s="13">
        <v>0.37</v>
      </c>
      <c r="AK271" s="13">
        <v>17.44</v>
      </c>
      <c r="AL271" s="13">
        <v>4.45</v>
      </c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5"/>
      <c r="BJ271" s="5"/>
    </row>
    <row r="272">
      <c r="A272" s="13">
        <v>3.71190041E8</v>
      </c>
      <c r="B272" s="6" t="s">
        <v>242</v>
      </c>
      <c r="C272" s="6" t="s">
        <v>243</v>
      </c>
      <c r="D272" s="13">
        <v>62.6</v>
      </c>
      <c r="E272" s="13">
        <v>64.9</v>
      </c>
      <c r="F272" s="13">
        <v>0.25</v>
      </c>
      <c r="G272" s="13">
        <v>0.11</v>
      </c>
      <c r="H272" s="13">
        <v>0.34</v>
      </c>
      <c r="I272" s="13">
        <v>0.69</v>
      </c>
      <c r="J272" s="13">
        <v>0.27</v>
      </c>
      <c r="K272" s="13">
        <v>0.07</v>
      </c>
      <c r="L272" s="13">
        <v>0.11</v>
      </c>
      <c r="M272" s="13">
        <v>0.17</v>
      </c>
      <c r="N272" s="13">
        <v>0.1</v>
      </c>
      <c r="O272" s="13">
        <v>0.26</v>
      </c>
      <c r="P272" s="13">
        <v>0.52</v>
      </c>
      <c r="Q272" s="13">
        <v>0.16</v>
      </c>
      <c r="R272" s="13">
        <v>0.12</v>
      </c>
      <c r="S272" s="13">
        <v>0.1</v>
      </c>
      <c r="T272" s="13">
        <v>0.0</v>
      </c>
      <c r="U272" s="13">
        <v>0.0</v>
      </c>
      <c r="V272" s="13">
        <v>0.03</v>
      </c>
      <c r="W272" s="13">
        <v>0.01</v>
      </c>
      <c r="X272" s="13">
        <v>0.41</v>
      </c>
      <c r="Y272" s="13">
        <v>0.0</v>
      </c>
      <c r="Z272" s="13">
        <v>0.1</v>
      </c>
      <c r="AA272" s="13">
        <v>0.0</v>
      </c>
      <c r="AB272" s="13">
        <v>0.59</v>
      </c>
      <c r="AC272" s="13">
        <v>1.07</v>
      </c>
      <c r="AD272" s="13">
        <v>33.73</v>
      </c>
      <c r="AE272" s="13">
        <v>0.56</v>
      </c>
      <c r="AF272" s="13">
        <v>0.81</v>
      </c>
      <c r="AG272" s="13">
        <v>0.4</v>
      </c>
      <c r="AH272" s="13">
        <v>0.63</v>
      </c>
      <c r="AI272" s="13">
        <v>0.0</v>
      </c>
      <c r="AJ272" s="13">
        <v>0.45</v>
      </c>
      <c r="AK272" s="13">
        <v>16.53</v>
      </c>
      <c r="AL272" s="13">
        <v>3.86</v>
      </c>
    </row>
    <row r="273">
      <c r="A273" s="13">
        <v>3.9061004E8</v>
      </c>
      <c r="B273" s="6" t="s">
        <v>192</v>
      </c>
      <c r="C273" s="6" t="s">
        <v>187</v>
      </c>
      <c r="D273" s="13">
        <v>62.6</v>
      </c>
      <c r="E273" s="13">
        <v>63.6</v>
      </c>
      <c r="F273" s="13">
        <v>1.59</v>
      </c>
      <c r="G273" s="13">
        <v>0.77</v>
      </c>
      <c r="H273" s="13">
        <v>7.87</v>
      </c>
      <c r="I273" s="13">
        <v>12.26</v>
      </c>
      <c r="J273" s="13">
        <v>0.84</v>
      </c>
      <c r="K273" s="13">
        <v>0.22</v>
      </c>
      <c r="L273" s="13">
        <v>0.23</v>
      </c>
      <c r="M273" s="13">
        <v>0.48</v>
      </c>
      <c r="N273" s="13">
        <v>0.26</v>
      </c>
      <c r="O273" s="13">
        <v>0.14</v>
      </c>
      <c r="P273" s="13">
        <v>0.71</v>
      </c>
      <c r="Q273" s="13">
        <v>0.34</v>
      </c>
      <c r="R273" s="13">
        <v>0.2</v>
      </c>
      <c r="S273" s="13">
        <v>0.12</v>
      </c>
      <c r="T273" s="13">
        <v>0.0</v>
      </c>
      <c r="U273" s="13">
        <v>0.0</v>
      </c>
      <c r="V273" s="13">
        <v>0.0</v>
      </c>
      <c r="W273" s="13">
        <v>0.0</v>
      </c>
      <c r="X273" s="13">
        <v>0.1</v>
      </c>
      <c r="Y273" s="13">
        <v>0.0</v>
      </c>
      <c r="Z273" s="13">
        <v>0.0</v>
      </c>
      <c r="AA273" s="13">
        <v>0.0</v>
      </c>
      <c r="AB273" s="13">
        <v>0.09</v>
      </c>
      <c r="AC273" s="13">
        <v>0.01</v>
      </c>
      <c r="AD273" s="13">
        <v>1.33</v>
      </c>
      <c r="AE273" s="13">
        <v>7.67</v>
      </c>
      <c r="AF273" s="13">
        <v>1.02</v>
      </c>
      <c r="AG273" s="13">
        <v>0.48</v>
      </c>
      <c r="AH273" s="13">
        <v>0.13</v>
      </c>
      <c r="AI273" s="13">
        <v>0.0</v>
      </c>
      <c r="AJ273" s="13">
        <v>0.38</v>
      </c>
      <c r="AK273" s="13">
        <v>18.48</v>
      </c>
      <c r="AL273" s="13">
        <v>6.73</v>
      </c>
    </row>
    <row r="274">
      <c r="A274" s="13">
        <v>4.00310651E8</v>
      </c>
      <c r="B274" s="6" t="s">
        <v>244</v>
      </c>
      <c r="C274" s="6" t="s">
        <v>193</v>
      </c>
      <c r="D274" s="13">
        <v>62.6</v>
      </c>
      <c r="E274" s="13">
        <v>64.6</v>
      </c>
      <c r="F274" s="13">
        <v>0.06</v>
      </c>
      <c r="G274" s="13">
        <v>0.01</v>
      </c>
      <c r="H274" s="13">
        <v>0.02</v>
      </c>
      <c r="I274" s="13">
        <v>0.01</v>
      </c>
      <c r="J274" s="13">
        <v>0.0</v>
      </c>
      <c r="K274" s="13">
        <v>0.02</v>
      </c>
      <c r="L274" s="13">
        <v>0.06</v>
      </c>
      <c r="M274" s="13">
        <v>0.36</v>
      </c>
      <c r="N274" s="13">
        <v>0.49</v>
      </c>
      <c r="O274" s="13">
        <v>0.43</v>
      </c>
      <c r="P274" s="13">
        <v>9.8</v>
      </c>
      <c r="Q274" s="13">
        <v>11.06</v>
      </c>
      <c r="R274" s="13">
        <v>0.71</v>
      </c>
      <c r="S274" s="13">
        <v>0.09</v>
      </c>
      <c r="T274" s="13">
        <v>0.0</v>
      </c>
      <c r="U274" s="13">
        <v>0.0</v>
      </c>
      <c r="V274" s="13">
        <v>0.0</v>
      </c>
      <c r="W274" s="13">
        <v>0.0</v>
      </c>
      <c r="X274" s="13">
        <v>0.01</v>
      </c>
      <c r="Y274" s="13">
        <v>0.0</v>
      </c>
      <c r="Z274" s="13">
        <v>0.0</v>
      </c>
      <c r="AA274" s="13">
        <v>0.0</v>
      </c>
      <c r="AB274" s="13">
        <v>0.02</v>
      </c>
      <c r="AC274" s="13">
        <v>0.02</v>
      </c>
      <c r="AD274" s="13">
        <v>0.47</v>
      </c>
      <c r="AE274" s="13">
        <v>0.03</v>
      </c>
      <c r="AF274" s="13">
        <v>1.89</v>
      </c>
      <c r="AG274" s="13">
        <v>1.37</v>
      </c>
      <c r="AH274" s="13">
        <v>0.75</v>
      </c>
      <c r="AI274" s="13">
        <v>0.0</v>
      </c>
      <c r="AJ274" s="13">
        <v>1.38</v>
      </c>
      <c r="AK274" s="13">
        <v>25.14</v>
      </c>
      <c r="AL274" s="13">
        <v>8.24</v>
      </c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5"/>
      <c r="BJ274" s="5"/>
    </row>
    <row r="275">
      <c r="A275" s="13">
        <v>4.40090007E8</v>
      </c>
      <c r="B275" s="6" t="s">
        <v>175</v>
      </c>
      <c r="C275" s="6" t="s">
        <v>245</v>
      </c>
      <c r="D275" s="13">
        <v>62.6</v>
      </c>
      <c r="E275" s="13">
        <v>63.9</v>
      </c>
      <c r="F275" s="13">
        <v>0.56</v>
      </c>
      <c r="G275" s="13">
        <v>0.31</v>
      </c>
      <c r="H275" s="13">
        <v>0.62</v>
      </c>
      <c r="I275" s="13">
        <v>1.12</v>
      </c>
      <c r="J275" s="13">
        <v>0.75</v>
      </c>
      <c r="K275" s="13">
        <v>0.15</v>
      </c>
      <c r="L275" s="13">
        <v>0.21</v>
      </c>
      <c r="M275" s="13">
        <v>0.31</v>
      </c>
      <c r="N275" s="13">
        <v>0.12</v>
      </c>
      <c r="O275" s="13">
        <v>0.08</v>
      </c>
      <c r="P275" s="13">
        <v>0.42</v>
      </c>
      <c r="Q275" s="13">
        <v>0.23</v>
      </c>
      <c r="R275" s="13">
        <v>0.14</v>
      </c>
      <c r="S275" s="13">
        <v>0.08</v>
      </c>
      <c r="T275" s="13">
        <v>15.83</v>
      </c>
      <c r="U275" s="13">
        <v>2.56</v>
      </c>
      <c r="V275" s="13">
        <v>6.71</v>
      </c>
      <c r="W275" s="13">
        <v>2.07</v>
      </c>
      <c r="X275" s="13">
        <v>2.56</v>
      </c>
      <c r="Y275" s="13">
        <v>0.16</v>
      </c>
      <c r="Z275" s="13">
        <v>0.74</v>
      </c>
      <c r="AA275" s="13">
        <v>0.03</v>
      </c>
      <c r="AB275" s="13">
        <v>0.41</v>
      </c>
      <c r="AC275" s="13">
        <v>0.88</v>
      </c>
      <c r="AD275" s="13">
        <v>0.75</v>
      </c>
      <c r="AE275" s="13">
        <v>0.35</v>
      </c>
      <c r="AF275" s="13">
        <v>0.75</v>
      </c>
      <c r="AG275" s="13">
        <v>1.47</v>
      </c>
      <c r="AH275" s="13">
        <v>4.52</v>
      </c>
      <c r="AI275" s="13">
        <v>0.0</v>
      </c>
      <c r="AJ275" s="13">
        <v>0.21</v>
      </c>
      <c r="AK275" s="13">
        <v>13.31</v>
      </c>
      <c r="AL275" s="13">
        <v>4.03</v>
      </c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5"/>
      <c r="BJ275" s="5"/>
    </row>
    <row r="276">
      <c r="A276" s="13">
        <v>5.602101E8</v>
      </c>
      <c r="B276" s="6" t="s">
        <v>246</v>
      </c>
      <c r="C276" s="6" t="s">
        <v>247</v>
      </c>
      <c r="D276" s="13">
        <v>62.6</v>
      </c>
      <c r="E276" s="13">
        <v>62.6</v>
      </c>
      <c r="F276" s="13">
        <v>0.0</v>
      </c>
      <c r="G276" s="13">
        <v>0.0</v>
      </c>
      <c r="H276" s="13">
        <v>0.0</v>
      </c>
      <c r="I276" s="13">
        <v>0.0</v>
      </c>
      <c r="J276" s="13">
        <v>0.0</v>
      </c>
      <c r="K276" s="13">
        <v>0.0</v>
      </c>
      <c r="L276" s="13">
        <v>0.0</v>
      </c>
      <c r="M276" s="13">
        <v>0.0</v>
      </c>
      <c r="N276" s="13">
        <v>0.0</v>
      </c>
      <c r="O276" s="13">
        <v>0.03</v>
      </c>
      <c r="P276" s="13">
        <v>0.41</v>
      </c>
      <c r="Q276" s="13">
        <v>0.03</v>
      </c>
      <c r="R276" s="13">
        <v>0.08</v>
      </c>
      <c r="S276" s="13">
        <v>0.21</v>
      </c>
      <c r="T276" s="13">
        <v>0.0</v>
      </c>
      <c r="U276" s="13">
        <v>0.0</v>
      </c>
      <c r="V276" s="13">
        <v>0.0</v>
      </c>
      <c r="W276" s="13">
        <v>0.0</v>
      </c>
      <c r="X276" s="13">
        <v>0.0</v>
      </c>
      <c r="Y276" s="13">
        <v>0.0</v>
      </c>
      <c r="Z276" s="13">
        <v>0.0</v>
      </c>
      <c r="AA276" s="13">
        <v>0.0</v>
      </c>
      <c r="AB276" s="13">
        <v>0.0</v>
      </c>
      <c r="AC276" s="13">
        <v>0.0</v>
      </c>
      <c r="AD276" s="13">
        <v>0.03</v>
      </c>
      <c r="AE276" s="13">
        <v>0.0</v>
      </c>
      <c r="AF276" s="13">
        <v>13.31</v>
      </c>
      <c r="AG276" s="13">
        <v>0.91</v>
      </c>
      <c r="AH276" s="13">
        <v>0.18</v>
      </c>
      <c r="AI276" s="13">
        <v>0.03</v>
      </c>
      <c r="AJ276" s="13">
        <v>1.67</v>
      </c>
      <c r="AK276" s="13">
        <v>41.13</v>
      </c>
      <c r="AL276" s="13">
        <v>4.49</v>
      </c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5"/>
      <c r="BJ276" s="5"/>
    </row>
    <row r="277">
      <c r="A277" s="13">
        <v>2.11110027E8</v>
      </c>
      <c r="B277" s="6" t="s">
        <v>115</v>
      </c>
      <c r="C277" s="6" t="s">
        <v>116</v>
      </c>
      <c r="D277" s="13">
        <v>62.5</v>
      </c>
      <c r="E277" s="13">
        <v>64.9</v>
      </c>
      <c r="F277" s="13">
        <v>1.3</v>
      </c>
      <c r="G277" s="13">
        <v>0.35</v>
      </c>
      <c r="H277" s="13">
        <v>6.26</v>
      </c>
      <c r="I277" s="13">
        <v>1.47</v>
      </c>
      <c r="J277" s="13">
        <v>0.6</v>
      </c>
      <c r="K277" s="13">
        <v>0.22</v>
      </c>
      <c r="L277" s="13">
        <v>0.22</v>
      </c>
      <c r="M277" s="13">
        <v>0.7</v>
      </c>
      <c r="N277" s="13">
        <v>0.38</v>
      </c>
      <c r="O277" s="13">
        <v>0.26</v>
      </c>
      <c r="P277" s="13">
        <v>1.0</v>
      </c>
      <c r="Q277" s="13">
        <v>0.46</v>
      </c>
      <c r="R277" s="13">
        <v>0.3</v>
      </c>
      <c r="S277" s="13">
        <v>0.15</v>
      </c>
      <c r="T277" s="13">
        <v>0.0</v>
      </c>
      <c r="U277" s="13">
        <v>0.0</v>
      </c>
      <c r="V277" s="13">
        <v>0.0</v>
      </c>
      <c r="W277" s="13">
        <v>0.0</v>
      </c>
      <c r="X277" s="13">
        <v>0.19</v>
      </c>
      <c r="Y277" s="13">
        <v>0.0</v>
      </c>
      <c r="Z277" s="13">
        <v>0.0</v>
      </c>
      <c r="AA277" s="13">
        <v>0.0</v>
      </c>
      <c r="AB277" s="13">
        <v>0.4</v>
      </c>
      <c r="AC277" s="13">
        <v>0.04</v>
      </c>
      <c r="AD277" s="13">
        <v>1.74</v>
      </c>
      <c r="AE277" s="13">
        <v>18.67</v>
      </c>
      <c r="AF277" s="13">
        <v>1.1</v>
      </c>
      <c r="AG277" s="13">
        <v>0.57</v>
      </c>
      <c r="AH277" s="13">
        <v>0.19</v>
      </c>
      <c r="AI277" s="13">
        <v>0.0</v>
      </c>
      <c r="AJ277" s="13">
        <v>0.4</v>
      </c>
      <c r="AK277" s="13">
        <v>18.94</v>
      </c>
      <c r="AL277" s="13">
        <v>6.41</v>
      </c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5"/>
      <c r="BJ277" s="5"/>
    </row>
    <row r="278">
      <c r="A278" s="13">
        <v>2.40338003E8</v>
      </c>
      <c r="B278" s="6" t="s">
        <v>248</v>
      </c>
      <c r="C278" s="6" t="s">
        <v>108</v>
      </c>
      <c r="D278" s="13">
        <v>62.5</v>
      </c>
      <c r="E278" s="13">
        <v>66.1</v>
      </c>
      <c r="F278" s="13">
        <v>0.54</v>
      </c>
      <c r="G278" s="13">
        <v>0.1</v>
      </c>
      <c r="H278" s="13">
        <v>1.49</v>
      </c>
      <c r="I278" s="13">
        <v>2.57</v>
      </c>
      <c r="J278" s="13">
        <v>0.42</v>
      </c>
      <c r="K278" s="13">
        <v>0.08</v>
      </c>
      <c r="L278" s="13">
        <v>0.12</v>
      </c>
      <c r="M278" s="13">
        <v>0.51</v>
      </c>
      <c r="N278" s="13">
        <v>0.22</v>
      </c>
      <c r="O278" s="13">
        <v>0.44</v>
      </c>
      <c r="P278" s="13">
        <v>0.93</v>
      </c>
      <c r="Q278" s="13">
        <v>0.35</v>
      </c>
      <c r="R278" s="13">
        <v>0.2</v>
      </c>
      <c r="S278" s="13">
        <v>0.1</v>
      </c>
      <c r="T278" s="13">
        <v>0.0</v>
      </c>
      <c r="U278" s="13">
        <v>0.0</v>
      </c>
      <c r="V278" s="13">
        <v>0.47</v>
      </c>
      <c r="W278" s="13">
        <v>0.35</v>
      </c>
      <c r="X278" s="13">
        <v>4.25</v>
      </c>
      <c r="Y278" s="13">
        <v>0.18</v>
      </c>
      <c r="Z278" s="13">
        <v>10.3</v>
      </c>
      <c r="AA278" s="13">
        <v>1.83</v>
      </c>
      <c r="AB278" s="13">
        <v>2.42</v>
      </c>
      <c r="AC278" s="13">
        <v>5.43</v>
      </c>
      <c r="AD278" s="13">
        <v>2.09</v>
      </c>
      <c r="AE278" s="13">
        <v>2.16</v>
      </c>
      <c r="AF278" s="13">
        <v>0.88</v>
      </c>
      <c r="AG278" s="13">
        <v>1.03</v>
      </c>
      <c r="AH278" s="13">
        <v>1.15</v>
      </c>
      <c r="AI278" s="13">
        <v>0.0</v>
      </c>
      <c r="AJ278" s="13">
        <v>0.44</v>
      </c>
      <c r="AK278" s="13">
        <v>16.57</v>
      </c>
      <c r="AL278" s="13">
        <v>4.73</v>
      </c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5"/>
      <c r="BJ278" s="5"/>
    </row>
    <row r="279">
      <c r="A279" s="13">
        <v>2.90470006E8</v>
      </c>
      <c r="B279" s="6" t="s">
        <v>249</v>
      </c>
      <c r="C279" s="6" t="s">
        <v>209</v>
      </c>
      <c r="D279" s="13">
        <v>62.5</v>
      </c>
      <c r="E279" s="13">
        <v>64.3</v>
      </c>
      <c r="F279" s="13">
        <v>0.12</v>
      </c>
      <c r="G279" s="13">
        <v>0.03</v>
      </c>
      <c r="H279" s="13">
        <v>0.08</v>
      </c>
      <c r="I279" s="13">
        <v>0.03</v>
      </c>
      <c r="J279" s="13">
        <v>0.02</v>
      </c>
      <c r="K279" s="13">
        <v>0.11</v>
      </c>
      <c r="L279" s="13">
        <v>0.21</v>
      </c>
      <c r="M279" s="13">
        <v>11.65</v>
      </c>
      <c r="N279" s="13">
        <v>1.16</v>
      </c>
      <c r="O279" s="13">
        <v>0.88</v>
      </c>
      <c r="P279" s="13">
        <v>4.96</v>
      </c>
      <c r="Q279" s="13">
        <v>3.44</v>
      </c>
      <c r="R279" s="13">
        <v>11.04</v>
      </c>
      <c r="S279" s="13">
        <v>0.1</v>
      </c>
      <c r="T279" s="13">
        <v>0.0</v>
      </c>
      <c r="U279" s="13">
        <v>0.0</v>
      </c>
      <c r="V279" s="13">
        <v>0.0</v>
      </c>
      <c r="W279" s="13">
        <v>0.0</v>
      </c>
      <c r="X279" s="13">
        <v>0.01</v>
      </c>
      <c r="Y279" s="13">
        <v>0.0</v>
      </c>
      <c r="Z279" s="13">
        <v>0.0</v>
      </c>
      <c r="AA279" s="13">
        <v>0.0</v>
      </c>
      <c r="AB279" s="13">
        <v>0.02</v>
      </c>
      <c r="AC279" s="13">
        <v>0.02</v>
      </c>
      <c r="AD279" s="13">
        <v>1.32</v>
      </c>
      <c r="AE279" s="13">
        <v>0.13</v>
      </c>
      <c r="AF279" s="13">
        <v>1.28</v>
      </c>
      <c r="AG279" s="13">
        <v>0.54</v>
      </c>
      <c r="AH279" s="13">
        <v>0.46</v>
      </c>
      <c r="AI279" s="13">
        <v>0.0</v>
      </c>
      <c r="AJ279" s="13">
        <v>0.66</v>
      </c>
      <c r="AK279" s="13">
        <v>15.52</v>
      </c>
      <c r="AL279" s="13">
        <v>8.55</v>
      </c>
    </row>
    <row r="280">
      <c r="A280" s="13">
        <v>3.40210005E8</v>
      </c>
      <c r="B280" s="6" t="s">
        <v>250</v>
      </c>
      <c r="C280" s="6" t="s">
        <v>152</v>
      </c>
      <c r="D280" s="13">
        <v>62.5</v>
      </c>
      <c r="E280" s="13">
        <v>64.6</v>
      </c>
      <c r="F280" s="13">
        <v>0.74</v>
      </c>
      <c r="G280" s="13">
        <v>0.31</v>
      </c>
      <c r="H280" s="13">
        <v>0.97</v>
      </c>
      <c r="I280" s="13">
        <v>2.13</v>
      </c>
      <c r="J280" s="13">
        <v>0.57</v>
      </c>
      <c r="K280" s="13">
        <v>0.11</v>
      </c>
      <c r="L280" s="13">
        <v>0.22</v>
      </c>
      <c r="M280" s="13">
        <v>0.46</v>
      </c>
      <c r="N280" s="13">
        <v>0.18</v>
      </c>
      <c r="O280" s="13">
        <v>0.17</v>
      </c>
      <c r="P280" s="13">
        <v>0.64</v>
      </c>
      <c r="Q280" s="13">
        <v>0.28</v>
      </c>
      <c r="R280" s="13">
        <v>0.17</v>
      </c>
      <c r="S280" s="13">
        <v>0.09</v>
      </c>
      <c r="T280" s="13">
        <v>0.17</v>
      </c>
      <c r="U280" s="13">
        <v>0.13</v>
      </c>
      <c r="V280" s="13">
        <v>2.32</v>
      </c>
      <c r="W280" s="13">
        <v>6.46</v>
      </c>
      <c r="X280" s="13">
        <v>12.55</v>
      </c>
      <c r="Y280" s="13">
        <v>0.69</v>
      </c>
      <c r="Z280" s="13">
        <v>2.08</v>
      </c>
      <c r="AA280" s="13">
        <v>0.06</v>
      </c>
      <c r="AB280" s="13">
        <v>2.08</v>
      </c>
      <c r="AC280" s="13">
        <v>1.45</v>
      </c>
      <c r="AD280" s="13">
        <v>1.93</v>
      </c>
      <c r="AE280" s="13">
        <v>1.44</v>
      </c>
      <c r="AF280" s="13">
        <v>0.77</v>
      </c>
      <c r="AG280" s="13">
        <v>1.43</v>
      </c>
      <c r="AH280" s="13">
        <v>1.34</v>
      </c>
      <c r="AI280" s="13">
        <v>0.0</v>
      </c>
      <c r="AJ280" s="13">
        <v>0.38</v>
      </c>
      <c r="AK280" s="13">
        <v>15.3</v>
      </c>
      <c r="AL280" s="13">
        <v>4.73</v>
      </c>
    </row>
    <row r="281">
      <c r="A281" s="13">
        <v>4.00270049E8</v>
      </c>
      <c r="B281" s="6" t="s">
        <v>251</v>
      </c>
      <c r="C281" s="6" t="s">
        <v>193</v>
      </c>
      <c r="D281" s="13">
        <v>62.5</v>
      </c>
      <c r="E281" s="13">
        <v>63.3</v>
      </c>
      <c r="F281" s="13">
        <v>0.06</v>
      </c>
      <c r="G281" s="13">
        <v>0.01</v>
      </c>
      <c r="H281" s="13">
        <v>0.05</v>
      </c>
      <c r="I281" s="13">
        <v>0.02</v>
      </c>
      <c r="J281" s="13">
        <v>0.0</v>
      </c>
      <c r="K281" s="13">
        <v>0.01</v>
      </c>
      <c r="L281" s="13">
        <v>0.08</v>
      </c>
      <c r="M281" s="13">
        <v>0.44</v>
      </c>
      <c r="N281" s="13">
        <v>0.31</v>
      </c>
      <c r="O281" s="13">
        <v>0.51</v>
      </c>
      <c r="P281" s="13">
        <v>8.08</v>
      </c>
      <c r="Q281" s="13">
        <v>14.11</v>
      </c>
      <c r="R281" s="13">
        <v>1.27</v>
      </c>
      <c r="S281" s="13">
        <v>0.25</v>
      </c>
      <c r="T281" s="13">
        <v>0.0</v>
      </c>
      <c r="U281" s="13">
        <v>0.0</v>
      </c>
      <c r="V281" s="13">
        <v>0.0</v>
      </c>
      <c r="W281" s="13">
        <v>0.0</v>
      </c>
      <c r="X281" s="13">
        <v>0.0</v>
      </c>
      <c r="Y281" s="13">
        <v>0.0</v>
      </c>
      <c r="Z281" s="13">
        <v>0.0</v>
      </c>
      <c r="AA281" s="13">
        <v>0.0</v>
      </c>
      <c r="AB281" s="13">
        <v>0.0</v>
      </c>
      <c r="AC281" s="13">
        <v>0.0</v>
      </c>
      <c r="AD281" s="13">
        <v>0.47</v>
      </c>
      <c r="AE281" s="13">
        <v>0.05</v>
      </c>
      <c r="AF281" s="13">
        <v>1.58</v>
      </c>
      <c r="AG281" s="13">
        <v>1.51</v>
      </c>
      <c r="AH281" s="13">
        <v>0.62</v>
      </c>
      <c r="AI281" s="13">
        <v>0.0</v>
      </c>
      <c r="AJ281" s="13">
        <v>0.83</v>
      </c>
      <c r="AK281" s="13">
        <v>24.11</v>
      </c>
      <c r="AL281" s="13">
        <v>7.98</v>
      </c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5"/>
      <c r="BJ281" s="5"/>
    </row>
    <row r="282">
      <c r="A282" s="13">
        <v>4.2003001E8</v>
      </c>
      <c r="B282" s="6" t="s">
        <v>164</v>
      </c>
      <c r="C282" s="6" t="s">
        <v>160</v>
      </c>
      <c r="D282" s="13">
        <v>62.5</v>
      </c>
      <c r="E282" s="13">
        <v>63.6</v>
      </c>
      <c r="F282" s="13">
        <v>1.52</v>
      </c>
      <c r="G282" s="13">
        <v>0.45</v>
      </c>
      <c r="H282" s="13">
        <v>1.65</v>
      </c>
      <c r="I282" s="13">
        <v>6.93</v>
      </c>
      <c r="J282" s="13">
        <v>2.22</v>
      </c>
      <c r="K282" s="13">
        <v>0.19</v>
      </c>
      <c r="L282" s="13">
        <v>0.29</v>
      </c>
      <c r="M282" s="13">
        <v>0.58</v>
      </c>
      <c r="N282" s="13">
        <v>0.31</v>
      </c>
      <c r="O282" s="13">
        <v>0.29</v>
      </c>
      <c r="P282" s="13">
        <v>0.89</v>
      </c>
      <c r="Q282" s="13">
        <v>0.38</v>
      </c>
      <c r="R282" s="13">
        <v>0.25</v>
      </c>
      <c r="S282" s="13">
        <v>0.15</v>
      </c>
      <c r="T282" s="13">
        <v>0.02</v>
      </c>
      <c r="U282" s="13">
        <v>0.0</v>
      </c>
      <c r="V282" s="13">
        <v>0.06</v>
      </c>
      <c r="W282" s="13">
        <v>0.06</v>
      </c>
      <c r="X282" s="13">
        <v>14.79</v>
      </c>
      <c r="Y282" s="13">
        <v>0.05</v>
      </c>
      <c r="Z282" s="13">
        <v>0.47</v>
      </c>
      <c r="AA282" s="13">
        <v>0.02</v>
      </c>
      <c r="AB282" s="13">
        <v>2.53</v>
      </c>
      <c r="AC282" s="13">
        <v>0.39</v>
      </c>
      <c r="AD282" s="13">
        <v>0.93</v>
      </c>
      <c r="AE282" s="13">
        <v>0.7</v>
      </c>
      <c r="AF282" s="13">
        <v>1.0</v>
      </c>
      <c r="AG282" s="13">
        <v>1.06</v>
      </c>
      <c r="AH282" s="13">
        <v>0.37</v>
      </c>
      <c r="AI282" s="13">
        <v>0.0</v>
      </c>
      <c r="AJ282" s="13">
        <v>0.36</v>
      </c>
      <c r="AK282" s="13">
        <v>18.13</v>
      </c>
      <c r="AL282" s="13">
        <v>5.32</v>
      </c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5"/>
      <c r="BJ282" s="5"/>
    </row>
    <row r="283" hidden="1">
      <c r="A283" s="13">
        <v>4.81410055E8</v>
      </c>
      <c r="B283" s="6" t="s">
        <v>150</v>
      </c>
      <c r="C283" s="6" t="s">
        <v>96</v>
      </c>
      <c r="D283" s="13">
        <v>62.5</v>
      </c>
      <c r="E283" s="13">
        <v>63.4</v>
      </c>
      <c r="F283" s="13">
        <v>0.01</v>
      </c>
      <c r="G283" s="13">
        <v>0.0</v>
      </c>
      <c r="H283" s="13">
        <v>0.01</v>
      </c>
      <c r="I283" s="13">
        <v>0.0</v>
      </c>
      <c r="J283" s="13">
        <v>0.0</v>
      </c>
      <c r="K283" s="13">
        <v>0.0</v>
      </c>
      <c r="L283" s="13">
        <v>0.0</v>
      </c>
      <c r="M283" s="13">
        <v>0.02</v>
      </c>
      <c r="N283" s="13">
        <v>0.05</v>
      </c>
      <c r="O283" s="13">
        <v>0.24</v>
      </c>
      <c r="P283" s="13">
        <v>4.76</v>
      </c>
      <c r="Q283" s="13">
        <v>0.09</v>
      </c>
      <c r="R283" s="13">
        <v>0.03</v>
      </c>
      <c r="S283" s="13">
        <v>0.01</v>
      </c>
      <c r="T283" s="13">
        <v>0.0</v>
      </c>
      <c r="U283" s="13">
        <v>0.0</v>
      </c>
      <c r="V283" s="13">
        <v>0.0</v>
      </c>
      <c r="W283" s="13">
        <v>0.0</v>
      </c>
      <c r="X283" s="13">
        <v>0.0</v>
      </c>
      <c r="Y283" s="13">
        <v>0.0</v>
      </c>
      <c r="Z283" s="13">
        <v>0.0</v>
      </c>
      <c r="AA283" s="13">
        <v>0.0</v>
      </c>
      <c r="AB283" s="13">
        <v>0.0</v>
      </c>
      <c r="AC283" s="13">
        <v>0.0</v>
      </c>
      <c r="AD283" s="13">
        <v>0.22</v>
      </c>
      <c r="AE283" s="13">
        <v>0.01</v>
      </c>
      <c r="AF283" s="13">
        <v>3.44</v>
      </c>
      <c r="AG283" s="13">
        <v>15.86</v>
      </c>
      <c r="AH283" s="13">
        <v>0.32</v>
      </c>
      <c r="AI283" s="13">
        <v>0.02</v>
      </c>
      <c r="AJ283" s="13">
        <v>0.63</v>
      </c>
      <c r="AK283" s="13">
        <v>34.08</v>
      </c>
      <c r="AL283" s="13">
        <v>2.57</v>
      </c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5"/>
      <c r="BJ283" s="5"/>
    </row>
    <row r="284">
      <c r="A284" s="13">
        <v>1.80550001E8</v>
      </c>
      <c r="B284" s="6" t="s">
        <v>252</v>
      </c>
      <c r="C284" s="6" t="s">
        <v>162</v>
      </c>
      <c r="D284" s="13">
        <v>62.4</v>
      </c>
      <c r="E284" s="13">
        <v>64.0</v>
      </c>
      <c r="F284" s="13">
        <v>2.48</v>
      </c>
      <c r="G284" s="13">
        <v>0.72</v>
      </c>
      <c r="H284" s="13">
        <v>16.28</v>
      </c>
      <c r="I284" s="13">
        <v>3.12</v>
      </c>
      <c r="J284" s="13">
        <v>0.86</v>
      </c>
      <c r="K284" s="13">
        <v>0.24</v>
      </c>
      <c r="L284" s="13">
        <v>0.16</v>
      </c>
      <c r="M284" s="13">
        <v>0.36</v>
      </c>
      <c r="N284" s="13">
        <v>0.19</v>
      </c>
      <c r="O284" s="13">
        <v>0.17</v>
      </c>
      <c r="P284" s="13">
        <v>0.71</v>
      </c>
      <c r="Q284" s="13">
        <v>0.3</v>
      </c>
      <c r="R284" s="13">
        <v>0.18</v>
      </c>
      <c r="S284" s="13">
        <v>0.08</v>
      </c>
      <c r="T284" s="13">
        <v>0.0</v>
      </c>
      <c r="U284" s="13">
        <v>0.0</v>
      </c>
      <c r="V284" s="13">
        <v>0.01</v>
      </c>
      <c r="W284" s="13">
        <v>0.0</v>
      </c>
      <c r="X284" s="13">
        <v>0.1</v>
      </c>
      <c r="Y284" s="13">
        <v>0.0</v>
      </c>
      <c r="Z284" s="13">
        <v>0.0</v>
      </c>
      <c r="AA284" s="13">
        <v>0.0</v>
      </c>
      <c r="AB284" s="13">
        <v>0.16</v>
      </c>
      <c r="AC284" s="13">
        <v>0.01</v>
      </c>
      <c r="AD284" s="13">
        <v>1.25</v>
      </c>
      <c r="AE284" s="13">
        <v>5.8</v>
      </c>
      <c r="AF284" s="13">
        <v>0.88</v>
      </c>
      <c r="AG284" s="13">
        <v>0.63</v>
      </c>
      <c r="AH284" s="13">
        <v>0.15</v>
      </c>
      <c r="AI284" s="13">
        <v>0.0</v>
      </c>
      <c r="AJ284" s="13">
        <v>0.3</v>
      </c>
      <c r="AK284" s="13">
        <v>18.8</v>
      </c>
      <c r="AL284" s="13">
        <v>8.34</v>
      </c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5"/>
      <c r="BJ284" s="5"/>
    </row>
    <row r="285">
      <c r="A285" s="13">
        <v>2.11010014E8</v>
      </c>
      <c r="B285" s="6" t="s">
        <v>253</v>
      </c>
      <c r="C285" s="6" t="s">
        <v>116</v>
      </c>
      <c r="D285" s="13">
        <v>62.4</v>
      </c>
      <c r="E285" s="13">
        <v>64.6</v>
      </c>
      <c r="F285" s="13">
        <v>2.37</v>
      </c>
      <c r="G285" s="13">
        <v>0.58</v>
      </c>
      <c r="H285" s="13">
        <v>16.56</v>
      </c>
      <c r="I285" s="13">
        <v>1.83</v>
      </c>
      <c r="J285" s="13">
        <v>0.46</v>
      </c>
      <c r="K285" s="13">
        <v>0.18</v>
      </c>
      <c r="L285" s="13">
        <v>0.29</v>
      </c>
      <c r="M285" s="13">
        <v>0.43</v>
      </c>
      <c r="N285" s="13">
        <v>0.43</v>
      </c>
      <c r="O285" s="13">
        <v>0.26</v>
      </c>
      <c r="P285" s="13">
        <v>0.65</v>
      </c>
      <c r="Q285" s="13">
        <v>0.23</v>
      </c>
      <c r="R285" s="13">
        <v>0.11</v>
      </c>
      <c r="S285" s="13">
        <v>0.09</v>
      </c>
      <c r="T285" s="13">
        <v>0.0</v>
      </c>
      <c r="U285" s="13">
        <v>0.0</v>
      </c>
      <c r="V285" s="13">
        <v>0.01</v>
      </c>
      <c r="W285" s="13">
        <v>0.0</v>
      </c>
      <c r="X285" s="13">
        <v>0.12</v>
      </c>
      <c r="Y285" s="13">
        <v>0.0</v>
      </c>
      <c r="Z285" s="13">
        <v>0.0</v>
      </c>
      <c r="AA285" s="13">
        <v>0.0</v>
      </c>
      <c r="AB285" s="13">
        <v>0.2</v>
      </c>
      <c r="AC285" s="13">
        <v>0.02</v>
      </c>
      <c r="AD285" s="13">
        <v>1.5</v>
      </c>
      <c r="AE285" s="13">
        <v>7.16</v>
      </c>
      <c r="AF285" s="13">
        <v>1.04</v>
      </c>
      <c r="AG285" s="13">
        <v>0.48</v>
      </c>
      <c r="AH285" s="13">
        <v>0.17</v>
      </c>
      <c r="AI285" s="13">
        <v>0.0</v>
      </c>
      <c r="AJ285" s="13">
        <v>0.63</v>
      </c>
      <c r="AK285" s="13">
        <v>19.48</v>
      </c>
      <c r="AL285" s="13">
        <v>6.99</v>
      </c>
    </row>
    <row r="286">
      <c r="A286" s="13">
        <v>3.20030022E8</v>
      </c>
      <c r="B286" s="6" t="s">
        <v>137</v>
      </c>
      <c r="C286" s="6" t="s">
        <v>138</v>
      </c>
      <c r="D286" s="13">
        <v>62.4</v>
      </c>
      <c r="E286" s="13">
        <v>63.3</v>
      </c>
      <c r="F286" s="13">
        <v>0.0</v>
      </c>
      <c r="G286" s="13">
        <v>0.0</v>
      </c>
      <c r="H286" s="13">
        <v>0.0</v>
      </c>
      <c r="I286" s="13">
        <v>0.0</v>
      </c>
      <c r="J286" s="13">
        <v>0.0</v>
      </c>
      <c r="K286" s="13">
        <v>0.0</v>
      </c>
      <c r="L286" s="13">
        <v>0.0</v>
      </c>
      <c r="M286" s="13">
        <v>0.0</v>
      </c>
      <c r="N286" s="13">
        <v>0.0</v>
      </c>
      <c r="O286" s="13">
        <v>0.02</v>
      </c>
      <c r="P286" s="13">
        <v>0.2</v>
      </c>
      <c r="Q286" s="13">
        <v>0.03</v>
      </c>
      <c r="R286" s="13">
        <v>0.0</v>
      </c>
      <c r="S286" s="13">
        <v>0.0</v>
      </c>
      <c r="T286" s="13">
        <v>0.0</v>
      </c>
      <c r="U286" s="13">
        <v>0.0</v>
      </c>
      <c r="V286" s="13">
        <v>0.0</v>
      </c>
      <c r="W286" s="13">
        <v>0.0</v>
      </c>
      <c r="X286" s="13">
        <v>0.0</v>
      </c>
      <c r="Y286" s="13">
        <v>0.0</v>
      </c>
      <c r="Z286" s="13">
        <v>0.0</v>
      </c>
      <c r="AA286" s="13">
        <v>0.0</v>
      </c>
      <c r="AB286" s="13">
        <v>0.0</v>
      </c>
      <c r="AC286" s="13">
        <v>0.0</v>
      </c>
      <c r="AD286" s="13">
        <v>0.01</v>
      </c>
      <c r="AE286" s="13">
        <v>0.0</v>
      </c>
      <c r="AF286" s="13">
        <v>13.3</v>
      </c>
      <c r="AG286" s="13">
        <v>0.82</v>
      </c>
      <c r="AH286" s="13">
        <v>0.59</v>
      </c>
      <c r="AI286" s="13">
        <v>0.0</v>
      </c>
      <c r="AJ286" s="13">
        <v>0.24</v>
      </c>
      <c r="AK286" s="13">
        <v>45.51</v>
      </c>
      <c r="AL286" s="13">
        <v>1.6</v>
      </c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5"/>
      <c r="BJ286" s="5"/>
    </row>
    <row r="287">
      <c r="A287" s="13">
        <v>3.40130003E8</v>
      </c>
      <c r="B287" s="6" t="s">
        <v>254</v>
      </c>
      <c r="C287" s="6" t="s">
        <v>152</v>
      </c>
      <c r="D287" s="13">
        <v>62.4</v>
      </c>
      <c r="E287" s="13">
        <v>65.6</v>
      </c>
      <c r="F287" s="13">
        <v>0.58</v>
      </c>
      <c r="G287" s="13">
        <v>0.23</v>
      </c>
      <c r="H287" s="13">
        <v>0.73</v>
      </c>
      <c r="I287" s="13">
        <v>1.69</v>
      </c>
      <c r="J287" s="13">
        <v>0.53</v>
      </c>
      <c r="K287" s="13">
        <v>0.11</v>
      </c>
      <c r="L287" s="13">
        <v>0.16</v>
      </c>
      <c r="M287" s="13">
        <v>0.34</v>
      </c>
      <c r="N287" s="13">
        <v>0.15</v>
      </c>
      <c r="O287" s="13">
        <v>0.15</v>
      </c>
      <c r="P287" s="13">
        <v>0.65</v>
      </c>
      <c r="Q287" s="13">
        <v>0.27</v>
      </c>
      <c r="R287" s="13">
        <v>0.15</v>
      </c>
      <c r="S287" s="13">
        <v>0.09</v>
      </c>
      <c r="T287" s="13">
        <v>0.43</v>
      </c>
      <c r="U287" s="13">
        <v>0.41</v>
      </c>
      <c r="V287" s="13">
        <v>5.99</v>
      </c>
      <c r="W287" s="13">
        <v>10.48</v>
      </c>
      <c r="X287" s="13">
        <v>7.91</v>
      </c>
      <c r="Y287" s="13">
        <v>0.22</v>
      </c>
      <c r="Z287" s="13">
        <v>0.87</v>
      </c>
      <c r="AA287" s="13">
        <v>0.02</v>
      </c>
      <c r="AB287" s="13">
        <v>1.33</v>
      </c>
      <c r="AC287" s="13">
        <v>0.75</v>
      </c>
      <c r="AD287" s="13">
        <v>1.57</v>
      </c>
      <c r="AE287" s="13">
        <v>0.91</v>
      </c>
      <c r="AF287" s="13">
        <v>0.84</v>
      </c>
      <c r="AG287" s="13">
        <v>1.71</v>
      </c>
      <c r="AH287" s="13">
        <v>1.22</v>
      </c>
      <c r="AI287" s="13">
        <v>0.0</v>
      </c>
      <c r="AJ287" s="13">
        <v>0.33</v>
      </c>
      <c r="AK287" s="13">
        <v>17.37</v>
      </c>
      <c r="AL287" s="13">
        <v>4.03</v>
      </c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5"/>
      <c r="BJ287" s="5"/>
    </row>
    <row r="288" hidden="1">
      <c r="A288" s="13">
        <v>4.0137022E7</v>
      </c>
      <c r="B288" s="6" t="s">
        <v>124</v>
      </c>
      <c r="C288" s="6" t="s">
        <v>121</v>
      </c>
      <c r="D288" s="13">
        <v>62.4</v>
      </c>
      <c r="E288" s="13">
        <v>63.8</v>
      </c>
      <c r="F288" s="13">
        <v>0.0</v>
      </c>
      <c r="G288" s="13">
        <v>0.0</v>
      </c>
      <c r="H288" s="13">
        <v>0.0</v>
      </c>
      <c r="I288" s="13">
        <v>0.0</v>
      </c>
      <c r="J288" s="13">
        <v>0.0</v>
      </c>
      <c r="K288" s="13">
        <v>0.0</v>
      </c>
      <c r="L288" s="13">
        <v>0.0</v>
      </c>
      <c r="M288" s="13">
        <v>0.0</v>
      </c>
      <c r="N288" s="13">
        <v>0.0</v>
      </c>
      <c r="O288" s="13">
        <v>0.03</v>
      </c>
      <c r="P288" s="13">
        <v>0.22</v>
      </c>
      <c r="Q288" s="13">
        <v>0.03</v>
      </c>
      <c r="R288" s="13">
        <v>0.01</v>
      </c>
      <c r="S288" s="13">
        <v>0.0</v>
      </c>
      <c r="T288" s="13">
        <v>0.0</v>
      </c>
      <c r="U288" s="13">
        <v>0.0</v>
      </c>
      <c r="V288" s="13">
        <v>0.0</v>
      </c>
      <c r="W288" s="13">
        <v>0.0</v>
      </c>
      <c r="X288" s="13">
        <v>0.0</v>
      </c>
      <c r="Y288" s="13">
        <v>0.0</v>
      </c>
      <c r="Z288" s="13">
        <v>0.0</v>
      </c>
      <c r="AA288" s="13">
        <v>0.0</v>
      </c>
      <c r="AB288" s="13">
        <v>0.0</v>
      </c>
      <c r="AC288" s="13">
        <v>0.0</v>
      </c>
      <c r="AD288" s="13">
        <v>0.02</v>
      </c>
      <c r="AE288" s="13">
        <v>0.0</v>
      </c>
      <c r="AF288" s="13">
        <v>24.1</v>
      </c>
      <c r="AG288" s="13">
        <v>2.69</v>
      </c>
      <c r="AH288" s="13">
        <v>0.34</v>
      </c>
      <c r="AI288" s="13">
        <v>0.02</v>
      </c>
      <c r="AJ288" s="13">
        <v>0.42</v>
      </c>
      <c r="AK288" s="13">
        <v>32.32</v>
      </c>
      <c r="AL288" s="13">
        <v>2.13</v>
      </c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5"/>
      <c r="BJ288" s="5"/>
    </row>
    <row r="289">
      <c r="A289" s="13">
        <v>4.20070005E8</v>
      </c>
      <c r="B289" s="6" t="s">
        <v>255</v>
      </c>
      <c r="C289" s="6" t="s">
        <v>160</v>
      </c>
      <c r="D289" s="13">
        <v>62.4</v>
      </c>
      <c r="E289" s="13">
        <v>64.3</v>
      </c>
      <c r="F289" s="13">
        <v>1.49</v>
      </c>
      <c r="G289" s="13">
        <v>0.51</v>
      </c>
      <c r="H289" s="13">
        <v>1.21</v>
      </c>
      <c r="I289" s="13">
        <v>6.85</v>
      </c>
      <c r="J289" s="13">
        <v>2.2</v>
      </c>
      <c r="K289" s="13">
        <v>0.19</v>
      </c>
      <c r="L289" s="13">
        <v>0.29</v>
      </c>
      <c r="M289" s="13">
        <v>0.45</v>
      </c>
      <c r="N289" s="13">
        <v>0.22</v>
      </c>
      <c r="O289" s="13">
        <v>0.25</v>
      </c>
      <c r="P289" s="13">
        <v>0.8</v>
      </c>
      <c r="Q289" s="13">
        <v>0.34</v>
      </c>
      <c r="R289" s="13">
        <v>0.22</v>
      </c>
      <c r="S289" s="13">
        <v>0.13</v>
      </c>
      <c r="T289" s="13">
        <v>0.09</v>
      </c>
      <c r="U289" s="13">
        <v>0.02</v>
      </c>
      <c r="V289" s="13">
        <v>0.37</v>
      </c>
      <c r="W289" s="13">
        <v>0.12</v>
      </c>
      <c r="X289" s="13">
        <v>14.04</v>
      </c>
      <c r="Y289" s="13">
        <v>0.05</v>
      </c>
      <c r="Z289" s="13">
        <v>0.52</v>
      </c>
      <c r="AA289" s="13">
        <v>0.02</v>
      </c>
      <c r="AB289" s="13">
        <v>3.03</v>
      </c>
      <c r="AC289" s="13">
        <v>0.57</v>
      </c>
      <c r="AD289" s="13">
        <v>1.12</v>
      </c>
      <c r="AE289" s="13">
        <v>0.53</v>
      </c>
      <c r="AF289" s="13">
        <v>0.89</v>
      </c>
      <c r="AG289" s="13">
        <v>1.79</v>
      </c>
      <c r="AH289" s="13">
        <v>0.52</v>
      </c>
      <c r="AI289" s="13">
        <v>0.0</v>
      </c>
      <c r="AJ289" s="13">
        <v>0.46</v>
      </c>
      <c r="AK289" s="13">
        <v>17.89</v>
      </c>
      <c r="AL289" s="13">
        <v>5.04</v>
      </c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5"/>
      <c r="BJ289" s="5"/>
    </row>
    <row r="290" hidden="1">
      <c r="A290" s="13">
        <v>4.81410057E8</v>
      </c>
      <c r="B290" s="6" t="s">
        <v>150</v>
      </c>
      <c r="C290" s="6" t="s">
        <v>96</v>
      </c>
      <c r="D290" s="13">
        <v>62.4</v>
      </c>
      <c r="E290" s="13">
        <v>62.4</v>
      </c>
      <c r="F290" s="13">
        <v>0.01</v>
      </c>
      <c r="G290" s="13">
        <v>0.0</v>
      </c>
      <c r="H290" s="13">
        <v>0.01</v>
      </c>
      <c r="I290" s="13">
        <v>0.0</v>
      </c>
      <c r="J290" s="13">
        <v>0.0</v>
      </c>
      <c r="K290" s="13">
        <v>0.0</v>
      </c>
      <c r="L290" s="13">
        <v>0.0</v>
      </c>
      <c r="M290" s="13">
        <v>0.03</v>
      </c>
      <c r="N290" s="13">
        <v>0.07</v>
      </c>
      <c r="O290" s="13">
        <v>0.27</v>
      </c>
      <c r="P290" s="13">
        <v>4.08</v>
      </c>
      <c r="Q290" s="13">
        <v>0.09</v>
      </c>
      <c r="R290" s="13">
        <v>0.04</v>
      </c>
      <c r="S290" s="13">
        <v>0.01</v>
      </c>
      <c r="T290" s="13">
        <v>0.0</v>
      </c>
      <c r="U290" s="13">
        <v>0.0</v>
      </c>
      <c r="V290" s="13">
        <v>0.0</v>
      </c>
      <c r="W290" s="13">
        <v>0.0</v>
      </c>
      <c r="X290" s="13">
        <v>0.0</v>
      </c>
      <c r="Y290" s="13">
        <v>0.0</v>
      </c>
      <c r="Z290" s="13">
        <v>0.0</v>
      </c>
      <c r="AA290" s="13">
        <v>0.0</v>
      </c>
      <c r="AB290" s="13">
        <v>0.0</v>
      </c>
      <c r="AC290" s="13">
        <v>0.0</v>
      </c>
      <c r="AD290" s="13">
        <v>0.27</v>
      </c>
      <c r="AE290" s="13">
        <v>0.01</v>
      </c>
      <c r="AF290" s="13">
        <v>3.58</v>
      </c>
      <c r="AG290" s="13">
        <v>16.97</v>
      </c>
      <c r="AH290" s="13">
        <v>0.33</v>
      </c>
      <c r="AI290" s="13">
        <v>0.01</v>
      </c>
      <c r="AJ290" s="13">
        <v>0.56</v>
      </c>
      <c r="AK290" s="13">
        <v>33.5</v>
      </c>
      <c r="AL290" s="13">
        <v>2.45</v>
      </c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5"/>
      <c r="BJ290" s="5"/>
    </row>
    <row r="291">
      <c r="A291" s="13">
        <v>2.61390005E8</v>
      </c>
      <c r="B291" s="6" t="s">
        <v>256</v>
      </c>
      <c r="C291" s="6" t="s">
        <v>128</v>
      </c>
      <c r="D291" s="13">
        <v>62.3</v>
      </c>
      <c r="E291" s="13">
        <v>64.0</v>
      </c>
      <c r="F291" s="13">
        <v>13.12</v>
      </c>
      <c r="G291" s="13">
        <v>2.45</v>
      </c>
      <c r="H291" s="13">
        <v>4.64</v>
      </c>
      <c r="I291" s="13">
        <v>0.23</v>
      </c>
      <c r="J291" s="13">
        <v>5.11</v>
      </c>
      <c r="K291" s="13">
        <v>0.13</v>
      </c>
      <c r="L291" s="13">
        <v>0.76</v>
      </c>
      <c r="M291" s="13">
        <v>2.5</v>
      </c>
      <c r="N291" s="13">
        <v>1.78</v>
      </c>
      <c r="O291" s="13">
        <v>0.52</v>
      </c>
      <c r="P291" s="13">
        <v>2.29</v>
      </c>
      <c r="Q291" s="13">
        <v>1.36</v>
      </c>
      <c r="R291" s="13">
        <v>0.86</v>
      </c>
      <c r="S291" s="13">
        <v>0.18</v>
      </c>
      <c r="T291" s="13">
        <v>0.0</v>
      </c>
      <c r="U291" s="13">
        <v>0.0</v>
      </c>
      <c r="V291" s="13">
        <v>0.0</v>
      </c>
      <c r="W291" s="13">
        <v>0.0</v>
      </c>
      <c r="X291" s="13">
        <v>0.06</v>
      </c>
      <c r="Y291" s="13">
        <v>0.0</v>
      </c>
      <c r="Z291" s="13">
        <v>0.01</v>
      </c>
      <c r="AA291" s="13">
        <v>0.0</v>
      </c>
      <c r="AB291" s="13">
        <v>0.13</v>
      </c>
      <c r="AC291" s="13">
        <v>0.05</v>
      </c>
      <c r="AD291" s="13">
        <v>1.54</v>
      </c>
      <c r="AE291" s="13">
        <v>0.64</v>
      </c>
      <c r="AF291" s="13">
        <v>0.87</v>
      </c>
      <c r="AG291" s="13">
        <v>0.54</v>
      </c>
      <c r="AH291" s="13">
        <v>0.37</v>
      </c>
      <c r="AI291" s="13">
        <v>0.0</v>
      </c>
      <c r="AJ291" s="13">
        <v>0.67</v>
      </c>
      <c r="AK291" s="13">
        <v>13.02</v>
      </c>
      <c r="AL291" s="13">
        <v>8.32</v>
      </c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5"/>
      <c r="BJ291" s="5"/>
    </row>
    <row r="292">
      <c r="A292" s="13">
        <v>3.40170006E8</v>
      </c>
      <c r="B292" s="6" t="s">
        <v>257</v>
      </c>
      <c r="C292" s="6" t="s">
        <v>152</v>
      </c>
      <c r="D292" s="13">
        <v>62.3</v>
      </c>
      <c r="E292" s="13">
        <v>64.5</v>
      </c>
      <c r="F292" s="13">
        <v>0.62</v>
      </c>
      <c r="G292" s="13">
        <v>0.19</v>
      </c>
      <c r="H292" s="13">
        <v>0.78</v>
      </c>
      <c r="I292" s="13">
        <v>1.89</v>
      </c>
      <c r="J292" s="13">
        <v>0.83</v>
      </c>
      <c r="K292" s="13">
        <v>0.12</v>
      </c>
      <c r="L292" s="13">
        <v>0.19</v>
      </c>
      <c r="M292" s="13">
        <v>0.42</v>
      </c>
      <c r="N292" s="13">
        <v>0.16</v>
      </c>
      <c r="O292" s="13">
        <v>0.15</v>
      </c>
      <c r="P292" s="13">
        <v>0.65</v>
      </c>
      <c r="Q292" s="13">
        <v>0.34</v>
      </c>
      <c r="R292" s="13">
        <v>0.2</v>
      </c>
      <c r="S292" s="13">
        <v>0.13</v>
      </c>
      <c r="T292" s="13">
        <v>0.1</v>
      </c>
      <c r="U292" s="13">
        <v>0.18</v>
      </c>
      <c r="V292" s="13">
        <v>4.27</v>
      </c>
      <c r="W292" s="13">
        <v>9.95</v>
      </c>
      <c r="X292" s="13">
        <v>8.79</v>
      </c>
      <c r="Y292" s="13">
        <v>0.38</v>
      </c>
      <c r="Z292" s="13">
        <v>1.5</v>
      </c>
      <c r="AA292" s="13">
        <v>0.05</v>
      </c>
      <c r="AB292" s="13">
        <v>1.41</v>
      </c>
      <c r="AC292" s="13">
        <v>1.48</v>
      </c>
      <c r="AD292" s="13">
        <v>1.48</v>
      </c>
      <c r="AE292" s="13">
        <v>0.81</v>
      </c>
      <c r="AF292" s="13">
        <v>0.87</v>
      </c>
      <c r="AG292" s="13">
        <v>1.25</v>
      </c>
      <c r="AH292" s="13">
        <v>1.86</v>
      </c>
      <c r="AI292" s="13">
        <v>0.0</v>
      </c>
      <c r="AJ292" s="13">
        <v>0.32</v>
      </c>
      <c r="AK292" s="13">
        <v>16.32</v>
      </c>
      <c r="AL292" s="13">
        <v>4.45</v>
      </c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5"/>
      <c r="BJ292" s="5"/>
    </row>
    <row r="293">
      <c r="A293" s="13">
        <v>3.50451005E8</v>
      </c>
      <c r="B293" s="6" t="s">
        <v>170</v>
      </c>
      <c r="C293" s="6" t="s">
        <v>143</v>
      </c>
      <c r="D293" s="13">
        <v>62.3</v>
      </c>
      <c r="E293" s="13">
        <v>64.2</v>
      </c>
      <c r="F293" s="13">
        <v>0.0</v>
      </c>
      <c r="G293" s="13">
        <v>0.0</v>
      </c>
      <c r="H293" s="13">
        <v>0.0</v>
      </c>
      <c r="I293" s="13">
        <v>0.0</v>
      </c>
      <c r="J293" s="13">
        <v>0.0</v>
      </c>
      <c r="K293" s="13">
        <v>0.0</v>
      </c>
      <c r="L293" s="13">
        <v>0.0</v>
      </c>
      <c r="M293" s="13">
        <v>0.0</v>
      </c>
      <c r="N293" s="13">
        <v>0.01</v>
      </c>
      <c r="O293" s="13">
        <v>0.05</v>
      </c>
      <c r="P293" s="13">
        <v>0.65</v>
      </c>
      <c r="Q293" s="13">
        <v>0.04</v>
      </c>
      <c r="R293" s="13">
        <v>0.01</v>
      </c>
      <c r="S293" s="13">
        <v>0.0</v>
      </c>
      <c r="T293" s="13">
        <v>0.0</v>
      </c>
      <c r="U293" s="13">
        <v>0.0</v>
      </c>
      <c r="V293" s="13">
        <v>0.0</v>
      </c>
      <c r="W293" s="13">
        <v>0.0</v>
      </c>
      <c r="X293" s="13">
        <v>0.0</v>
      </c>
      <c r="Y293" s="13">
        <v>0.0</v>
      </c>
      <c r="Z293" s="13">
        <v>0.0</v>
      </c>
      <c r="AA293" s="13">
        <v>0.0</v>
      </c>
      <c r="AB293" s="13">
        <v>0.0</v>
      </c>
      <c r="AC293" s="13">
        <v>0.0</v>
      </c>
      <c r="AD293" s="13">
        <v>0.03</v>
      </c>
      <c r="AE293" s="13">
        <v>0.0</v>
      </c>
      <c r="AF293" s="13">
        <v>22.21</v>
      </c>
      <c r="AG293" s="13">
        <v>1.6</v>
      </c>
      <c r="AH293" s="13">
        <v>0.21</v>
      </c>
      <c r="AI293" s="13">
        <v>0.5</v>
      </c>
      <c r="AJ293" s="13">
        <v>1.87</v>
      </c>
      <c r="AK293" s="13">
        <v>32.19</v>
      </c>
      <c r="AL293" s="13">
        <v>2.86</v>
      </c>
    </row>
    <row r="294">
      <c r="A294" s="13">
        <v>4.01090096E8</v>
      </c>
      <c r="B294" s="6" t="s">
        <v>193</v>
      </c>
      <c r="C294" s="6" t="s">
        <v>193</v>
      </c>
      <c r="D294" s="13">
        <v>62.3</v>
      </c>
      <c r="E294" s="13">
        <v>63.1</v>
      </c>
      <c r="F294" s="13">
        <v>0.05</v>
      </c>
      <c r="G294" s="13">
        <v>0.01</v>
      </c>
      <c r="H294" s="13">
        <v>0.04</v>
      </c>
      <c r="I294" s="13">
        <v>0.02</v>
      </c>
      <c r="J294" s="13">
        <v>0.0</v>
      </c>
      <c r="K294" s="13">
        <v>0.03</v>
      </c>
      <c r="L294" s="13">
        <v>0.25</v>
      </c>
      <c r="M294" s="13">
        <v>0.62</v>
      </c>
      <c r="N294" s="13">
        <v>0.3</v>
      </c>
      <c r="O294" s="13">
        <v>0.41</v>
      </c>
      <c r="P294" s="13">
        <v>6.68</v>
      </c>
      <c r="Q294" s="13">
        <v>15.84</v>
      </c>
      <c r="R294" s="13">
        <v>1.11</v>
      </c>
      <c r="S294" s="13">
        <v>0.36</v>
      </c>
      <c r="T294" s="13">
        <v>0.0</v>
      </c>
      <c r="U294" s="13">
        <v>0.0</v>
      </c>
      <c r="V294" s="13">
        <v>0.0</v>
      </c>
      <c r="W294" s="13">
        <v>0.0</v>
      </c>
      <c r="X294" s="13">
        <v>0.0</v>
      </c>
      <c r="Y294" s="13">
        <v>0.0</v>
      </c>
      <c r="Z294" s="13">
        <v>0.0</v>
      </c>
      <c r="AA294" s="13">
        <v>0.0</v>
      </c>
      <c r="AB294" s="13">
        <v>0.01</v>
      </c>
      <c r="AC294" s="13">
        <v>0.01</v>
      </c>
      <c r="AD294" s="13">
        <v>0.5</v>
      </c>
      <c r="AE294" s="13">
        <v>0.05</v>
      </c>
      <c r="AF294" s="13">
        <v>1.68</v>
      </c>
      <c r="AG294" s="13">
        <v>1.54</v>
      </c>
      <c r="AH294" s="13">
        <v>0.47</v>
      </c>
      <c r="AI294" s="13">
        <v>0.0</v>
      </c>
      <c r="AJ294" s="13">
        <v>0.78</v>
      </c>
      <c r="AK294" s="13">
        <v>23.17</v>
      </c>
      <c r="AL294" s="13">
        <v>8.24</v>
      </c>
    </row>
    <row r="295">
      <c r="A295" s="13">
        <v>1.00051003E8</v>
      </c>
      <c r="B295" s="6" t="s">
        <v>258</v>
      </c>
      <c r="C295" s="6" t="s">
        <v>259</v>
      </c>
      <c r="D295" s="13">
        <v>62.2</v>
      </c>
      <c r="E295" s="13">
        <v>64.9</v>
      </c>
      <c r="F295" s="13">
        <v>0.7</v>
      </c>
      <c r="G295" s="13">
        <v>0.14</v>
      </c>
      <c r="H295" s="13">
        <v>1.1</v>
      </c>
      <c r="I295" s="13">
        <v>2.38</v>
      </c>
      <c r="J295" s="13">
        <v>0.49</v>
      </c>
      <c r="K295" s="13">
        <v>0.06</v>
      </c>
      <c r="L295" s="13">
        <v>0.15</v>
      </c>
      <c r="M295" s="13">
        <v>0.52</v>
      </c>
      <c r="N295" s="13">
        <v>0.25</v>
      </c>
      <c r="O295" s="13">
        <v>0.41</v>
      </c>
      <c r="P295" s="13">
        <v>0.97</v>
      </c>
      <c r="Q295" s="13">
        <v>0.46</v>
      </c>
      <c r="R295" s="13">
        <v>0.24</v>
      </c>
      <c r="S295" s="13">
        <v>0.12</v>
      </c>
      <c r="T295" s="13">
        <v>0.17</v>
      </c>
      <c r="U295" s="13">
        <v>0.12</v>
      </c>
      <c r="V295" s="13">
        <v>1.26</v>
      </c>
      <c r="W295" s="13">
        <v>2.47</v>
      </c>
      <c r="X295" s="13">
        <v>6.07</v>
      </c>
      <c r="Y295" s="13">
        <v>4.16</v>
      </c>
      <c r="Z295" s="13">
        <v>5.24</v>
      </c>
      <c r="AA295" s="13">
        <v>0.21</v>
      </c>
      <c r="AB295" s="13">
        <v>1.84</v>
      </c>
      <c r="AC295" s="13">
        <v>2.27</v>
      </c>
      <c r="AD295" s="13">
        <v>2.2</v>
      </c>
      <c r="AE295" s="13">
        <v>1.23</v>
      </c>
      <c r="AF295" s="13">
        <v>0.94</v>
      </c>
      <c r="AG295" s="13">
        <v>0.98</v>
      </c>
      <c r="AH295" s="13">
        <v>4.59</v>
      </c>
      <c r="AI295" s="13">
        <v>0.0</v>
      </c>
      <c r="AJ295" s="13">
        <v>0.32</v>
      </c>
      <c r="AK295" s="13">
        <v>14.44</v>
      </c>
      <c r="AL295" s="13">
        <v>5.51</v>
      </c>
    </row>
    <row r="296">
      <c r="A296" s="13">
        <v>1.70890005E8</v>
      </c>
      <c r="B296" s="6" t="s">
        <v>260</v>
      </c>
      <c r="C296" s="6" t="s">
        <v>182</v>
      </c>
      <c r="D296" s="13">
        <v>62.2</v>
      </c>
      <c r="E296" s="13">
        <v>63.4</v>
      </c>
      <c r="F296" s="13">
        <v>20.05</v>
      </c>
      <c r="G296" s="13">
        <v>2.03</v>
      </c>
      <c r="H296" s="13">
        <v>3.53</v>
      </c>
      <c r="I296" s="13">
        <v>0.68</v>
      </c>
      <c r="J296" s="13">
        <v>1.05</v>
      </c>
      <c r="K296" s="13">
        <v>0.42</v>
      </c>
      <c r="L296" s="13">
        <v>0.3</v>
      </c>
      <c r="M296" s="13">
        <v>0.97</v>
      </c>
      <c r="N296" s="13">
        <v>0.45</v>
      </c>
      <c r="O296" s="13">
        <v>0.43</v>
      </c>
      <c r="P296" s="13">
        <v>1.23</v>
      </c>
      <c r="Q296" s="13">
        <v>0.73</v>
      </c>
      <c r="R296" s="13">
        <v>0.31</v>
      </c>
      <c r="S296" s="13">
        <v>0.2</v>
      </c>
      <c r="T296" s="13">
        <v>0.05</v>
      </c>
      <c r="U296" s="13">
        <v>0.01</v>
      </c>
      <c r="V296" s="13">
        <v>0.09</v>
      </c>
      <c r="W296" s="13">
        <v>0.02</v>
      </c>
      <c r="X296" s="13">
        <v>0.11</v>
      </c>
      <c r="Y296" s="13">
        <v>0.0</v>
      </c>
      <c r="Z296" s="13">
        <v>0.01</v>
      </c>
      <c r="AA296" s="13">
        <v>0.0</v>
      </c>
      <c r="AB296" s="13">
        <v>0.04</v>
      </c>
      <c r="AC296" s="13">
        <v>0.03</v>
      </c>
      <c r="AD296" s="13">
        <v>0.69</v>
      </c>
      <c r="AE296" s="13">
        <v>0.13</v>
      </c>
      <c r="AF296" s="13">
        <v>1.28</v>
      </c>
      <c r="AG296" s="13">
        <v>1.02</v>
      </c>
      <c r="AH296" s="13">
        <v>0.42</v>
      </c>
      <c r="AI296" s="13">
        <v>0.0</v>
      </c>
      <c r="AJ296" s="13">
        <v>0.45</v>
      </c>
      <c r="AK296" s="13">
        <v>19.71</v>
      </c>
      <c r="AL296" s="13">
        <v>5.6</v>
      </c>
    </row>
    <row r="297">
      <c r="A297" s="13">
        <v>1.80190008E8</v>
      </c>
      <c r="B297" s="6" t="s">
        <v>137</v>
      </c>
      <c r="C297" s="6" t="s">
        <v>162</v>
      </c>
      <c r="D297" s="13">
        <v>62.2</v>
      </c>
      <c r="E297" s="13">
        <v>64.6</v>
      </c>
      <c r="F297" s="13">
        <v>1.52</v>
      </c>
      <c r="G297" s="13">
        <v>0.43</v>
      </c>
      <c r="H297" s="13">
        <v>11.89</v>
      </c>
      <c r="I297" s="13">
        <v>2.09</v>
      </c>
      <c r="J297" s="13">
        <v>0.71</v>
      </c>
      <c r="K297" s="13">
        <v>0.28</v>
      </c>
      <c r="L297" s="13">
        <v>0.31</v>
      </c>
      <c r="M297" s="13">
        <v>0.35</v>
      </c>
      <c r="N297" s="13">
        <v>0.16</v>
      </c>
      <c r="O297" s="13">
        <v>0.16</v>
      </c>
      <c r="P297" s="13">
        <v>0.8</v>
      </c>
      <c r="Q297" s="13">
        <v>0.36</v>
      </c>
      <c r="R297" s="13">
        <v>0.2</v>
      </c>
      <c r="S297" s="13">
        <v>0.11</v>
      </c>
      <c r="T297" s="13">
        <v>0.0</v>
      </c>
      <c r="U297" s="13">
        <v>0.0</v>
      </c>
      <c r="V297" s="13">
        <v>0.04</v>
      </c>
      <c r="W297" s="13">
        <v>0.0</v>
      </c>
      <c r="X297" s="13">
        <v>0.38</v>
      </c>
      <c r="Y297" s="13">
        <v>0.0</v>
      </c>
      <c r="Z297" s="13">
        <v>0.0</v>
      </c>
      <c r="AA297" s="13">
        <v>0.0</v>
      </c>
      <c r="AB297" s="13">
        <v>0.78</v>
      </c>
      <c r="AC297" s="13">
        <v>0.05</v>
      </c>
      <c r="AD297" s="13">
        <v>1.15</v>
      </c>
      <c r="AE297" s="13">
        <v>14.65</v>
      </c>
      <c r="AF297" s="13">
        <v>1.12</v>
      </c>
      <c r="AG297" s="13">
        <v>0.55</v>
      </c>
      <c r="AH297" s="13">
        <v>0.14</v>
      </c>
      <c r="AI297" s="13">
        <v>0.0</v>
      </c>
      <c r="AJ297" s="13">
        <v>0.33</v>
      </c>
      <c r="AK297" s="13">
        <v>16.71</v>
      </c>
      <c r="AL297" s="13">
        <v>6.79</v>
      </c>
    </row>
    <row r="298">
      <c r="A298" s="13">
        <v>2.90490001E8</v>
      </c>
      <c r="B298" s="6" t="s">
        <v>262</v>
      </c>
      <c r="C298" s="6" t="s">
        <v>209</v>
      </c>
      <c r="D298" s="13">
        <v>62.2</v>
      </c>
      <c r="E298" s="13">
        <v>63.8</v>
      </c>
      <c r="F298" s="13">
        <v>0.09</v>
      </c>
      <c r="G298" s="13">
        <v>0.02</v>
      </c>
      <c r="H298" s="13">
        <v>0.08</v>
      </c>
      <c r="I298" s="13">
        <v>0.03</v>
      </c>
      <c r="J298" s="13">
        <v>0.02</v>
      </c>
      <c r="K298" s="13">
        <v>0.02</v>
      </c>
      <c r="L298" s="13">
        <v>0.06</v>
      </c>
      <c r="M298" s="13">
        <v>10.52</v>
      </c>
      <c r="N298" s="13">
        <v>1.26</v>
      </c>
      <c r="O298" s="13">
        <v>0.9</v>
      </c>
      <c r="P298" s="13">
        <v>5.36</v>
      </c>
      <c r="Q298" s="13">
        <v>3.79</v>
      </c>
      <c r="R298" s="13">
        <v>10.8</v>
      </c>
      <c r="S298" s="13">
        <v>0.12</v>
      </c>
      <c r="T298" s="13">
        <v>0.0</v>
      </c>
      <c r="U298" s="13">
        <v>0.0</v>
      </c>
      <c r="V298" s="13">
        <v>0.0</v>
      </c>
      <c r="W298" s="13">
        <v>0.0</v>
      </c>
      <c r="X298" s="13">
        <v>0.01</v>
      </c>
      <c r="Y298" s="13">
        <v>0.0</v>
      </c>
      <c r="Z298" s="13">
        <v>0.0</v>
      </c>
      <c r="AA298" s="13">
        <v>0.0</v>
      </c>
      <c r="AB298" s="13">
        <v>0.02</v>
      </c>
      <c r="AC298" s="13">
        <v>0.02</v>
      </c>
      <c r="AD298" s="13">
        <v>1.32</v>
      </c>
      <c r="AE298" s="13">
        <v>0.13</v>
      </c>
      <c r="AF298" s="13">
        <v>1.27</v>
      </c>
      <c r="AG298" s="13">
        <v>0.58</v>
      </c>
      <c r="AH298" s="13">
        <v>0.48</v>
      </c>
      <c r="AI298" s="13">
        <v>0.0</v>
      </c>
      <c r="AJ298" s="13">
        <v>0.76</v>
      </c>
      <c r="AK298" s="13">
        <v>15.59</v>
      </c>
      <c r="AL298" s="13">
        <v>8.8</v>
      </c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5"/>
      <c r="BJ298" s="5"/>
    </row>
    <row r="299">
      <c r="A299" s="13">
        <v>3.20030538E8</v>
      </c>
      <c r="B299" s="6" t="s">
        <v>137</v>
      </c>
      <c r="C299" s="6" t="s">
        <v>138</v>
      </c>
      <c r="D299" s="13">
        <v>62.2</v>
      </c>
      <c r="E299" s="13">
        <v>63.1</v>
      </c>
      <c r="F299" s="13">
        <v>0.0</v>
      </c>
      <c r="G299" s="13">
        <v>0.0</v>
      </c>
      <c r="H299" s="13">
        <v>0.0</v>
      </c>
      <c r="I299" s="13">
        <v>0.0</v>
      </c>
      <c r="J299" s="13">
        <v>0.0</v>
      </c>
      <c r="K299" s="13">
        <v>0.0</v>
      </c>
      <c r="L299" s="13">
        <v>0.0</v>
      </c>
      <c r="M299" s="13">
        <v>0.0</v>
      </c>
      <c r="N299" s="13">
        <v>0.01</v>
      </c>
      <c r="O299" s="13">
        <v>0.06</v>
      </c>
      <c r="P299" s="13">
        <v>0.38</v>
      </c>
      <c r="Q299" s="13">
        <v>0.06</v>
      </c>
      <c r="R299" s="13">
        <v>0.01</v>
      </c>
      <c r="S299" s="13">
        <v>0.0</v>
      </c>
      <c r="T299" s="13">
        <v>0.0</v>
      </c>
      <c r="U299" s="13">
        <v>0.0</v>
      </c>
      <c r="V299" s="13">
        <v>0.0</v>
      </c>
      <c r="W299" s="13">
        <v>0.0</v>
      </c>
      <c r="X299" s="13">
        <v>0.0</v>
      </c>
      <c r="Y299" s="13">
        <v>0.0</v>
      </c>
      <c r="Z299" s="13">
        <v>0.0</v>
      </c>
      <c r="AA299" s="13">
        <v>0.0</v>
      </c>
      <c r="AB299" s="13">
        <v>0.0</v>
      </c>
      <c r="AC299" s="13">
        <v>0.0</v>
      </c>
      <c r="AD299" s="13">
        <v>0.03</v>
      </c>
      <c r="AE299" s="13">
        <v>0.0</v>
      </c>
      <c r="AF299" s="13">
        <v>14.75</v>
      </c>
      <c r="AG299" s="13">
        <v>1.32</v>
      </c>
      <c r="AH299" s="13">
        <v>0.48</v>
      </c>
      <c r="AI299" s="13">
        <v>0.0</v>
      </c>
      <c r="AJ299" s="13">
        <v>0.35</v>
      </c>
      <c r="AK299" s="13">
        <v>42.82</v>
      </c>
      <c r="AL299" s="13">
        <v>1.85</v>
      </c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5"/>
      <c r="BJ299" s="5"/>
    </row>
    <row r="300">
      <c r="A300" s="13">
        <v>3.2003054E8</v>
      </c>
      <c r="B300" s="6" t="s">
        <v>137</v>
      </c>
      <c r="C300" s="6" t="s">
        <v>138</v>
      </c>
      <c r="D300" s="13">
        <v>62.2</v>
      </c>
      <c r="E300" s="13">
        <v>62.2</v>
      </c>
      <c r="F300" s="13">
        <v>0.0</v>
      </c>
      <c r="G300" s="13">
        <v>0.0</v>
      </c>
      <c r="H300" s="13">
        <v>0.0</v>
      </c>
      <c r="I300" s="13">
        <v>0.0</v>
      </c>
      <c r="J300" s="13">
        <v>0.0</v>
      </c>
      <c r="K300" s="13">
        <v>0.0</v>
      </c>
      <c r="L300" s="13">
        <v>0.0</v>
      </c>
      <c r="M300" s="13">
        <v>0.0</v>
      </c>
      <c r="N300" s="13">
        <v>0.01</v>
      </c>
      <c r="O300" s="13">
        <v>0.06</v>
      </c>
      <c r="P300" s="13">
        <v>0.38</v>
      </c>
      <c r="Q300" s="13">
        <v>0.06</v>
      </c>
      <c r="R300" s="13">
        <v>0.01</v>
      </c>
      <c r="S300" s="13">
        <v>0.0</v>
      </c>
      <c r="T300" s="13">
        <v>0.0</v>
      </c>
      <c r="U300" s="13">
        <v>0.0</v>
      </c>
      <c r="V300" s="13">
        <v>0.0</v>
      </c>
      <c r="W300" s="13">
        <v>0.0</v>
      </c>
      <c r="X300" s="13">
        <v>0.0</v>
      </c>
      <c r="Y300" s="13">
        <v>0.0</v>
      </c>
      <c r="Z300" s="13">
        <v>0.0</v>
      </c>
      <c r="AA300" s="13">
        <v>0.0</v>
      </c>
      <c r="AB300" s="13">
        <v>0.0</v>
      </c>
      <c r="AC300" s="13">
        <v>0.0</v>
      </c>
      <c r="AD300" s="13">
        <v>0.03</v>
      </c>
      <c r="AE300" s="13">
        <v>0.0</v>
      </c>
      <c r="AF300" s="13">
        <v>14.75</v>
      </c>
      <c r="AG300" s="13">
        <v>1.32</v>
      </c>
      <c r="AH300" s="13">
        <v>0.48</v>
      </c>
      <c r="AI300" s="13">
        <v>0.0</v>
      </c>
      <c r="AJ300" s="13">
        <v>0.35</v>
      </c>
      <c r="AK300" s="13">
        <v>42.82</v>
      </c>
      <c r="AL300" s="13">
        <v>1.85</v>
      </c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5"/>
      <c r="BJ300" s="5"/>
    </row>
    <row r="301" hidden="1">
      <c r="A301" s="13">
        <v>6.1110007E7</v>
      </c>
      <c r="B301" s="6" t="s">
        <v>119</v>
      </c>
      <c r="C301" s="6" t="s">
        <v>44</v>
      </c>
      <c r="D301" s="13">
        <v>62.2</v>
      </c>
      <c r="E301" s="13">
        <v>65.9</v>
      </c>
      <c r="F301" s="13">
        <v>0.0</v>
      </c>
      <c r="G301" s="13">
        <v>0.0</v>
      </c>
      <c r="H301" s="13">
        <v>0.0</v>
      </c>
      <c r="I301" s="13">
        <v>0.0</v>
      </c>
      <c r="J301" s="13">
        <v>0.0</v>
      </c>
      <c r="K301" s="13">
        <v>0.0</v>
      </c>
      <c r="L301" s="13">
        <v>0.0</v>
      </c>
      <c r="M301" s="13">
        <v>0.0</v>
      </c>
      <c r="N301" s="13">
        <v>0.0</v>
      </c>
      <c r="O301" s="13">
        <v>0.0</v>
      </c>
      <c r="P301" s="13">
        <v>0.08</v>
      </c>
      <c r="Q301" s="13">
        <v>0.01</v>
      </c>
      <c r="R301" s="13">
        <v>0.0</v>
      </c>
      <c r="S301" s="13">
        <v>0.0</v>
      </c>
      <c r="T301" s="13">
        <v>0.0</v>
      </c>
      <c r="U301" s="13">
        <v>0.0</v>
      </c>
      <c r="V301" s="13">
        <v>0.0</v>
      </c>
      <c r="W301" s="13">
        <v>0.0</v>
      </c>
      <c r="X301" s="13">
        <v>0.0</v>
      </c>
      <c r="Y301" s="13">
        <v>0.0</v>
      </c>
      <c r="Z301" s="13">
        <v>0.0</v>
      </c>
      <c r="AA301" s="13">
        <v>0.0</v>
      </c>
      <c r="AB301" s="13">
        <v>0.0</v>
      </c>
      <c r="AC301" s="13">
        <v>0.0</v>
      </c>
      <c r="AD301" s="13">
        <v>0.0</v>
      </c>
      <c r="AE301" s="13">
        <v>0.0</v>
      </c>
      <c r="AF301" s="13">
        <v>24.03</v>
      </c>
      <c r="AG301" s="13">
        <v>1.53</v>
      </c>
      <c r="AH301" s="13">
        <v>4.1</v>
      </c>
      <c r="AI301" s="13">
        <v>0.0</v>
      </c>
      <c r="AJ301" s="13">
        <v>0.94</v>
      </c>
      <c r="AK301" s="13">
        <v>29.04</v>
      </c>
      <c r="AL301" s="13">
        <v>2.41</v>
      </c>
    </row>
    <row r="302">
      <c r="A302" s="13">
        <v>2.90470003E8</v>
      </c>
      <c r="B302" s="6" t="s">
        <v>249</v>
      </c>
      <c r="C302" s="6" t="s">
        <v>209</v>
      </c>
      <c r="D302" s="13">
        <v>62.1</v>
      </c>
      <c r="E302" s="13">
        <v>63.7</v>
      </c>
      <c r="F302" s="13">
        <v>0.08</v>
      </c>
      <c r="G302" s="13">
        <v>0.02</v>
      </c>
      <c r="H302" s="13">
        <v>0.08</v>
      </c>
      <c r="I302" s="13">
        <v>0.04</v>
      </c>
      <c r="J302" s="13">
        <v>0.04</v>
      </c>
      <c r="K302" s="13">
        <v>0.02</v>
      </c>
      <c r="L302" s="13">
        <v>0.05</v>
      </c>
      <c r="M302" s="13">
        <v>12.51</v>
      </c>
      <c r="N302" s="13">
        <v>0.41</v>
      </c>
      <c r="O302" s="13">
        <v>1.04</v>
      </c>
      <c r="P302" s="13">
        <v>5.94</v>
      </c>
      <c r="Q302" s="13">
        <v>3.37</v>
      </c>
      <c r="R302" s="13">
        <v>8.8</v>
      </c>
      <c r="S302" s="13">
        <v>0.1</v>
      </c>
      <c r="T302" s="13">
        <v>0.0</v>
      </c>
      <c r="U302" s="13">
        <v>0.0</v>
      </c>
      <c r="V302" s="13">
        <v>0.0</v>
      </c>
      <c r="W302" s="13">
        <v>0.0</v>
      </c>
      <c r="X302" s="13">
        <v>0.02</v>
      </c>
      <c r="Y302" s="13">
        <v>0.0</v>
      </c>
      <c r="Z302" s="13">
        <v>0.01</v>
      </c>
      <c r="AA302" s="13">
        <v>0.0</v>
      </c>
      <c r="AB302" s="13">
        <v>0.03</v>
      </c>
      <c r="AC302" s="13">
        <v>0.04</v>
      </c>
      <c r="AD302" s="13">
        <v>1.26</v>
      </c>
      <c r="AE302" s="13">
        <v>0.07</v>
      </c>
      <c r="AF302" s="13">
        <v>1.06</v>
      </c>
      <c r="AG302" s="13">
        <v>0.45</v>
      </c>
      <c r="AH302" s="13">
        <v>0.84</v>
      </c>
      <c r="AI302" s="13">
        <v>0.0</v>
      </c>
      <c r="AJ302" s="13">
        <v>0.72</v>
      </c>
      <c r="AK302" s="13">
        <v>16.89</v>
      </c>
      <c r="AL302" s="13">
        <v>8.05</v>
      </c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5"/>
      <c r="BJ302" s="5"/>
    </row>
    <row r="303">
      <c r="A303" s="13">
        <v>3.5013002E8</v>
      </c>
      <c r="B303" s="6" t="s">
        <v>156</v>
      </c>
      <c r="C303" s="6" t="s">
        <v>143</v>
      </c>
      <c r="D303" s="13">
        <v>62.1</v>
      </c>
      <c r="E303" s="13">
        <v>63.3</v>
      </c>
      <c r="F303" s="13">
        <v>0.0</v>
      </c>
      <c r="G303" s="13">
        <v>0.0</v>
      </c>
      <c r="H303" s="13">
        <v>0.0</v>
      </c>
      <c r="I303" s="13">
        <v>0.0</v>
      </c>
      <c r="J303" s="13">
        <v>0.0</v>
      </c>
      <c r="K303" s="13">
        <v>0.0</v>
      </c>
      <c r="L303" s="13">
        <v>0.0</v>
      </c>
      <c r="M303" s="13">
        <v>0.01</v>
      </c>
      <c r="N303" s="13">
        <v>0.02</v>
      </c>
      <c r="O303" s="13">
        <v>0.27</v>
      </c>
      <c r="P303" s="13">
        <v>3.2</v>
      </c>
      <c r="Q303" s="13">
        <v>0.06</v>
      </c>
      <c r="R303" s="13">
        <v>0.03</v>
      </c>
      <c r="S303" s="13">
        <v>0.01</v>
      </c>
      <c r="T303" s="13">
        <v>0.0</v>
      </c>
      <c r="U303" s="13">
        <v>0.0</v>
      </c>
      <c r="V303" s="13">
        <v>0.0</v>
      </c>
      <c r="W303" s="13">
        <v>0.0</v>
      </c>
      <c r="X303" s="13">
        <v>0.0</v>
      </c>
      <c r="Y303" s="13">
        <v>0.0</v>
      </c>
      <c r="Z303" s="13">
        <v>0.0</v>
      </c>
      <c r="AA303" s="13">
        <v>0.0</v>
      </c>
      <c r="AB303" s="13">
        <v>0.0</v>
      </c>
      <c r="AC303" s="13">
        <v>0.0</v>
      </c>
      <c r="AD303" s="13">
        <v>0.23</v>
      </c>
      <c r="AE303" s="13">
        <v>0.0</v>
      </c>
      <c r="AF303" s="13">
        <v>3.84</v>
      </c>
      <c r="AG303" s="13">
        <v>10.21</v>
      </c>
      <c r="AH303" s="13">
        <v>0.3</v>
      </c>
      <c r="AI303" s="13">
        <v>0.02</v>
      </c>
      <c r="AJ303" s="13">
        <v>0.89</v>
      </c>
      <c r="AK303" s="13">
        <v>40.29</v>
      </c>
      <c r="AL303" s="13">
        <v>2.6</v>
      </c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5"/>
      <c r="BJ303" s="5"/>
    </row>
    <row r="304" hidden="1">
      <c r="A304" s="13">
        <v>4.0213001E7</v>
      </c>
      <c r="B304" s="6" t="s">
        <v>200</v>
      </c>
      <c r="C304" s="6" t="s">
        <v>121</v>
      </c>
      <c r="D304" s="13">
        <v>62.1</v>
      </c>
      <c r="E304" s="13">
        <v>62.9</v>
      </c>
      <c r="F304" s="13">
        <v>0.0</v>
      </c>
      <c r="G304" s="13">
        <v>0.0</v>
      </c>
      <c r="H304" s="13">
        <v>0.0</v>
      </c>
      <c r="I304" s="13">
        <v>0.0</v>
      </c>
      <c r="J304" s="13">
        <v>0.0</v>
      </c>
      <c r="K304" s="13">
        <v>0.0</v>
      </c>
      <c r="L304" s="13">
        <v>0.0</v>
      </c>
      <c r="M304" s="13">
        <v>0.0</v>
      </c>
      <c r="N304" s="13">
        <v>0.0</v>
      </c>
      <c r="O304" s="13">
        <v>0.03</v>
      </c>
      <c r="P304" s="13">
        <v>0.24</v>
      </c>
      <c r="Q304" s="13">
        <v>0.03</v>
      </c>
      <c r="R304" s="13">
        <v>0.01</v>
      </c>
      <c r="S304" s="13">
        <v>0.0</v>
      </c>
      <c r="T304" s="13">
        <v>0.0</v>
      </c>
      <c r="U304" s="13">
        <v>0.0</v>
      </c>
      <c r="V304" s="13">
        <v>0.0</v>
      </c>
      <c r="W304" s="13">
        <v>0.0</v>
      </c>
      <c r="X304" s="13">
        <v>0.0</v>
      </c>
      <c r="Y304" s="13">
        <v>0.0</v>
      </c>
      <c r="Z304" s="13">
        <v>0.0</v>
      </c>
      <c r="AA304" s="13">
        <v>0.0</v>
      </c>
      <c r="AB304" s="13">
        <v>0.0</v>
      </c>
      <c r="AC304" s="13">
        <v>0.0</v>
      </c>
      <c r="AD304" s="13">
        <v>0.01</v>
      </c>
      <c r="AE304" s="13">
        <v>0.0</v>
      </c>
      <c r="AF304" s="13">
        <v>20.51</v>
      </c>
      <c r="AG304" s="13">
        <v>2.7</v>
      </c>
      <c r="AH304" s="13">
        <v>0.31</v>
      </c>
      <c r="AI304" s="13">
        <v>0.03</v>
      </c>
      <c r="AJ304" s="13">
        <v>0.19</v>
      </c>
      <c r="AK304" s="13">
        <v>35.87</v>
      </c>
      <c r="AL304" s="13">
        <v>2.09</v>
      </c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5"/>
      <c r="BJ304" s="5"/>
    </row>
    <row r="305">
      <c r="A305" s="13">
        <v>4.9049501E8</v>
      </c>
      <c r="B305" s="6" t="s">
        <v>176</v>
      </c>
      <c r="C305" s="6" t="s">
        <v>176</v>
      </c>
      <c r="D305" s="13">
        <v>62.1</v>
      </c>
      <c r="E305" s="13">
        <v>62.7</v>
      </c>
      <c r="F305" s="13">
        <v>0.0</v>
      </c>
      <c r="G305" s="13">
        <v>0.0</v>
      </c>
      <c r="H305" s="13">
        <v>0.0</v>
      </c>
      <c r="I305" s="13">
        <v>0.0</v>
      </c>
      <c r="J305" s="13">
        <v>0.0</v>
      </c>
      <c r="K305" s="13">
        <v>0.0</v>
      </c>
      <c r="L305" s="13">
        <v>0.0</v>
      </c>
      <c r="M305" s="13">
        <v>0.0</v>
      </c>
      <c r="N305" s="13">
        <v>0.01</v>
      </c>
      <c r="O305" s="13">
        <v>0.05</v>
      </c>
      <c r="P305" s="13">
        <v>0.33</v>
      </c>
      <c r="Q305" s="13">
        <v>0.04</v>
      </c>
      <c r="R305" s="13">
        <v>0.01</v>
      </c>
      <c r="S305" s="13">
        <v>0.0</v>
      </c>
      <c r="T305" s="13">
        <v>0.0</v>
      </c>
      <c r="U305" s="13">
        <v>0.0</v>
      </c>
      <c r="V305" s="13">
        <v>0.0</v>
      </c>
      <c r="W305" s="13">
        <v>0.0</v>
      </c>
      <c r="X305" s="13">
        <v>0.0</v>
      </c>
      <c r="Y305" s="13">
        <v>0.0</v>
      </c>
      <c r="Z305" s="13">
        <v>0.0</v>
      </c>
      <c r="AA305" s="13">
        <v>0.0</v>
      </c>
      <c r="AB305" s="13">
        <v>0.0</v>
      </c>
      <c r="AC305" s="13">
        <v>0.0</v>
      </c>
      <c r="AD305" s="13">
        <v>0.03</v>
      </c>
      <c r="AE305" s="13">
        <v>0.0</v>
      </c>
      <c r="AF305" s="13">
        <v>7.75</v>
      </c>
      <c r="AG305" s="13">
        <v>1.38</v>
      </c>
      <c r="AH305" s="13">
        <v>0.36</v>
      </c>
      <c r="AI305" s="13">
        <v>0.0</v>
      </c>
      <c r="AJ305" s="13">
        <v>0.42</v>
      </c>
      <c r="AK305" s="13">
        <v>49.92</v>
      </c>
      <c r="AL305" s="13">
        <v>1.73</v>
      </c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5"/>
      <c r="BJ305" s="5"/>
    </row>
    <row r="306" hidden="1">
      <c r="A306" s="13">
        <v>6.0650016E7</v>
      </c>
      <c r="B306" s="6" t="s">
        <v>45</v>
      </c>
      <c r="C306" s="6" t="s">
        <v>44</v>
      </c>
      <c r="D306" s="13">
        <v>62.1</v>
      </c>
      <c r="E306" s="13">
        <v>62.1</v>
      </c>
      <c r="F306" s="13">
        <v>0.0</v>
      </c>
      <c r="G306" s="13">
        <v>0.0</v>
      </c>
      <c r="H306" s="13">
        <v>0.0</v>
      </c>
      <c r="I306" s="13">
        <v>0.0</v>
      </c>
      <c r="J306" s="13">
        <v>0.0</v>
      </c>
      <c r="K306" s="13">
        <v>0.0</v>
      </c>
      <c r="L306" s="13">
        <v>0.0</v>
      </c>
      <c r="M306" s="13">
        <v>0.0</v>
      </c>
      <c r="N306" s="13">
        <v>0.0</v>
      </c>
      <c r="O306" s="13">
        <v>0.01</v>
      </c>
      <c r="P306" s="13">
        <v>0.08</v>
      </c>
      <c r="Q306" s="13">
        <v>0.01</v>
      </c>
      <c r="R306" s="13">
        <v>0.0</v>
      </c>
      <c r="S306" s="13">
        <v>0.0</v>
      </c>
      <c r="T306" s="13">
        <v>0.0</v>
      </c>
      <c r="U306" s="13">
        <v>0.0</v>
      </c>
      <c r="V306" s="13">
        <v>0.0</v>
      </c>
      <c r="W306" s="13">
        <v>0.0</v>
      </c>
      <c r="X306" s="13">
        <v>0.0</v>
      </c>
      <c r="Y306" s="13">
        <v>0.0</v>
      </c>
      <c r="Z306" s="13">
        <v>0.0</v>
      </c>
      <c r="AA306" s="13">
        <v>0.0</v>
      </c>
      <c r="AB306" s="13">
        <v>0.0</v>
      </c>
      <c r="AC306" s="13">
        <v>0.0</v>
      </c>
      <c r="AD306" s="13">
        <v>0.0</v>
      </c>
      <c r="AE306" s="13">
        <v>0.0</v>
      </c>
      <c r="AF306" s="13">
        <v>26.72</v>
      </c>
      <c r="AG306" s="13">
        <v>2.62</v>
      </c>
      <c r="AH306" s="13">
        <v>4.17</v>
      </c>
      <c r="AI306" s="13">
        <v>0.0</v>
      </c>
      <c r="AJ306" s="13">
        <v>0.82</v>
      </c>
      <c r="AK306" s="13">
        <v>25.28</v>
      </c>
      <c r="AL306" s="13">
        <v>2.32</v>
      </c>
    </row>
    <row r="307">
      <c r="A307" s="13">
        <v>2.11451024E8</v>
      </c>
      <c r="B307" s="6" t="s">
        <v>263</v>
      </c>
      <c r="C307" s="6" t="s">
        <v>116</v>
      </c>
      <c r="D307" s="13">
        <v>62.0</v>
      </c>
      <c r="E307" s="13">
        <v>64.7</v>
      </c>
      <c r="F307" s="13">
        <v>3.68</v>
      </c>
      <c r="G307" s="13">
        <v>0.22</v>
      </c>
      <c r="H307" s="13">
        <v>1.85</v>
      </c>
      <c r="I307" s="13">
        <v>0.74</v>
      </c>
      <c r="J307" s="13">
        <v>0.26</v>
      </c>
      <c r="K307" s="13">
        <v>0.08</v>
      </c>
      <c r="L307" s="13">
        <v>0.12</v>
      </c>
      <c r="M307" s="13">
        <v>1.45</v>
      </c>
      <c r="N307" s="13">
        <v>1.33</v>
      </c>
      <c r="O307" s="13">
        <v>0.85</v>
      </c>
      <c r="P307" s="13">
        <v>1.37</v>
      </c>
      <c r="Q307" s="13">
        <v>0.32</v>
      </c>
      <c r="R307" s="13">
        <v>0.14</v>
      </c>
      <c r="S307" s="13">
        <v>0.09</v>
      </c>
      <c r="T307" s="13">
        <v>0.0</v>
      </c>
      <c r="U307" s="13">
        <v>0.0</v>
      </c>
      <c r="V307" s="13">
        <v>0.0</v>
      </c>
      <c r="W307" s="13">
        <v>0.0</v>
      </c>
      <c r="X307" s="13">
        <v>0.11</v>
      </c>
      <c r="Y307" s="13">
        <v>0.0</v>
      </c>
      <c r="Z307" s="13">
        <v>0.01</v>
      </c>
      <c r="AA307" s="13">
        <v>0.0</v>
      </c>
      <c r="AB307" s="13">
        <v>0.25</v>
      </c>
      <c r="AC307" s="13">
        <v>0.04</v>
      </c>
      <c r="AD307" s="13">
        <v>2.82</v>
      </c>
      <c r="AE307" s="13">
        <v>13.88</v>
      </c>
      <c r="AF307" s="13">
        <v>0.86</v>
      </c>
      <c r="AG307" s="13">
        <v>0.63</v>
      </c>
      <c r="AH307" s="13">
        <v>0.66</v>
      </c>
      <c r="AI307" s="13">
        <v>0.0</v>
      </c>
      <c r="AJ307" s="13">
        <v>0.62</v>
      </c>
      <c r="AK307" s="13">
        <v>23.01</v>
      </c>
      <c r="AL307" s="13">
        <v>6.48</v>
      </c>
    </row>
    <row r="308">
      <c r="A308" s="13">
        <v>2.91831004E8</v>
      </c>
      <c r="B308" s="6" t="s">
        <v>208</v>
      </c>
      <c r="C308" s="6" t="s">
        <v>209</v>
      </c>
      <c r="D308" s="13">
        <v>62.0</v>
      </c>
      <c r="E308" s="13">
        <v>63.9</v>
      </c>
      <c r="F308" s="13">
        <v>7.49</v>
      </c>
      <c r="G308" s="13">
        <v>0.23</v>
      </c>
      <c r="H308" s="13">
        <v>2.05</v>
      </c>
      <c r="I308" s="13">
        <v>0.97</v>
      </c>
      <c r="J308" s="13">
        <v>0.23</v>
      </c>
      <c r="K308" s="13">
        <v>0.19</v>
      </c>
      <c r="L308" s="13">
        <v>0.47</v>
      </c>
      <c r="M308" s="13">
        <v>18.38</v>
      </c>
      <c r="N308" s="13">
        <v>0.8</v>
      </c>
      <c r="O308" s="13">
        <v>0.14</v>
      </c>
      <c r="P308" s="13">
        <v>1.28</v>
      </c>
      <c r="Q308" s="13">
        <v>0.78</v>
      </c>
      <c r="R308" s="13">
        <v>0.38</v>
      </c>
      <c r="S308" s="13">
        <v>0.13</v>
      </c>
      <c r="T308" s="13">
        <v>0.0</v>
      </c>
      <c r="U308" s="13">
        <v>0.0</v>
      </c>
      <c r="V308" s="13">
        <v>0.01</v>
      </c>
      <c r="W308" s="13">
        <v>0.0</v>
      </c>
      <c r="X308" s="13">
        <v>0.15</v>
      </c>
      <c r="Y308" s="13">
        <v>0.0</v>
      </c>
      <c r="Z308" s="13">
        <v>0.0</v>
      </c>
      <c r="AA308" s="13">
        <v>0.0</v>
      </c>
      <c r="AB308" s="13">
        <v>0.31</v>
      </c>
      <c r="AC308" s="13">
        <v>0.01</v>
      </c>
      <c r="AD308" s="13">
        <v>0.32</v>
      </c>
      <c r="AE308" s="13">
        <v>0.96</v>
      </c>
      <c r="AF308" s="13">
        <v>1.36</v>
      </c>
      <c r="AG308" s="13">
        <v>0.59</v>
      </c>
      <c r="AH308" s="13">
        <v>0.14</v>
      </c>
      <c r="AI308" s="13">
        <v>0.0</v>
      </c>
      <c r="AJ308" s="13">
        <v>0.29</v>
      </c>
      <c r="AK308" s="13">
        <v>16.65</v>
      </c>
      <c r="AL308" s="13">
        <v>7.54</v>
      </c>
    </row>
    <row r="309">
      <c r="A309" s="13">
        <v>3.40030006E8</v>
      </c>
      <c r="B309" s="6" t="s">
        <v>264</v>
      </c>
      <c r="C309" s="6" t="s">
        <v>152</v>
      </c>
      <c r="D309" s="13">
        <v>62.0</v>
      </c>
      <c r="E309" s="13">
        <v>62.8</v>
      </c>
      <c r="F309" s="13">
        <v>0.59</v>
      </c>
      <c r="G309" s="13">
        <v>0.22</v>
      </c>
      <c r="H309" s="13">
        <v>0.75</v>
      </c>
      <c r="I309" s="13">
        <v>1.71</v>
      </c>
      <c r="J309" s="13">
        <v>0.65</v>
      </c>
      <c r="K309" s="13">
        <v>0.13</v>
      </c>
      <c r="L309" s="13">
        <v>0.15</v>
      </c>
      <c r="M309" s="13">
        <v>0.31</v>
      </c>
      <c r="N309" s="13">
        <v>0.16</v>
      </c>
      <c r="O309" s="13">
        <v>0.15</v>
      </c>
      <c r="P309" s="13">
        <v>0.53</v>
      </c>
      <c r="Q309" s="13">
        <v>0.22</v>
      </c>
      <c r="R309" s="13">
        <v>0.12</v>
      </c>
      <c r="S309" s="13">
        <v>0.08</v>
      </c>
      <c r="T309" s="13">
        <v>0.43</v>
      </c>
      <c r="U309" s="13">
        <v>0.62</v>
      </c>
      <c r="V309" s="13">
        <v>6.55</v>
      </c>
      <c r="W309" s="13">
        <v>10.63</v>
      </c>
      <c r="X309" s="13">
        <v>7.12</v>
      </c>
      <c r="Y309" s="13">
        <v>0.25</v>
      </c>
      <c r="Z309" s="13">
        <v>1.44</v>
      </c>
      <c r="AA309" s="13">
        <v>0.05</v>
      </c>
      <c r="AB309" s="13">
        <v>1.06</v>
      </c>
      <c r="AC309" s="13">
        <v>1.31</v>
      </c>
      <c r="AD309" s="13">
        <v>1.49</v>
      </c>
      <c r="AE309" s="13">
        <v>0.78</v>
      </c>
      <c r="AF309" s="13">
        <v>0.72</v>
      </c>
      <c r="AG309" s="13">
        <v>1.6</v>
      </c>
      <c r="AH309" s="13">
        <v>1.49</v>
      </c>
      <c r="AI309" s="13">
        <v>0.0</v>
      </c>
      <c r="AJ309" s="13">
        <v>0.29</v>
      </c>
      <c r="AK309" s="13">
        <v>16.06</v>
      </c>
      <c r="AL309" s="13">
        <v>4.18</v>
      </c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5"/>
      <c r="BJ309" s="5"/>
    </row>
    <row r="310">
      <c r="A310" s="13">
        <v>3.50011013E8</v>
      </c>
      <c r="B310" s="6" t="s">
        <v>180</v>
      </c>
      <c r="C310" s="6" t="s">
        <v>143</v>
      </c>
      <c r="D310" s="13">
        <v>62.0</v>
      </c>
      <c r="E310" s="13">
        <v>62.3</v>
      </c>
      <c r="F310" s="13">
        <v>0.0</v>
      </c>
      <c r="G310" s="13">
        <v>0.0</v>
      </c>
      <c r="H310" s="13">
        <v>0.0</v>
      </c>
      <c r="I310" s="13">
        <v>0.0</v>
      </c>
      <c r="J310" s="13">
        <v>0.0</v>
      </c>
      <c r="K310" s="13">
        <v>0.0</v>
      </c>
      <c r="L310" s="13">
        <v>0.0</v>
      </c>
      <c r="M310" s="13">
        <v>0.0</v>
      </c>
      <c r="N310" s="13">
        <v>0.01</v>
      </c>
      <c r="O310" s="13">
        <v>0.11</v>
      </c>
      <c r="P310" s="13">
        <v>1.0</v>
      </c>
      <c r="Q310" s="13">
        <v>0.05</v>
      </c>
      <c r="R310" s="13">
        <v>0.02</v>
      </c>
      <c r="S310" s="13">
        <v>0.0</v>
      </c>
      <c r="T310" s="13">
        <v>0.0</v>
      </c>
      <c r="U310" s="13">
        <v>0.0</v>
      </c>
      <c r="V310" s="13">
        <v>0.0</v>
      </c>
      <c r="W310" s="13">
        <v>0.0</v>
      </c>
      <c r="X310" s="13">
        <v>0.0</v>
      </c>
      <c r="Y310" s="13">
        <v>0.0</v>
      </c>
      <c r="Z310" s="13">
        <v>0.0</v>
      </c>
      <c r="AA310" s="13">
        <v>0.0</v>
      </c>
      <c r="AB310" s="13">
        <v>0.0</v>
      </c>
      <c r="AC310" s="13">
        <v>0.0</v>
      </c>
      <c r="AD310" s="13">
        <v>0.09</v>
      </c>
      <c r="AE310" s="13">
        <v>0.0</v>
      </c>
      <c r="AF310" s="13">
        <v>10.44</v>
      </c>
      <c r="AG310" s="13">
        <v>1.52</v>
      </c>
      <c r="AH310" s="13">
        <v>0.19</v>
      </c>
      <c r="AI310" s="13">
        <v>0.07</v>
      </c>
      <c r="AJ310" s="13">
        <v>3.28</v>
      </c>
      <c r="AK310" s="13">
        <v>42.92</v>
      </c>
      <c r="AL310" s="13">
        <v>2.21</v>
      </c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5"/>
      <c r="BJ310" s="5"/>
    </row>
    <row r="311" hidden="1">
      <c r="A311" s="13">
        <v>4.82450628E8</v>
      </c>
      <c r="B311" s="6" t="s">
        <v>115</v>
      </c>
      <c r="C311" s="6" t="s">
        <v>96</v>
      </c>
      <c r="D311" s="13">
        <v>62.0</v>
      </c>
      <c r="E311" s="13">
        <v>63.8</v>
      </c>
      <c r="F311" s="13">
        <v>1.32</v>
      </c>
      <c r="G311" s="13">
        <v>0.35</v>
      </c>
      <c r="H311" s="13">
        <v>0.26</v>
      </c>
      <c r="I311" s="13">
        <v>0.03</v>
      </c>
      <c r="J311" s="13">
        <v>0.31</v>
      </c>
      <c r="K311" s="13">
        <v>0.21</v>
      </c>
      <c r="L311" s="13">
        <v>0.36</v>
      </c>
      <c r="M311" s="13">
        <v>1.15</v>
      </c>
      <c r="N311" s="13">
        <v>1.2</v>
      </c>
      <c r="O311" s="13">
        <v>7.14</v>
      </c>
      <c r="P311" s="13">
        <v>12.86</v>
      </c>
      <c r="Q311" s="13">
        <v>0.33</v>
      </c>
      <c r="R311" s="13">
        <v>0.27</v>
      </c>
      <c r="S311" s="13">
        <v>0.15</v>
      </c>
      <c r="T311" s="13">
        <v>0.0</v>
      </c>
      <c r="U311" s="13">
        <v>0.0</v>
      </c>
      <c r="V311" s="13">
        <v>0.01</v>
      </c>
      <c r="W311" s="13">
        <v>0.0</v>
      </c>
      <c r="X311" s="13">
        <v>0.02</v>
      </c>
      <c r="Y311" s="13">
        <v>0.0</v>
      </c>
      <c r="Z311" s="13">
        <v>0.0</v>
      </c>
      <c r="AA311" s="13">
        <v>0.0</v>
      </c>
      <c r="AB311" s="13">
        <v>0.02</v>
      </c>
      <c r="AC311" s="13">
        <v>0.03</v>
      </c>
      <c r="AD311" s="13">
        <v>3.2</v>
      </c>
      <c r="AE311" s="13">
        <v>0.14</v>
      </c>
      <c r="AF311" s="13">
        <v>0.78</v>
      </c>
      <c r="AG311" s="13">
        <v>0.45</v>
      </c>
      <c r="AH311" s="13">
        <v>6.22</v>
      </c>
      <c r="AI311" s="13">
        <v>0.0</v>
      </c>
      <c r="AJ311" s="13">
        <v>1.78</v>
      </c>
      <c r="AK311" s="13">
        <v>19.41</v>
      </c>
      <c r="AL311" s="13">
        <v>3.86</v>
      </c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5"/>
      <c r="BJ311" s="5"/>
    </row>
    <row r="312">
      <c r="A312" s="13">
        <v>5.15100009E8</v>
      </c>
      <c r="B312" s="6" t="s">
        <v>265</v>
      </c>
      <c r="C312" s="6" t="s">
        <v>218</v>
      </c>
      <c r="D312" s="13">
        <v>62.0</v>
      </c>
      <c r="E312" s="13">
        <v>64.3</v>
      </c>
      <c r="F312" s="13">
        <v>0.56</v>
      </c>
      <c r="G312" s="13">
        <v>0.13</v>
      </c>
      <c r="H312" s="13">
        <v>1.18</v>
      </c>
      <c r="I312" s="13">
        <v>2.61</v>
      </c>
      <c r="J312" s="13">
        <v>0.54</v>
      </c>
      <c r="K312" s="13">
        <v>0.08</v>
      </c>
      <c r="L312" s="13">
        <v>0.12</v>
      </c>
      <c r="M312" s="13">
        <v>0.51</v>
      </c>
      <c r="N312" s="13">
        <v>0.17</v>
      </c>
      <c r="O312" s="13">
        <v>0.18</v>
      </c>
      <c r="P312" s="13">
        <v>0.7</v>
      </c>
      <c r="Q312" s="13">
        <v>0.35</v>
      </c>
      <c r="R312" s="13">
        <v>0.21</v>
      </c>
      <c r="S312" s="13">
        <v>0.1</v>
      </c>
      <c r="T312" s="13">
        <v>0.01</v>
      </c>
      <c r="U312" s="13">
        <v>0.0</v>
      </c>
      <c r="V312" s="13">
        <v>0.47</v>
      </c>
      <c r="W312" s="13">
        <v>0.23</v>
      </c>
      <c r="X312" s="13">
        <v>4.28</v>
      </c>
      <c r="Y312" s="13">
        <v>0.13</v>
      </c>
      <c r="Z312" s="13">
        <v>8.47</v>
      </c>
      <c r="AA312" s="13">
        <v>2.19</v>
      </c>
      <c r="AB312" s="13">
        <v>1.79</v>
      </c>
      <c r="AC312" s="13">
        <v>10.21</v>
      </c>
      <c r="AD312" s="13">
        <v>1.91</v>
      </c>
      <c r="AE312" s="13">
        <v>1.26</v>
      </c>
      <c r="AF312" s="13">
        <v>0.74</v>
      </c>
      <c r="AG312" s="13">
        <v>1.14</v>
      </c>
      <c r="AH312" s="13">
        <v>0.93</v>
      </c>
      <c r="AI312" s="13">
        <v>0.0</v>
      </c>
      <c r="AJ312" s="13">
        <v>0.31</v>
      </c>
      <c r="AK312" s="13">
        <v>16.12</v>
      </c>
      <c r="AL312" s="13">
        <v>4.21</v>
      </c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5"/>
      <c r="BJ312" s="5"/>
    </row>
    <row r="313">
      <c r="A313" s="13">
        <v>3.50171003E8</v>
      </c>
      <c r="B313" s="6" t="s">
        <v>266</v>
      </c>
      <c r="C313" s="6" t="s">
        <v>143</v>
      </c>
      <c r="D313" s="13">
        <v>61.9</v>
      </c>
      <c r="E313" s="13">
        <v>63.8</v>
      </c>
      <c r="F313" s="13">
        <v>0.01</v>
      </c>
      <c r="G313" s="13">
        <v>0.01</v>
      </c>
      <c r="H313" s="13">
        <v>0.0</v>
      </c>
      <c r="I313" s="13">
        <v>0.0</v>
      </c>
      <c r="J313" s="13">
        <v>0.0</v>
      </c>
      <c r="K313" s="13">
        <v>0.01</v>
      </c>
      <c r="L313" s="13">
        <v>0.01</v>
      </c>
      <c r="M313" s="13">
        <v>0.04</v>
      </c>
      <c r="N313" s="13">
        <v>0.02</v>
      </c>
      <c r="O313" s="13">
        <v>0.0</v>
      </c>
      <c r="P313" s="13">
        <v>0.82</v>
      </c>
      <c r="Q313" s="13">
        <v>0.22</v>
      </c>
      <c r="R313" s="13">
        <v>0.03</v>
      </c>
      <c r="S313" s="13">
        <v>0.01</v>
      </c>
      <c r="T313" s="13">
        <v>0.0</v>
      </c>
      <c r="U313" s="13">
        <v>0.0</v>
      </c>
      <c r="V313" s="13">
        <v>0.0</v>
      </c>
      <c r="W313" s="13">
        <v>0.0</v>
      </c>
      <c r="X313" s="13">
        <v>0.0</v>
      </c>
      <c r="Y313" s="13">
        <v>0.0</v>
      </c>
      <c r="Z313" s="13">
        <v>0.0</v>
      </c>
      <c r="AA313" s="13">
        <v>0.0</v>
      </c>
      <c r="AB313" s="13">
        <v>0.0</v>
      </c>
      <c r="AC313" s="13">
        <v>0.0</v>
      </c>
      <c r="AD313" s="13">
        <v>0.0</v>
      </c>
      <c r="AE313" s="13">
        <v>0.0</v>
      </c>
      <c r="AF313" s="13">
        <v>2.81</v>
      </c>
      <c r="AG313" s="13">
        <v>2.9</v>
      </c>
      <c r="AH313" s="13">
        <v>0.19</v>
      </c>
      <c r="AI313" s="13">
        <v>0.0</v>
      </c>
      <c r="AJ313" s="13">
        <v>3.29</v>
      </c>
      <c r="AK313" s="13">
        <v>50.17</v>
      </c>
      <c r="AL313" s="13">
        <v>1.25</v>
      </c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5"/>
      <c r="BJ313" s="5"/>
    </row>
    <row r="314">
      <c r="A314" s="13">
        <v>4.01430178E8</v>
      </c>
      <c r="B314" s="6" t="s">
        <v>205</v>
      </c>
      <c r="C314" s="6" t="s">
        <v>193</v>
      </c>
      <c r="D314" s="13">
        <v>61.9</v>
      </c>
      <c r="E314" s="13">
        <v>62.9</v>
      </c>
      <c r="F314" s="13">
        <v>0.21</v>
      </c>
      <c r="G314" s="13">
        <v>0.04</v>
      </c>
      <c r="H314" s="13">
        <v>0.02</v>
      </c>
      <c r="I314" s="13">
        <v>0.02</v>
      </c>
      <c r="J314" s="13">
        <v>0.01</v>
      </c>
      <c r="K314" s="13">
        <v>0.11</v>
      </c>
      <c r="L314" s="13">
        <v>0.16</v>
      </c>
      <c r="M314" s="13">
        <v>0.73</v>
      </c>
      <c r="N314" s="13">
        <v>0.89</v>
      </c>
      <c r="O314" s="13">
        <v>0.56</v>
      </c>
      <c r="P314" s="13">
        <v>6.72</v>
      </c>
      <c r="Q314" s="13">
        <v>20.05</v>
      </c>
      <c r="R314" s="13">
        <v>1.25</v>
      </c>
      <c r="S314" s="13">
        <v>0.26</v>
      </c>
      <c r="T314" s="13">
        <v>0.0</v>
      </c>
      <c r="U314" s="13">
        <v>0.0</v>
      </c>
      <c r="V314" s="13">
        <v>0.0</v>
      </c>
      <c r="W314" s="13">
        <v>0.0</v>
      </c>
      <c r="X314" s="13">
        <v>0.02</v>
      </c>
      <c r="Y314" s="13">
        <v>0.0</v>
      </c>
      <c r="Z314" s="13">
        <v>0.01</v>
      </c>
      <c r="AA314" s="13">
        <v>0.0</v>
      </c>
      <c r="AB314" s="13">
        <v>0.02</v>
      </c>
      <c r="AC314" s="13">
        <v>0.03</v>
      </c>
      <c r="AD314" s="13">
        <v>0.66</v>
      </c>
      <c r="AE314" s="13">
        <v>0.03</v>
      </c>
      <c r="AF314" s="13">
        <v>1.02</v>
      </c>
      <c r="AG314" s="13">
        <v>0.8</v>
      </c>
      <c r="AH314" s="13">
        <v>0.57</v>
      </c>
      <c r="AI314" s="13">
        <v>0.0</v>
      </c>
      <c r="AJ314" s="13">
        <v>0.93</v>
      </c>
      <c r="AK314" s="13">
        <v>18.65</v>
      </c>
      <c r="AL314" s="13">
        <v>7.98</v>
      </c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5"/>
      <c r="BJ314" s="5"/>
    </row>
    <row r="315">
      <c r="A315" s="13">
        <v>4.20030067E8</v>
      </c>
      <c r="B315" s="6" t="s">
        <v>164</v>
      </c>
      <c r="C315" s="6" t="s">
        <v>160</v>
      </c>
      <c r="D315" s="13">
        <v>61.9</v>
      </c>
      <c r="E315" s="13">
        <v>63.5</v>
      </c>
      <c r="F315" s="13">
        <v>1.83</v>
      </c>
      <c r="G315" s="13">
        <v>0.49</v>
      </c>
      <c r="H315" s="13">
        <v>1.71</v>
      </c>
      <c r="I315" s="13">
        <v>8.99</v>
      </c>
      <c r="J315" s="13">
        <v>2.51</v>
      </c>
      <c r="K315" s="13">
        <v>0.19</v>
      </c>
      <c r="L315" s="13">
        <v>0.32</v>
      </c>
      <c r="M315" s="13">
        <v>0.73</v>
      </c>
      <c r="N315" s="13">
        <v>0.31</v>
      </c>
      <c r="O315" s="13">
        <v>0.26</v>
      </c>
      <c r="P315" s="13">
        <v>0.93</v>
      </c>
      <c r="Q315" s="13">
        <v>0.42</v>
      </c>
      <c r="R315" s="13">
        <v>0.26</v>
      </c>
      <c r="S315" s="13">
        <v>0.15</v>
      </c>
      <c r="T315" s="13">
        <v>0.0</v>
      </c>
      <c r="U315" s="13">
        <v>0.0</v>
      </c>
      <c r="V315" s="13">
        <v>0.04</v>
      </c>
      <c r="W315" s="13">
        <v>0.0</v>
      </c>
      <c r="X315" s="13">
        <v>10.02</v>
      </c>
      <c r="Y315" s="13">
        <v>0.0</v>
      </c>
      <c r="Z315" s="13">
        <v>0.0</v>
      </c>
      <c r="AA315" s="13">
        <v>0.0</v>
      </c>
      <c r="AB315" s="13">
        <v>2.87</v>
      </c>
      <c r="AC315" s="13">
        <v>0.02</v>
      </c>
      <c r="AD315" s="13">
        <v>0.84</v>
      </c>
      <c r="AE315" s="13">
        <v>0.64</v>
      </c>
      <c r="AF315" s="13">
        <v>0.99</v>
      </c>
      <c r="AG315" s="13">
        <v>1.12</v>
      </c>
      <c r="AH315" s="13">
        <v>0.2</v>
      </c>
      <c r="AI315" s="13">
        <v>0.0</v>
      </c>
      <c r="AJ315" s="13">
        <v>0.35</v>
      </c>
      <c r="AK315" s="13">
        <v>19.83</v>
      </c>
      <c r="AL315" s="13">
        <v>5.71</v>
      </c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5"/>
      <c r="BJ315" s="5"/>
    </row>
    <row r="316">
      <c r="A316" s="13">
        <v>5.50890009E8</v>
      </c>
      <c r="B316" s="6" t="s">
        <v>168</v>
      </c>
      <c r="C316" s="6" t="s">
        <v>112</v>
      </c>
      <c r="D316" s="13">
        <v>61.9</v>
      </c>
      <c r="E316" s="13">
        <v>63.8</v>
      </c>
      <c r="F316" s="13">
        <v>13.68</v>
      </c>
      <c r="G316" s="13">
        <v>8.24</v>
      </c>
      <c r="H316" s="13">
        <v>5.82</v>
      </c>
      <c r="I316" s="13">
        <v>1.2</v>
      </c>
      <c r="J316" s="13">
        <v>1.41</v>
      </c>
      <c r="K316" s="13">
        <v>0.23</v>
      </c>
      <c r="L316" s="13">
        <v>0.24</v>
      </c>
      <c r="M316" s="13">
        <v>1.03</v>
      </c>
      <c r="N316" s="13">
        <v>0.54</v>
      </c>
      <c r="O316" s="13">
        <v>0.71</v>
      </c>
      <c r="P316" s="13">
        <v>1.35</v>
      </c>
      <c r="Q316" s="13">
        <v>0.84</v>
      </c>
      <c r="R316" s="13">
        <v>0.34</v>
      </c>
      <c r="S316" s="13">
        <v>0.04</v>
      </c>
      <c r="T316" s="13">
        <v>0.0</v>
      </c>
      <c r="U316" s="13">
        <v>0.0</v>
      </c>
      <c r="V316" s="13">
        <v>0.02</v>
      </c>
      <c r="W316" s="13">
        <v>0.0</v>
      </c>
      <c r="X316" s="13">
        <v>0.36</v>
      </c>
      <c r="Y316" s="13">
        <v>0.0</v>
      </c>
      <c r="Z316" s="13">
        <v>0.03</v>
      </c>
      <c r="AA316" s="13">
        <v>0.0</v>
      </c>
      <c r="AB316" s="13">
        <v>0.52</v>
      </c>
      <c r="AC316" s="13">
        <v>0.1</v>
      </c>
      <c r="AD316" s="13">
        <v>0.91</v>
      </c>
      <c r="AE316" s="13">
        <v>1.08</v>
      </c>
      <c r="AF316" s="13">
        <v>0.91</v>
      </c>
      <c r="AG316" s="13">
        <v>0.66</v>
      </c>
      <c r="AH316" s="13">
        <v>0.64</v>
      </c>
      <c r="AI316" s="13">
        <v>0.0</v>
      </c>
      <c r="AJ316" s="13">
        <v>0.55</v>
      </c>
      <c r="AK316" s="13">
        <v>14.31</v>
      </c>
      <c r="AL316" s="13">
        <v>6.0</v>
      </c>
    </row>
    <row r="317">
      <c r="A317" s="13">
        <v>2.20190008E8</v>
      </c>
      <c r="B317" s="6" t="s">
        <v>155</v>
      </c>
      <c r="C317" s="6" t="s">
        <v>141</v>
      </c>
      <c r="D317" s="13">
        <v>61.8</v>
      </c>
      <c r="E317" s="13">
        <v>63.0</v>
      </c>
      <c r="F317" s="13">
        <v>0.14</v>
      </c>
      <c r="G317" s="13">
        <v>0.06</v>
      </c>
      <c r="H317" s="13">
        <v>0.05</v>
      </c>
      <c r="I317" s="13">
        <v>0.03</v>
      </c>
      <c r="J317" s="13">
        <v>0.05</v>
      </c>
      <c r="K317" s="13">
        <v>0.05</v>
      </c>
      <c r="L317" s="13">
        <v>0.07</v>
      </c>
      <c r="M317" s="13">
        <v>0.15</v>
      </c>
      <c r="N317" s="13">
        <v>0.17</v>
      </c>
      <c r="O317" s="13">
        <v>18.83</v>
      </c>
      <c r="P317" s="13">
        <v>4.86</v>
      </c>
      <c r="Q317" s="13">
        <v>0.17</v>
      </c>
      <c r="R317" s="13">
        <v>0.09</v>
      </c>
      <c r="S317" s="13">
        <v>0.06</v>
      </c>
      <c r="T317" s="13">
        <v>0.0</v>
      </c>
      <c r="U317" s="13">
        <v>0.0</v>
      </c>
      <c r="V317" s="13">
        <v>0.0</v>
      </c>
      <c r="W317" s="13">
        <v>0.0</v>
      </c>
      <c r="X317" s="13">
        <v>0.01</v>
      </c>
      <c r="Y317" s="13">
        <v>0.0</v>
      </c>
      <c r="Z317" s="13">
        <v>0.0</v>
      </c>
      <c r="AA317" s="13">
        <v>0.0</v>
      </c>
      <c r="AB317" s="13">
        <v>0.02</v>
      </c>
      <c r="AC317" s="13">
        <v>0.03</v>
      </c>
      <c r="AD317" s="13">
        <v>1.61</v>
      </c>
      <c r="AE317" s="13">
        <v>0.04</v>
      </c>
      <c r="AF317" s="13">
        <v>0.52</v>
      </c>
      <c r="AG317" s="13">
        <v>0.19</v>
      </c>
      <c r="AH317" s="13">
        <v>6.62</v>
      </c>
      <c r="AI317" s="13">
        <v>0.0</v>
      </c>
      <c r="AJ317" s="13">
        <v>6.37</v>
      </c>
      <c r="AK317" s="13">
        <v>19.78</v>
      </c>
      <c r="AL317" s="13">
        <v>1.7</v>
      </c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5"/>
      <c r="BJ317" s="5"/>
    </row>
    <row r="318">
      <c r="A318" s="13">
        <v>2.60270003E8</v>
      </c>
      <c r="B318" s="6" t="s">
        <v>267</v>
      </c>
      <c r="C318" s="6" t="s">
        <v>128</v>
      </c>
      <c r="D318" s="13">
        <v>61.8</v>
      </c>
      <c r="E318" s="13">
        <v>62.9</v>
      </c>
      <c r="F318" s="13">
        <v>11.97</v>
      </c>
      <c r="G318" s="13">
        <v>0.85</v>
      </c>
      <c r="H318" s="13">
        <v>7.99</v>
      </c>
      <c r="I318" s="13">
        <v>0.08</v>
      </c>
      <c r="J318" s="13">
        <v>1.5</v>
      </c>
      <c r="K318" s="13">
        <v>0.3</v>
      </c>
      <c r="L318" s="13">
        <v>0.65</v>
      </c>
      <c r="M318" s="13">
        <v>2.33</v>
      </c>
      <c r="N318" s="13">
        <v>1.04</v>
      </c>
      <c r="O318" s="13">
        <v>0.85</v>
      </c>
      <c r="P318" s="13">
        <v>3.06</v>
      </c>
      <c r="Q318" s="13">
        <v>2.1</v>
      </c>
      <c r="R318" s="13">
        <v>0.99</v>
      </c>
      <c r="S318" s="13">
        <v>0.24</v>
      </c>
      <c r="T318" s="13">
        <v>0.0</v>
      </c>
      <c r="U318" s="13">
        <v>0.0</v>
      </c>
      <c r="V318" s="13">
        <v>0.0</v>
      </c>
      <c r="W318" s="13">
        <v>0.0</v>
      </c>
      <c r="X318" s="13">
        <v>0.02</v>
      </c>
      <c r="Y318" s="13">
        <v>0.0</v>
      </c>
      <c r="Z318" s="13">
        <v>0.01</v>
      </c>
      <c r="AA318" s="13">
        <v>0.0</v>
      </c>
      <c r="AB318" s="13">
        <v>0.04</v>
      </c>
      <c r="AC318" s="13">
        <v>0.03</v>
      </c>
      <c r="AD318" s="13">
        <v>1.56</v>
      </c>
      <c r="AE318" s="13">
        <v>0.35</v>
      </c>
      <c r="AF318" s="13">
        <v>1.46</v>
      </c>
      <c r="AG318" s="13">
        <v>0.51</v>
      </c>
      <c r="AH318" s="13">
        <v>0.47</v>
      </c>
      <c r="AI318" s="13">
        <v>0.0</v>
      </c>
      <c r="AJ318" s="13">
        <v>0.83</v>
      </c>
      <c r="AK318" s="13">
        <v>13.76</v>
      </c>
      <c r="AL318" s="13">
        <v>8.64</v>
      </c>
    </row>
    <row r="319" hidden="1">
      <c r="A319" s="13">
        <v>4.0190021E7</v>
      </c>
      <c r="B319" s="6" t="s">
        <v>268</v>
      </c>
      <c r="C319" s="6" t="s">
        <v>121</v>
      </c>
      <c r="D319" s="13">
        <v>61.8</v>
      </c>
      <c r="E319" s="13">
        <v>63.3</v>
      </c>
      <c r="F319" s="13">
        <v>0.0</v>
      </c>
      <c r="G319" s="13">
        <v>0.0</v>
      </c>
      <c r="H319" s="13">
        <v>0.0</v>
      </c>
      <c r="I319" s="13">
        <v>0.0</v>
      </c>
      <c r="J319" s="13">
        <v>0.0</v>
      </c>
      <c r="K319" s="13">
        <v>0.0</v>
      </c>
      <c r="L319" s="13">
        <v>0.0</v>
      </c>
      <c r="M319" s="13">
        <v>0.0</v>
      </c>
      <c r="N319" s="13">
        <v>0.0</v>
      </c>
      <c r="O319" s="13">
        <v>0.0</v>
      </c>
      <c r="P319" s="13">
        <v>0.26</v>
      </c>
      <c r="Q319" s="13">
        <v>0.04</v>
      </c>
      <c r="R319" s="13">
        <v>0.02</v>
      </c>
      <c r="S319" s="13">
        <v>0.01</v>
      </c>
      <c r="T319" s="13">
        <v>0.0</v>
      </c>
      <c r="U319" s="13">
        <v>0.0</v>
      </c>
      <c r="V319" s="13">
        <v>0.0</v>
      </c>
      <c r="W319" s="13">
        <v>0.0</v>
      </c>
      <c r="X319" s="13">
        <v>0.0</v>
      </c>
      <c r="Y319" s="13">
        <v>0.0</v>
      </c>
      <c r="Z319" s="13">
        <v>0.0</v>
      </c>
      <c r="AA319" s="13">
        <v>0.0</v>
      </c>
      <c r="AB319" s="13">
        <v>0.0</v>
      </c>
      <c r="AC319" s="13">
        <v>0.0</v>
      </c>
      <c r="AD319" s="13">
        <v>0.0</v>
      </c>
      <c r="AE319" s="13">
        <v>0.0</v>
      </c>
      <c r="AF319" s="13">
        <v>8.61</v>
      </c>
      <c r="AG319" s="13">
        <v>2.73</v>
      </c>
      <c r="AH319" s="13">
        <v>0.26</v>
      </c>
      <c r="AI319" s="13">
        <v>0.01</v>
      </c>
      <c r="AJ319" s="13">
        <v>0.58</v>
      </c>
      <c r="AK319" s="13">
        <v>47.81</v>
      </c>
      <c r="AL319" s="13">
        <v>1.42</v>
      </c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5"/>
      <c r="BJ319" s="5"/>
    </row>
    <row r="320" hidden="1">
      <c r="A320" s="13">
        <v>4.82451035E8</v>
      </c>
      <c r="B320" s="6" t="s">
        <v>115</v>
      </c>
      <c r="C320" s="6" t="s">
        <v>96</v>
      </c>
      <c r="D320" s="13">
        <v>61.8</v>
      </c>
      <c r="E320" s="13">
        <v>62.6</v>
      </c>
      <c r="F320" s="13">
        <v>1.01</v>
      </c>
      <c r="G320" s="13">
        <v>0.32</v>
      </c>
      <c r="H320" s="13">
        <v>0.28</v>
      </c>
      <c r="I320" s="13">
        <v>0.04</v>
      </c>
      <c r="J320" s="13">
        <v>0.31</v>
      </c>
      <c r="K320" s="13">
        <v>0.18</v>
      </c>
      <c r="L320" s="13">
        <v>0.32</v>
      </c>
      <c r="M320" s="13">
        <v>0.74</v>
      </c>
      <c r="N320" s="13">
        <v>0.83</v>
      </c>
      <c r="O320" s="13">
        <v>7.83</v>
      </c>
      <c r="P320" s="13">
        <v>13.68</v>
      </c>
      <c r="Q320" s="13">
        <v>0.34</v>
      </c>
      <c r="R320" s="13">
        <v>0.24</v>
      </c>
      <c r="S320" s="13">
        <v>0.15</v>
      </c>
      <c r="T320" s="13">
        <v>0.0</v>
      </c>
      <c r="U320" s="13">
        <v>0.0</v>
      </c>
      <c r="V320" s="13">
        <v>0.01</v>
      </c>
      <c r="W320" s="13">
        <v>0.0</v>
      </c>
      <c r="X320" s="13">
        <v>0.01</v>
      </c>
      <c r="Y320" s="13">
        <v>0.0</v>
      </c>
      <c r="Z320" s="13">
        <v>0.0</v>
      </c>
      <c r="AA320" s="13">
        <v>0.0</v>
      </c>
      <c r="AB320" s="13">
        <v>0.02</v>
      </c>
      <c r="AC320" s="13">
        <v>0.02</v>
      </c>
      <c r="AD320" s="13">
        <v>2.74</v>
      </c>
      <c r="AE320" s="13">
        <v>0.16</v>
      </c>
      <c r="AF320" s="13">
        <v>0.96</v>
      </c>
      <c r="AG320" s="13">
        <v>0.42</v>
      </c>
      <c r="AH320" s="13">
        <v>5.65</v>
      </c>
      <c r="AI320" s="13">
        <v>0.0</v>
      </c>
      <c r="AJ320" s="13">
        <v>1.59</v>
      </c>
      <c r="AK320" s="13">
        <v>20.13</v>
      </c>
      <c r="AL320" s="13">
        <v>3.68</v>
      </c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5"/>
      <c r="BJ320" s="5"/>
    </row>
    <row r="321">
      <c r="A321" s="13">
        <v>3.50010032E8</v>
      </c>
      <c r="B321" s="6" t="s">
        <v>180</v>
      </c>
      <c r="C321" s="6" t="s">
        <v>143</v>
      </c>
      <c r="D321" s="13">
        <v>61.7</v>
      </c>
      <c r="E321" s="13">
        <v>61.7</v>
      </c>
      <c r="F321" s="13">
        <v>0.0</v>
      </c>
      <c r="G321" s="13">
        <v>0.0</v>
      </c>
      <c r="H321" s="13">
        <v>0.0</v>
      </c>
      <c r="I321" s="13">
        <v>0.0</v>
      </c>
      <c r="J321" s="13">
        <v>0.0</v>
      </c>
      <c r="K321" s="13">
        <v>0.0</v>
      </c>
      <c r="L321" s="13">
        <v>0.0</v>
      </c>
      <c r="M321" s="13">
        <v>0.0</v>
      </c>
      <c r="N321" s="13">
        <v>0.01</v>
      </c>
      <c r="O321" s="13">
        <v>0.05</v>
      </c>
      <c r="P321" s="13">
        <v>0.72</v>
      </c>
      <c r="Q321" s="13">
        <v>0.08</v>
      </c>
      <c r="R321" s="13">
        <v>0.09</v>
      </c>
      <c r="S321" s="13">
        <v>0.0</v>
      </c>
      <c r="T321" s="13">
        <v>0.0</v>
      </c>
      <c r="U321" s="13">
        <v>0.0</v>
      </c>
      <c r="V321" s="13">
        <v>0.0</v>
      </c>
      <c r="W321" s="13">
        <v>0.0</v>
      </c>
      <c r="X321" s="13">
        <v>0.0</v>
      </c>
      <c r="Y321" s="13">
        <v>0.0</v>
      </c>
      <c r="Z321" s="13">
        <v>0.0</v>
      </c>
      <c r="AA321" s="13">
        <v>0.0</v>
      </c>
      <c r="AB321" s="13">
        <v>0.0</v>
      </c>
      <c r="AC321" s="13">
        <v>0.0</v>
      </c>
      <c r="AD321" s="13">
        <v>0.03</v>
      </c>
      <c r="AE321" s="13">
        <v>0.0</v>
      </c>
      <c r="AF321" s="13">
        <v>12.35</v>
      </c>
      <c r="AG321" s="13">
        <v>1.43</v>
      </c>
      <c r="AH321" s="13">
        <v>0.18</v>
      </c>
      <c r="AI321" s="13">
        <v>0.13</v>
      </c>
      <c r="AJ321" s="13">
        <v>2.51</v>
      </c>
      <c r="AK321" s="13">
        <v>41.5</v>
      </c>
      <c r="AL321" s="13">
        <v>2.55</v>
      </c>
    </row>
    <row r="322">
      <c r="A322" s="13">
        <v>3.90170004E8</v>
      </c>
      <c r="B322" s="6" t="s">
        <v>239</v>
      </c>
      <c r="C322" s="6" t="s">
        <v>187</v>
      </c>
      <c r="D322" s="13">
        <v>61.7</v>
      </c>
      <c r="E322" s="13">
        <v>63.3</v>
      </c>
      <c r="F322" s="13">
        <v>1.16</v>
      </c>
      <c r="G322" s="13">
        <v>0.44</v>
      </c>
      <c r="H322" s="13">
        <v>5.97</v>
      </c>
      <c r="I322" s="13">
        <v>12.06</v>
      </c>
      <c r="J322" s="13">
        <v>0.97</v>
      </c>
      <c r="K322" s="13">
        <v>0.2</v>
      </c>
      <c r="L322" s="13">
        <v>0.14</v>
      </c>
      <c r="M322" s="13">
        <v>0.54</v>
      </c>
      <c r="N322" s="13">
        <v>0.68</v>
      </c>
      <c r="O322" s="13">
        <v>0.5</v>
      </c>
      <c r="P322" s="13">
        <v>1.29</v>
      </c>
      <c r="Q322" s="13">
        <v>0.45</v>
      </c>
      <c r="R322" s="13">
        <v>0.21</v>
      </c>
      <c r="S322" s="13">
        <v>0.09</v>
      </c>
      <c r="T322" s="13">
        <v>0.0</v>
      </c>
      <c r="U322" s="13">
        <v>0.0</v>
      </c>
      <c r="V322" s="13">
        <v>0.12</v>
      </c>
      <c r="W322" s="13">
        <v>0.0</v>
      </c>
      <c r="X322" s="13">
        <v>0.44</v>
      </c>
      <c r="Y322" s="13">
        <v>0.0</v>
      </c>
      <c r="Z322" s="13">
        <v>0.0</v>
      </c>
      <c r="AA322" s="13">
        <v>0.0</v>
      </c>
      <c r="AB322" s="13">
        <v>0.88</v>
      </c>
      <c r="AC322" s="13">
        <v>0.08</v>
      </c>
      <c r="AD322" s="13">
        <v>2.86</v>
      </c>
      <c r="AE322" s="13">
        <v>5.84</v>
      </c>
      <c r="AF322" s="13">
        <v>0.99</v>
      </c>
      <c r="AG322" s="13">
        <v>0.84</v>
      </c>
      <c r="AH322" s="13">
        <v>0.3</v>
      </c>
      <c r="AI322" s="13">
        <v>0.0</v>
      </c>
      <c r="AJ322" s="13">
        <v>0.6</v>
      </c>
      <c r="AK322" s="13">
        <v>17.34</v>
      </c>
      <c r="AL322" s="13">
        <v>6.59</v>
      </c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5"/>
      <c r="BJ322" s="5"/>
    </row>
    <row r="323">
      <c r="A323" s="13">
        <v>4.01430174E8</v>
      </c>
      <c r="B323" s="6" t="s">
        <v>205</v>
      </c>
      <c r="C323" s="6" t="s">
        <v>193</v>
      </c>
      <c r="D323" s="13">
        <v>61.7</v>
      </c>
      <c r="E323" s="13">
        <v>63.1</v>
      </c>
      <c r="F323" s="13">
        <v>0.33</v>
      </c>
      <c r="G323" s="13">
        <v>0.03</v>
      </c>
      <c r="H323" s="13">
        <v>0.04</v>
      </c>
      <c r="I323" s="13">
        <v>0.01</v>
      </c>
      <c r="J323" s="13">
        <v>0.01</v>
      </c>
      <c r="K323" s="13">
        <v>0.11</v>
      </c>
      <c r="L323" s="13">
        <v>0.15</v>
      </c>
      <c r="M323" s="13">
        <v>1.07</v>
      </c>
      <c r="N323" s="13">
        <v>0.81</v>
      </c>
      <c r="O323" s="13">
        <v>0.38</v>
      </c>
      <c r="P323" s="13">
        <v>5.9</v>
      </c>
      <c r="Q323" s="13">
        <v>18.9</v>
      </c>
      <c r="R323" s="13">
        <v>1.17</v>
      </c>
      <c r="S323" s="13">
        <v>0.48</v>
      </c>
      <c r="T323" s="13">
        <v>0.0</v>
      </c>
      <c r="U323" s="13">
        <v>0.0</v>
      </c>
      <c r="V323" s="13">
        <v>0.0</v>
      </c>
      <c r="W323" s="13">
        <v>0.0</v>
      </c>
      <c r="X323" s="13">
        <v>0.01</v>
      </c>
      <c r="Y323" s="13">
        <v>0.0</v>
      </c>
      <c r="Z323" s="13">
        <v>0.0</v>
      </c>
      <c r="AA323" s="13">
        <v>0.0</v>
      </c>
      <c r="AB323" s="13">
        <v>0.02</v>
      </c>
      <c r="AC323" s="13">
        <v>0.02</v>
      </c>
      <c r="AD323" s="13">
        <v>0.54</v>
      </c>
      <c r="AE323" s="13">
        <v>0.04</v>
      </c>
      <c r="AF323" s="13">
        <v>1.6</v>
      </c>
      <c r="AG323" s="13">
        <v>0.75</v>
      </c>
      <c r="AH323" s="13">
        <v>0.43</v>
      </c>
      <c r="AI323" s="13">
        <v>0.0</v>
      </c>
      <c r="AJ323" s="13">
        <v>0.71</v>
      </c>
      <c r="AK323" s="13">
        <v>19.98</v>
      </c>
      <c r="AL323" s="13">
        <v>8.07</v>
      </c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5"/>
      <c r="BJ323" s="5"/>
    </row>
    <row r="324">
      <c r="A324" s="13">
        <v>4.20630004E8</v>
      </c>
      <c r="B324" s="6" t="s">
        <v>162</v>
      </c>
      <c r="C324" s="6" t="s">
        <v>160</v>
      </c>
      <c r="D324" s="13">
        <v>61.7</v>
      </c>
      <c r="E324" s="13">
        <v>64.4</v>
      </c>
      <c r="F324" s="13">
        <v>1.21</v>
      </c>
      <c r="G324" s="13">
        <v>0.4</v>
      </c>
      <c r="H324" s="13">
        <v>1.5</v>
      </c>
      <c r="I324" s="13">
        <v>4.66</v>
      </c>
      <c r="J324" s="13">
        <v>1.19</v>
      </c>
      <c r="K324" s="13">
        <v>0.17</v>
      </c>
      <c r="L324" s="13">
        <v>0.29</v>
      </c>
      <c r="M324" s="13">
        <v>0.52</v>
      </c>
      <c r="N324" s="13">
        <v>0.28</v>
      </c>
      <c r="O324" s="13">
        <v>0.3</v>
      </c>
      <c r="P324" s="13">
        <v>1.01</v>
      </c>
      <c r="Q324" s="13">
        <v>0.42</v>
      </c>
      <c r="R324" s="13">
        <v>0.27</v>
      </c>
      <c r="S324" s="13">
        <v>0.14</v>
      </c>
      <c r="T324" s="13">
        <v>0.0</v>
      </c>
      <c r="U324" s="13">
        <v>0.0</v>
      </c>
      <c r="V324" s="13">
        <v>0.06</v>
      </c>
      <c r="W324" s="13">
        <v>0.0</v>
      </c>
      <c r="X324" s="13">
        <v>17.1</v>
      </c>
      <c r="Y324" s="13">
        <v>0.0</v>
      </c>
      <c r="Z324" s="13">
        <v>0.03</v>
      </c>
      <c r="AA324" s="13">
        <v>0.0</v>
      </c>
      <c r="AB324" s="13">
        <v>2.3</v>
      </c>
      <c r="AC324" s="13">
        <v>0.09</v>
      </c>
      <c r="AD324" s="13">
        <v>1.49</v>
      </c>
      <c r="AE324" s="13">
        <v>1.36</v>
      </c>
      <c r="AF324" s="13">
        <v>1.05</v>
      </c>
      <c r="AG324" s="13">
        <v>0.96</v>
      </c>
      <c r="AH324" s="13">
        <v>0.36</v>
      </c>
      <c r="AI324" s="13">
        <v>0.0</v>
      </c>
      <c r="AJ324" s="13">
        <v>0.46</v>
      </c>
      <c r="AK324" s="13">
        <v>18.81</v>
      </c>
      <c r="AL324" s="13">
        <v>5.12</v>
      </c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5"/>
      <c r="BJ324" s="5"/>
    </row>
    <row r="325">
      <c r="A325" s="13">
        <v>2.40259001E8</v>
      </c>
      <c r="B325" s="6" t="s">
        <v>107</v>
      </c>
      <c r="C325" s="6" t="s">
        <v>108</v>
      </c>
      <c r="D325" s="13">
        <v>61.6</v>
      </c>
      <c r="E325" s="13">
        <v>63.7</v>
      </c>
      <c r="F325" s="13">
        <v>0.83</v>
      </c>
      <c r="G325" s="13">
        <v>0.23</v>
      </c>
      <c r="H325" s="13">
        <v>1.27</v>
      </c>
      <c r="I325" s="13">
        <v>2.86</v>
      </c>
      <c r="J325" s="13">
        <v>0.79</v>
      </c>
      <c r="K325" s="13">
        <v>0.13</v>
      </c>
      <c r="L325" s="13">
        <v>0.21</v>
      </c>
      <c r="M325" s="13">
        <v>0.54</v>
      </c>
      <c r="N325" s="13">
        <v>0.2</v>
      </c>
      <c r="O325" s="13">
        <v>0.16</v>
      </c>
      <c r="P325" s="13">
        <v>0.66</v>
      </c>
      <c r="Q325" s="13">
        <v>0.33</v>
      </c>
      <c r="R325" s="13">
        <v>0.21</v>
      </c>
      <c r="S325" s="13">
        <v>0.13</v>
      </c>
      <c r="T325" s="13">
        <v>0.02</v>
      </c>
      <c r="U325" s="13">
        <v>0.0</v>
      </c>
      <c r="V325" s="13">
        <v>0.36</v>
      </c>
      <c r="W325" s="13">
        <v>0.2</v>
      </c>
      <c r="X325" s="13">
        <v>6.18</v>
      </c>
      <c r="Y325" s="13">
        <v>0.06</v>
      </c>
      <c r="Z325" s="13">
        <v>14.05</v>
      </c>
      <c r="AA325" s="13">
        <v>0.42</v>
      </c>
      <c r="AB325" s="13">
        <v>2.01</v>
      </c>
      <c r="AC325" s="13">
        <v>3.28</v>
      </c>
      <c r="AD325" s="13">
        <v>1.31</v>
      </c>
      <c r="AE325" s="13">
        <v>1.07</v>
      </c>
      <c r="AF325" s="13">
        <v>0.84</v>
      </c>
      <c r="AG325" s="13">
        <v>0.75</v>
      </c>
      <c r="AH325" s="13">
        <v>1.99</v>
      </c>
      <c r="AI325" s="13">
        <v>0.0</v>
      </c>
      <c r="AJ325" s="13">
        <v>0.32</v>
      </c>
      <c r="AK325" s="13">
        <v>15.05</v>
      </c>
      <c r="AL325" s="13">
        <v>4.97</v>
      </c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5"/>
      <c r="BJ325" s="5"/>
    </row>
    <row r="326">
      <c r="A326" s="13">
        <v>2.91570001E8</v>
      </c>
      <c r="B326" s="6" t="s">
        <v>269</v>
      </c>
      <c r="C326" s="6" t="s">
        <v>209</v>
      </c>
      <c r="D326" s="13">
        <v>61.6</v>
      </c>
      <c r="E326" s="13">
        <v>63.8</v>
      </c>
      <c r="F326" s="13">
        <v>7.79</v>
      </c>
      <c r="G326" s="13">
        <v>0.4</v>
      </c>
      <c r="H326" s="13">
        <v>4.13</v>
      </c>
      <c r="I326" s="13">
        <v>1.07</v>
      </c>
      <c r="J326" s="13">
        <v>0.43</v>
      </c>
      <c r="K326" s="13">
        <v>0.47</v>
      </c>
      <c r="L326" s="13">
        <v>1.0</v>
      </c>
      <c r="M326" s="13">
        <v>6.06</v>
      </c>
      <c r="N326" s="13">
        <v>0.49</v>
      </c>
      <c r="O326" s="13">
        <v>0.15</v>
      </c>
      <c r="P326" s="13">
        <v>0.98</v>
      </c>
      <c r="Q326" s="13">
        <v>0.52</v>
      </c>
      <c r="R326" s="13">
        <v>0.43</v>
      </c>
      <c r="S326" s="13">
        <v>0.31</v>
      </c>
      <c r="T326" s="13">
        <v>0.0</v>
      </c>
      <c r="U326" s="13">
        <v>0.0</v>
      </c>
      <c r="V326" s="13">
        <v>0.0</v>
      </c>
      <c r="W326" s="13">
        <v>0.0</v>
      </c>
      <c r="X326" s="13">
        <v>0.01</v>
      </c>
      <c r="Y326" s="13">
        <v>0.0</v>
      </c>
      <c r="Z326" s="13">
        <v>0.0</v>
      </c>
      <c r="AA326" s="13">
        <v>0.0</v>
      </c>
      <c r="AB326" s="13">
        <v>0.01</v>
      </c>
      <c r="AC326" s="13">
        <v>0.0</v>
      </c>
      <c r="AD326" s="13">
        <v>1.68</v>
      </c>
      <c r="AE326" s="13">
        <v>4.61</v>
      </c>
      <c r="AF326" s="13">
        <v>1.43</v>
      </c>
      <c r="AG326" s="13">
        <v>0.36</v>
      </c>
      <c r="AH326" s="13">
        <v>0.2</v>
      </c>
      <c r="AI326" s="13">
        <v>0.0</v>
      </c>
      <c r="AJ326" s="13">
        <v>0.54</v>
      </c>
      <c r="AK326" s="13">
        <v>18.45</v>
      </c>
      <c r="AL326" s="13">
        <v>9.95</v>
      </c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5"/>
      <c r="BJ326" s="5"/>
    </row>
    <row r="327" hidden="1">
      <c r="A327" s="13">
        <v>4.0213007E7</v>
      </c>
      <c r="B327" s="6" t="s">
        <v>200</v>
      </c>
      <c r="C327" s="6" t="s">
        <v>121</v>
      </c>
      <c r="D327" s="13">
        <v>61.6</v>
      </c>
      <c r="E327" s="13">
        <v>62.3</v>
      </c>
      <c r="F327" s="13">
        <v>0.0</v>
      </c>
      <c r="G327" s="13">
        <v>0.0</v>
      </c>
      <c r="H327" s="13">
        <v>0.0</v>
      </c>
      <c r="I327" s="13">
        <v>0.0</v>
      </c>
      <c r="J327" s="13">
        <v>0.0</v>
      </c>
      <c r="K327" s="13">
        <v>0.0</v>
      </c>
      <c r="L327" s="13">
        <v>0.0</v>
      </c>
      <c r="M327" s="13">
        <v>0.0</v>
      </c>
      <c r="N327" s="13">
        <v>0.0</v>
      </c>
      <c r="O327" s="13">
        <v>0.0</v>
      </c>
      <c r="P327" s="13">
        <v>0.45</v>
      </c>
      <c r="Q327" s="13">
        <v>0.08</v>
      </c>
      <c r="R327" s="13">
        <v>0.04</v>
      </c>
      <c r="S327" s="13">
        <v>0.01</v>
      </c>
      <c r="T327" s="13">
        <v>0.0</v>
      </c>
      <c r="U327" s="13">
        <v>0.0</v>
      </c>
      <c r="V327" s="13">
        <v>0.0</v>
      </c>
      <c r="W327" s="13">
        <v>0.0</v>
      </c>
      <c r="X327" s="13">
        <v>0.0</v>
      </c>
      <c r="Y327" s="13">
        <v>0.0</v>
      </c>
      <c r="Z327" s="13">
        <v>0.0</v>
      </c>
      <c r="AA327" s="13">
        <v>0.0</v>
      </c>
      <c r="AB327" s="13">
        <v>0.0</v>
      </c>
      <c r="AC327" s="13">
        <v>0.0</v>
      </c>
      <c r="AD327" s="13">
        <v>0.0</v>
      </c>
      <c r="AE327" s="13">
        <v>0.0</v>
      </c>
      <c r="AF327" s="13">
        <v>8.6</v>
      </c>
      <c r="AG327" s="13">
        <v>2.88</v>
      </c>
      <c r="AH327" s="13">
        <v>0.23</v>
      </c>
      <c r="AI327" s="13">
        <v>0.03</v>
      </c>
      <c r="AJ327" s="13">
        <v>0.45</v>
      </c>
      <c r="AK327" s="13">
        <v>46.87</v>
      </c>
      <c r="AL327" s="13">
        <v>1.9</v>
      </c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5"/>
      <c r="BJ327" s="5"/>
    </row>
    <row r="328">
      <c r="A328" s="13">
        <v>4.90110004E8</v>
      </c>
      <c r="B328" s="6" t="s">
        <v>270</v>
      </c>
      <c r="C328" s="6" t="s">
        <v>176</v>
      </c>
      <c r="D328" s="13">
        <v>61.6</v>
      </c>
      <c r="E328" s="13">
        <v>62.5</v>
      </c>
      <c r="F328" s="13">
        <v>0.0</v>
      </c>
      <c r="G328" s="13">
        <v>0.0</v>
      </c>
      <c r="H328" s="13">
        <v>0.0</v>
      </c>
      <c r="I328" s="13">
        <v>0.0</v>
      </c>
      <c r="J328" s="13">
        <v>0.0</v>
      </c>
      <c r="K328" s="13">
        <v>0.0</v>
      </c>
      <c r="L328" s="13">
        <v>0.0</v>
      </c>
      <c r="M328" s="13">
        <v>0.0</v>
      </c>
      <c r="N328" s="13">
        <v>0.0</v>
      </c>
      <c r="O328" s="13">
        <v>0.02</v>
      </c>
      <c r="P328" s="13">
        <v>0.15</v>
      </c>
      <c r="Q328" s="13">
        <v>0.02</v>
      </c>
      <c r="R328" s="13">
        <v>0.0</v>
      </c>
      <c r="S328" s="13">
        <v>0.0</v>
      </c>
      <c r="T328" s="13">
        <v>0.0</v>
      </c>
      <c r="U328" s="13">
        <v>0.0</v>
      </c>
      <c r="V328" s="13">
        <v>0.0</v>
      </c>
      <c r="W328" s="13">
        <v>0.0</v>
      </c>
      <c r="X328" s="13">
        <v>0.0</v>
      </c>
      <c r="Y328" s="13">
        <v>0.0</v>
      </c>
      <c r="Z328" s="13">
        <v>0.0</v>
      </c>
      <c r="AA328" s="13">
        <v>0.0</v>
      </c>
      <c r="AB328" s="13">
        <v>0.0</v>
      </c>
      <c r="AC328" s="13">
        <v>0.0</v>
      </c>
      <c r="AD328" s="13">
        <v>0.01</v>
      </c>
      <c r="AE328" s="13">
        <v>0.0</v>
      </c>
      <c r="AF328" s="13">
        <v>15.86</v>
      </c>
      <c r="AG328" s="13">
        <v>1.04</v>
      </c>
      <c r="AH328" s="13">
        <v>0.3</v>
      </c>
      <c r="AI328" s="13">
        <v>0.0</v>
      </c>
      <c r="AJ328" s="13">
        <v>0.28</v>
      </c>
      <c r="AK328" s="13">
        <v>41.78</v>
      </c>
      <c r="AL328" s="13">
        <v>2.07</v>
      </c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5"/>
      <c r="BJ328" s="5"/>
    </row>
    <row r="329">
      <c r="A329" s="13">
        <v>1.70310076E8</v>
      </c>
      <c r="B329" s="6" t="s">
        <v>181</v>
      </c>
      <c r="C329" s="6" t="s">
        <v>182</v>
      </c>
      <c r="D329" s="13">
        <v>61.5</v>
      </c>
      <c r="E329" s="13">
        <v>62.6</v>
      </c>
      <c r="F329" s="13">
        <v>19.48</v>
      </c>
      <c r="G329" s="13">
        <v>2.21</v>
      </c>
      <c r="H329" s="13">
        <v>2.29</v>
      </c>
      <c r="I329" s="13">
        <v>0.03</v>
      </c>
      <c r="J329" s="13">
        <v>0.33</v>
      </c>
      <c r="K329" s="13">
        <v>0.48</v>
      </c>
      <c r="L329" s="13">
        <v>1.09</v>
      </c>
      <c r="M329" s="13">
        <v>1.12</v>
      </c>
      <c r="N329" s="13">
        <v>0.55</v>
      </c>
      <c r="O329" s="13">
        <v>0.61</v>
      </c>
      <c r="P329" s="13">
        <v>1.91</v>
      </c>
      <c r="Q329" s="13">
        <v>1.33</v>
      </c>
      <c r="R329" s="13">
        <v>0.56</v>
      </c>
      <c r="S329" s="13">
        <v>0.17</v>
      </c>
      <c r="T329" s="13">
        <v>0.0</v>
      </c>
      <c r="U329" s="13">
        <v>0.0</v>
      </c>
      <c r="V329" s="13">
        <v>0.0</v>
      </c>
      <c r="W329" s="13">
        <v>0.0</v>
      </c>
      <c r="X329" s="13">
        <v>0.01</v>
      </c>
      <c r="Y329" s="13">
        <v>0.0</v>
      </c>
      <c r="Z329" s="13">
        <v>0.0</v>
      </c>
      <c r="AA329" s="13">
        <v>0.0</v>
      </c>
      <c r="AB329" s="13">
        <v>0.02</v>
      </c>
      <c r="AC329" s="13">
        <v>0.02</v>
      </c>
      <c r="AD329" s="13">
        <v>0.9</v>
      </c>
      <c r="AE329" s="13">
        <v>0.15</v>
      </c>
      <c r="AF329" s="13">
        <v>1.62</v>
      </c>
      <c r="AG329" s="13">
        <v>0.7</v>
      </c>
      <c r="AH329" s="13">
        <v>0.37</v>
      </c>
      <c r="AI329" s="13">
        <v>0.0</v>
      </c>
      <c r="AJ329" s="13">
        <v>0.47</v>
      </c>
      <c r="AK329" s="13">
        <v>18.3</v>
      </c>
      <c r="AL329" s="13">
        <v>6.63</v>
      </c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5"/>
      <c r="BJ329" s="5"/>
    </row>
    <row r="330">
      <c r="A330" s="13">
        <v>3.20190006E8</v>
      </c>
      <c r="B330" s="6" t="s">
        <v>271</v>
      </c>
      <c r="C330" s="6" t="s">
        <v>138</v>
      </c>
      <c r="D330" s="13">
        <v>61.5</v>
      </c>
      <c r="E330" s="13">
        <v>61.9</v>
      </c>
      <c r="F330" s="13">
        <v>0.0</v>
      </c>
      <c r="G330" s="13">
        <v>0.0</v>
      </c>
      <c r="H330" s="13">
        <v>0.0</v>
      </c>
      <c r="I330" s="13">
        <v>0.0</v>
      </c>
      <c r="J330" s="13">
        <v>0.0</v>
      </c>
      <c r="K330" s="13">
        <v>0.0</v>
      </c>
      <c r="L330" s="13">
        <v>0.0</v>
      </c>
      <c r="M330" s="13">
        <v>0.0</v>
      </c>
      <c r="N330" s="13">
        <v>0.0</v>
      </c>
      <c r="O330" s="13">
        <v>0.0</v>
      </c>
      <c r="P330" s="13">
        <v>0.01</v>
      </c>
      <c r="Q330" s="13">
        <v>0.0</v>
      </c>
      <c r="R330" s="13">
        <v>0.0</v>
      </c>
      <c r="S330" s="13">
        <v>0.0</v>
      </c>
      <c r="T330" s="13">
        <v>0.0</v>
      </c>
      <c r="U330" s="13">
        <v>0.0</v>
      </c>
      <c r="V330" s="13">
        <v>0.0</v>
      </c>
      <c r="W330" s="13">
        <v>0.0</v>
      </c>
      <c r="X330" s="13">
        <v>0.0</v>
      </c>
      <c r="Y330" s="13">
        <v>0.0</v>
      </c>
      <c r="Z330" s="13">
        <v>0.0</v>
      </c>
      <c r="AA330" s="13">
        <v>0.0</v>
      </c>
      <c r="AB330" s="13">
        <v>0.0</v>
      </c>
      <c r="AC330" s="13">
        <v>0.0</v>
      </c>
      <c r="AD330" s="13">
        <v>0.0</v>
      </c>
      <c r="AE330" s="13">
        <v>0.0</v>
      </c>
      <c r="AF330" s="13">
        <v>6.76</v>
      </c>
      <c r="AG330" s="13">
        <v>0.07</v>
      </c>
      <c r="AH330" s="13">
        <v>0.33</v>
      </c>
      <c r="AI330" s="13">
        <v>0.0</v>
      </c>
      <c r="AJ330" s="13">
        <v>0.17</v>
      </c>
      <c r="AK330" s="13">
        <v>53.24</v>
      </c>
      <c r="AL330" s="13">
        <v>0.88</v>
      </c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5"/>
      <c r="BJ330" s="5"/>
    </row>
    <row r="331" hidden="1">
      <c r="A331" s="13">
        <v>4.83491051E8</v>
      </c>
      <c r="B331" s="6" t="s">
        <v>272</v>
      </c>
      <c r="C331" s="6" t="s">
        <v>96</v>
      </c>
      <c r="D331" s="13">
        <v>61.5</v>
      </c>
      <c r="E331" s="13">
        <v>62.4</v>
      </c>
      <c r="F331" s="13">
        <v>0.16</v>
      </c>
      <c r="G331" s="13">
        <v>0.05</v>
      </c>
      <c r="H331" s="13">
        <v>0.04</v>
      </c>
      <c r="I331" s="13">
        <v>0.02</v>
      </c>
      <c r="J331" s="13">
        <v>0.02</v>
      </c>
      <c r="K331" s="13">
        <v>0.12</v>
      </c>
      <c r="L331" s="13">
        <v>0.14</v>
      </c>
      <c r="M331" s="13">
        <v>0.23</v>
      </c>
      <c r="N331" s="13">
        <v>0.59</v>
      </c>
      <c r="O331" s="13">
        <v>1.57</v>
      </c>
      <c r="P331" s="13">
        <v>18.48</v>
      </c>
      <c r="Q331" s="13">
        <v>0.63</v>
      </c>
      <c r="R331" s="13">
        <v>0.31</v>
      </c>
      <c r="S331" s="13">
        <v>0.17</v>
      </c>
      <c r="T331" s="13">
        <v>0.0</v>
      </c>
      <c r="U331" s="13">
        <v>0.0</v>
      </c>
      <c r="V331" s="13">
        <v>0.01</v>
      </c>
      <c r="W331" s="13">
        <v>0.0</v>
      </c>
      <c r="X331" s="13">
        <v>0.04</v>
      </c>
      <c r="Y331" s="13">
        <v>0.0</v>
      </c>
      <c r="Z331" s="13">
        <v>0.01</v>
      </c>
      <c r="AA331" s="13">
        <v>0.0</v>
      </c>
      <c r="AB331" s="13">
        <v>0.03</v>
      </c>
      <c r="AC331" s="13">
        <v>0.04</v>
      </c>
      <c r="AD331" s="13">
        <v>1.05</v>
      </c>
      <c r="AE331" s="13">
        <v>0.06</v>
      </c>
      <c r="AF331" s="13">
        <v>1.2</v>
      </c>
      <c r="AG331" s="13">
        <v>1.18</v>
      </c>
      <c r="AH331" s="13">
        <v>1.53</v>
      </c>
      <c r="AI331" s="13">
        <v>0.0</v>
      </c>
      <c r="AJ331" s="13">
        <v>1.11</v>
      </c>
      <c r="AK331" s="13">
        <v>26.86</v>
      </c>
      <c r="AL331" s="13">
        <v>5.69</v>
      </c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5"/>
      <c r="BJ331" s="5"/>
    </row>
    <row r="332">
      <c r="A332" s="13">
        <v>1.71110001E8</v>
      </c>
      <c r="B332" s="6" t="s">
        <v>273</v>
      </c>
      <c r="C332" s="6" t="s">
        <v>182</v>
      </c>
      <c r="D332" s="13">
        <v>61.4</v>
      </c>
      <c r="E332" s="13">
        <v>62.5</v>
      </c>
      <c r="F332" s="13">
        <v>19.64</v>
      </c>
      <c r="G332" s="13">
        <v>3.27</v>
      </c>
      <c r="H332" s="13">
        <v>2.72</v>
      </c>
      <c r="I332" s="13">
        <v>0.74</v>
      </c>
      <c r="J332" s="13">
        <v>1.12</v>
      </c>
      <c r="K332" s="13">
        <v>0.63</v>
      </c>
      <c r="L332" s="13">
        <v>0.4</v>
      </c>
      <c r="M332" s="13">
        <v>0.93</v>
      </c>
      <c r="N332" s="13">
        <v>0.41</v>
      </c>
      <c r="O332" s="13">
        <v>0.28</v>
      </c>
      <c r="P332" s="13">
        <v>1.29</v>
      </c>
      <c r="Q332" s="13">
        <v>0.99</v>
      </c>
      <c r="R332" s="13">
        <v>0.43</v>
      </c>
      <c r="S332" s="13">
        <v>0.16</v>
      </c>
      <c r="T332" s="13">
        <v>0.0</v>
      </c>
      <c r="U332" s="13">
        <v>0.0</v>
      </c>
      <c r="V332" s="13">
        <v>0.01</v>
      </c>
      <c r="W332" s="13">
        <v>0.0</v>
      </c>
      <c r="X332" s="13">
        <v>0.06</v>
      </c>
      <c r="Y332" s="13">
        <v>0.0</v>
      </c>
      <c r="Z332" s="13">
        <v>0.0</v>
      </c>
      <c r="AA332" s="13">
        <v>0.0</v>
      </c>
      <c r="AB332" s="13">
        <v>0.04</v>
      </c>
      <c r="AC332" s="13">
        <v>0.02</v>
      </c>
      <c r="AD332" s="13">
        <v>0.48</v>
      </c>
      <c r="AE332" s="13">
        <v>0.17</v>
      </c>
      <c r="AF332" s="13">
        <v>1.26</v>
      </c>
      <c r="AG332" s="13">
        <v>0.98</v>
      </c>
      <c r="AH332" s="13">
        <v>0.3</v>
      </c>
      <c r="AI332" s="13">
        <v>0.0</v>
      </c>
      <c r="AJ332" s="13">
        <v>0.35</v>
      </c>
      <c r="AK332" s="13">
        <v>18.33</v>
      </c>
      <c r="AL332" s="13">
        <v>6.25</v>
      </c>
    </row>
    <row r="333">
      <c r="A333" s="13">
        <v>4.00159008E8</v>
      </c>
      <c r="B333" s="6" t="s">
        <v>274</v>
      </c>
      <c r="C333" s="6" t="s">
        <v>193</v>
      </c>
      <c r="D333" s="13">
        <v>61.4</v>
      </c>
      <c r="E333" s="13">
        <v>63.0</v>
      </c>
      <c r="F333" s="13">
        <v>0.07</v>
      </c>
      <c r="G333" s="13">
        <v>0.01</v>
      </c>
      <c r="H333" s="13">
        <v>0.01</v>
      </c>
      <c r="I333" s="13">
        <v>0.0</v>
      </c>
      <c r="J333" s="13">
        <v>0.0</v>
      </c>
      <c r="K333" s="13">
        <v>0.04</v>
      </c>
      <c r="L333" s="13">
        <v>0.18</v>
      </c>
      <c r="M333" s="13">
        <v>0.53</v>
      </c>
      <c r="N333" s="13">
        <v>0.5</v>
      </c>
      <c r="O333" s="13">
        <v>0.26</v>
      </c>
      <c r="P333" s="13">
        <v>6.96</v>
      </c>
      <c r="Q333" s="13">
        <v>15.69</v>
      </c>
      <c r="R333" s="13">
        <v>1.6</v>
      </c>
      <c r="S333" s="13">
        <v>0.3</v>
      </c>
      <c r="T333" s="13">
        <v>0.0</v>
      </c>
      <c r="U333" s="13">
        <v>0.0</v>
      </c>
      <c r="V333" s="13">
        <v>0.0</v>
      </c>
      <c r="W333" s="13">
        <v>0.0</v>
      </c>
      <c r="X333" s="13">
        <v>0.0</v>
      </c>
      <c r="Y333" s="13">
        <v>0.0</v>
      </c>
      <c r="Z333" s="13">
        <v>0.0</v>
      </c>
      <c r="AA333" s="13">
        <v>0.0</v>
      </c>
      <c r="AB333" s="13">
        <v>0.0</v>
      </c>
      <c r="AC333" s="13">
        <v>0.0</v>
      </c>
      <c r="AD333" s="13">
        <v>0.15</v>
      </c>
      <c r="AE333" s="13">
        <v>0.01</v>
      </c>
      <c r="AF333" s="13">
        <v>2.25</v>
      </c>
      <c r="AG333" s="13">
        <v>1.52</v>
      </c>
      <c r="AH333" s="13">
        <v>0.38</v>
      </c>
      <c r="AI333" s="13">
        <v>0.01</v>
      </c>
      <c r="AJ333" s="13">
        <v>0.98</v>
      </c>
      <c r="AK333" s="13">
        <v>20.47</v>
      </c>
      <c r="AL333" s="13">
        <v>9.35</v>
      </c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5"/>
      <c r="BJ333" s="5"/>
    </row>
    <row r="334" hidden="1">
      <c r="A334" s="13">
        <v>6.0130002E7</v>
      </c>
      <c r="B334" s="6" t="s">
        <v>275</v>
      </c>
      <c r="C334" s="6" t="s">
        <v>44</v>
      </c>
      <c r="D334" s="13">
        <v>61.4</v>
      </c>
      <c r="E334" s="13">
        <v>63.4</v>
      </c>
      <c r="F334" s="13">
        <v>0.0</v>
      </c>
      <c r="G334" s="13">
        <v>0.0</v>
      </c>
      <c r="H334" s="13">
        <v>0.0</v>
      </c>
      <c r="I334" s="13">
        <v>0.0</v>
      </c>
      <c r="J334" s="13">
        <v>0.0</v>
      </c>
      <c r="K334" s="13">
        <v>0.0</v>
      </c>
      <c r="L334" s="13">
        <v>0.0</v>
      </c>
      <c r="M334" s="13">
        <v>0.0</v>
      </c>
      <c r="N334" s="13">
        <v>0.0</v>
      </c>
      <c r="O334" s="13">
        <v>0.0</v>
      </c>
      <c r="P334" s="13">
        <v>0.0</v>
      </c>
      <c r="Q334" s="13">
        <v>0.0</v>
      </c>
      <c r="R334" s="13">
        <v>0.0</v>
      </c>
      <c r="S334" s="13">
        <v>0.0</v>
      </c>
      <c r="T334" s="13">
        <v>0.0</v>
      </c>
      <c r="U334" s="13">
        <v>0.0</v>
      </c>
      <c r="V334" s="13">
        <v>0.0</v>
      </c>
      <c r="W334" s="13">
        <v>0.0</v>
      </c>
      <c r="X334" s="13">
        <v>0.0</v>
      </c>
      <c r="Y334" s="13">
        <v>0.0</v>
      </c>
      <c r="Z334" s="13">
        <v>0.0</v>
      </c>
      <c r="AA334" s="13">
        <v>0.0</v>
      </c>
      <c r="AB334" s="13">
        <v>0.0</v>
      </c>
      <c r="AC334" s="13">
        <v>0.0</v>
      </c>
      <c r="AD334" s="13">
        <v>0.0</v>
      </c>
      <c r="AE334" s="13">
        <v>0.0</v>
      </c>
      <c r="AF334" s="13">
        <v>29.48</v>
      </c>
      <c r="AG334" s="13">
        <v>0.13</v>
      </c>
      <c r="AH334" s="13">
        <v>3.48</v>
      </c>
      <c r="AI334" s="13">
        <v>0.0</v>
      </c>
      <c r="AJ334" s="13">
        <v>1.34</v>
      </c>
      <c r="AK334" s="13">
        <v>24.58</v>
      </c>
      <c r="AL334" s="13">
        <v>2.34</v>
      </c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5"/>
      <c r="BJ334" s="5"/>
    </row>
    <row r="335">
      <c r="A335" s="13">
        <v>1.70311601E8</v>
      </c>
      <c r="B335" s="6" t="s">
        <v>181</v>
      </c>
      <c r="C335" s="6" t="s">
        <v>182</v>
      </c>
      <c r="D335" s="13">
        <v>61.3</v>
      </c>
      <c r="E335" s="13">
        <v>63.6</v>
      </c>
      <c r="F335" s="13">
        <v>20.38</v>
      </c>
      <c r="G335" s="13">
        <v>4.03</v>
      </c>
      <c r="H335" s="13">
        <v>1.25</v>
      </c>
      <c r="I335" s="13">
        <v>0.26</v>
      </c>
      <c r="J335" s="13">
        <v>0.52</v>
      </c>
      <c r="K335" s="13">
        <v>1.2</v>
      </c>
      <c r="L335" s="13">
        <v>0.78</v>
      </c>
      <c r="M335" s="13">
        <v>1.02</v>
      </c>
      <c r="N335" s="13">
        <v>0.26</v>
      </c>
      <c r="O335" s="13">
        <v>0.09</v>
      </c>
      <c r="P335" s="13">
        <v>1.08</v>
      </c>
      <c r="Q335" s="13">
        <v>0.62</v>
      </c>
      <c r="R335" s="13">
        <v>0.41</v>
      </c>
      <c r="S335" s="13">
        <v>0.29</v>
      </c>
      <c r="T335" s="13">
        <v>0.0</v>
      </c>
      <c r="U335" s="13">
        <v>0.0</v>
      </c>
      <c r="V335" s="13">
        <v>0.0</v>
      </c>
      <c r="W335" s="13">
        <v>0.0</v>
      </c>
      <c r="X335" s="13">
        <v>0.06</v>
      </c>
      <c r="Y335" s="13">
        <v>0.0</v>
      </c>
      <c r="Z335" s="13">
        <v>0.0</v>
      </c>
      <c r="AA335" s="13">
        <v>0.0</v>
      </c>
      <c r="AB335" s="13">
        <v>0.13</v>
      </c>
      <c r="AC335" s="13">
        <v>0.02</v>
      </c>
      <c r="AD335" s="13">
        <v>0.31</v>
      </c>
      <c r="AE335" s="13">
        <v>0.33</v>
      </c>
      <c r="AF335" s="13">
        <v>1.71</v>
      </c>
      <c r="AG335" s="13">
        <v>0.82</v>
      </c>
      <c r="AH335" s="13">
        <v>0.16</v>
      </c>
      <c r="AI335" s="13">
        <v>0.0</v>
      </c>
      <c r="AJ335" s="13">
        <v>0.22</v>
      </c>
      <c r="AK335" s="13">
        <v>18.76</v>
      </c>
      <c r="AL335" s="13">
        <v>6.46</v>
      </c>
    </row>
    <row r="336">
      <c r="A336" s="13">
        <v>2.20890003E8</v>
      </c>
      <c r="B336" s="6" t="s">
        <v>276</v>
      </c>
      <c r="C336" s="6" t="s">
        <v>141</v>
      </c>
      <c r="D336" s="13">
        <v>61.3</v>
      </c>
      <c r="E336" s="13">
        <v>63.1</v>
      </c>
      <c r="F336" s="13">
        <v>0.42</v>
      </c>
      <c r="G336" s="13">
        <v>0.22</v>
      </c>
      <c r="H336" s="13">
        <v>0.25</v>
      </c>
      <c r="I336" s="13">
        <v>0.1</v>
      </c>
      <c r="J336" s="13">
        <v>0.26</v>
      </c>
      <c r="K336" s="13">
        <v>0.13</v>
      </c>
      <c r="L336" s="13">
        <v>0.14</v>
      </c>
      <c r="M336" s="13">
        <v>0.25</v>
      </c>
      <c r="N336" s="13">
        <v>0.29</v>
      </c>
      <c r="O336" s="13">
        <v>27.2</v>
      </c>
      <c r="P336" s="13">
        <v>0.79</v>
      </c>
      <c r="Q336" s="13">
        <v>0.21</v>
      </c>
      <c r="R336" s="13">
        <v>0.13</v>
      </c>
      <c r="S336" s="13">
        <v>0.09</v>
      </c>
      <c r="T336" s="13">
        <v>0.0</v>
      </c>
      <c r="U336" s="13">
        <v>0.0</v>
      </c>
      <c r="V336" s="13">
        <v>0.01</v>
      </c>
      <c r="W336" s="13">
        <v>0.0</v>
      </c>
      <c r="X336" s="13">
        <v>0.03</v>
      </c>
      <c r="Y336" s="13">
        <v>0.0</v>
      </c>
      <c r="Z336" s="13">
        <v>0.01</v>
      </c>
      <c r="AA336" s="13">
        <v>0.0</v>
      </c>
      <c r="AB336" s="13">
        <v>0.03</v>
      </c>
      <c r="AC336" s="13">
        <v>0.04</v>
      </c>
      <c r="AD336" s="13">
        <v>4.8</v>
      </c>
      <c r="AE336" s="13">
        <v>0.28</v>
      </c>
      <c r="AF336" s="13">
        <v>0.62</v>
      </c>
      <c r="AG336" s="13">
        <v>0.23</v>
      </c>
      <c r="AH336" s="13">
        <v>3.96</v>
      </c>
      <c r="AI336" s="13">
        <v>0.0</v>
      </c>
      <c r="AJ336" s="13">
        <v>1.01</v>
      </c>
      <c r="AK336" s="13">
        <v>17.01</v>
      </c>
      <c r="AL336" s="13">
        <v>2.65</v>
      </c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5"/>
      <c r="BJ336" s="5"/>
    </row>
    <row r="337">
      <c r="A337" s="13">
        <v>3.91510016E8</v>
      </c>
      <c r="B337" s="6" t="s">
        <v>277</v>
      </c>
      <c r="C337" s="6" t="s">
        <v>187</v>
      </c>
      <c r="D337" s="13">
        <v>61.3</v>
      </c>
      <c r="E337" s="13">
        <v>63.1</v>
      </c>
      <c r="F337" s="13">
        <v>2.6</v>
      </c>
      <c r="G337" s="13">
        <v>0.63</v>
      </c>
      <c r="H337" s="13">
        <v>2.78</v>
      </c>
      <c r="I337" s="13">
        <v>17.47</v>
      </c>
      <c r="J337" s="13">
        <v>2.21</v>
      </c>
      <c r="K337" s="13">
        <v>0.21</v>
      </c>
      <c r="L337" s="13">
        <v>0.32</v>
      </c>
      <c r="M337" s="13">
        <v>1.0</v>
      </c>
      <c r="N337" s="13">
        <v>0.45</v>
      </c>
      <c r="O337" s="13">
        <v>0.41</v>
      </c>
      <c r="P337" s="13">
        <v>1.3</v>
      </c>
      <c r="Q337" s="13">
        <v>0.61</v>
      </c>
      <c r="R337" s="13">
        <v>0.33</v>
      </c>
      <c r="S337" s="13">
        <v>0.16</v>
      </c>
      <c r="T337" s="13">
        <v>0.0</v>
      </c>
      <c r="U337" s="13">
        <v>0.0</v>
      </c>
      <c r="V337" s="13">
        <v>0.09</v>
      </c>
      <c r="W337" s="13">
        <v>0.01</v>
      </c>
      <c r="X337" s="13">
        <v>1.5</v>
      </c>
      <c r="Y337" s="13">
        <v>0.0</v>
      </c>
      <c r="Z337" s="13">
        <v>0.08</v>
      </c>
      <c r="AA337" s="13">
        <v>0.0</v>
      </c>
      <c r="AB337" s="13">
        <v>0.38</v>
      </c>
      <c r="AC337" s="13">
        <v>0.05</v>
      </c>
      <c r="AD337" s="13">
        <v>1.29</v>
      </c>
      <c r="AE337" s="13">
        <v>1.05</v>
      </c>
      <c r="AF337" s="13">
        <v>1.09</v>
      </c>
      <c r="AG337" s="13">
        <v>1.08</v>
      </c>
      <c r="AH337" s="13">
        <v>0.29</v>
      </c>
      <c r="AI337" s="13">
        <v>0.0</v>
      </c>
      <c r="AJ337" s="13">
        <v>1.02</v>
      </c>
      <c r="AK337" s="13">
        <v>15.49</v>
      </c>
      <c r="AL337" s="13">
        <v>7.24</v>
      </c>
    </row>
    <row r="338">
      <c r="A338" s="13">
        <v>1.10010043E8</v>
      </c>
      <c r="B338" s="6" t="s">
        <v>278</v>
      </c>
      <c r="C338" s="6" t="s">
        <v>279</v>
      </c>
      <c r="D338" s="13">
        <v>61.2</v>
      </c>
      <c r="E338" s="13">
        <v>63.7</v>
      </c>
      <c r="F338" s="13">
        <v>0.53</v>
      </c>
      <c r="G338" s="13">
        <v>0.13</v>
      </c>
      <c r="H338" s="13">
        <v>1.15</v>
      </c>
      <c r="I338" s="13">
        <v>2.7</v>
      </c>
      <c r="J338" s="13">
        <v>0.53</v>
      </c>
      <c r="K338" s="13">
        <v>0.07</v>
      </c>
      <c r="L338" s="13">
        <v>0.11</v>
      </c>
      <c r="M338" s="13">
        <v>0.46</v>
      </c>
      <c r="N338" s="13">
        <v>0.17</v>
      </c>
      <c r="O338" s="13">
        <v>0.21</v>
      </c>
      <c r="P338" s="13">
        <v>0.68</v>
      </c>
      <c r="Q338" s="13">
        <v>0.32</v>
      </c>
      <c r="R338" s="13">
        <v>0.19</v>
      </c>
      <c r="S338" s="13">
        <v>0.09</v>
      </c>
      <c r="T338" s="13">
        <v>0.03</v>
      </c>
      <c r="U338" s="13">
        <v>0.0</v>
      </c>
      <c r="V338" s="13">
        <v>0.22</v>
      </c>
      <c r="W338" s="13">
        <v>0.06</v>
      </c>
      <c r="X338" s="13">
        <v>3.81</v>
      </c>
      <c r="Y338" s="13">
        <v>0.03</v>
      </c>
      <c r="Z338" s="13">
        <v>8.4</v>
      </c>
      <c r="AA338" s="13">
        <v>4.33</v>
      </c>
      <c r="AB338" s="13">
        <v>2.02</v>
      </c>
      <c r="AC338" s="13">
        <v>10.25</v>
      </c>
      <c r="AD338" s="13">
        <v>1.75</v>
      </c>
      <c r="AE338" s="13">
        <v>1.01</v>
      </c>
      <c r="AF338" s="13">
        <v>0.69</v>
      </c>
      <c r="AG338" s="13">
        <v>0.95</v>
      </c>
      <c r="AH338" s="13">
        <v>0.72</v>
      </c>
      <c r="AI338" s="13">
        <v>0.0</v>
      </c>
      <c r="AJ338" s="13">
        <v>0.28</v>
      </c>
      <c r="AK338" s="13">
        <v>15.14</v>
      </c>
      <c r="AL338" s="13">
        <v>4.01</v>
      </c>
    </row>
    <row r="339">
      <c r="A339" s="13">
        <v>3.50610008E8</v>
      </c>
      <c r="B339" s="6" t="s">
        <v>280</v>
      </c>
      <c r="C339" s="6" t="s">
        <v>143</v>
      </c>
      <c r="D339" s="13">
        <v>61.2</v>
      </c>
      <c r="E339" s="13">
        <v>62.5</v>
      </c>
      <c r="F339" s="13">
        <v>0.0</v>
      </c>
      <c r="G339" s="13">
        <v>0.0</v>
      </c>
      <c r="H339" s="13">
        <v>0.0</v>
      </c>
      <c r="I339" s="13">
        <v>0.0</v>
      </c>
      <c r="J339" s="13">
        <v>0.0</v>
      </c>
      <c r="K339" s="13">
        <v>0.0</v>
      </c>
      <c r="L339" s="13">
        <v>0.0</v>
      </c>
      <c r="M339" s="13">
        <v>0.0</v>
      </c>
      <c r="N339" s="13">
        <v>0.01</v>
      </c>
      <c r="O339" s="13">
        <v>0.12</v>
      </c>
      <c r="P339" s="13">
        <v>1.03</v>
      </c>
      <c r="Q339" s="13">
        <v>0.05</v>
      </c>
      <c r="R339" s="13">
        <v>0.02</v>
      </c>
      <c r="S339" s="13">
        <v>0.0</v>
      </c>
      <c r="T339" s="13">
        <v>0.0</v>
      </c>
      <c r="U339" s="13">
        <v>0.0</v>
      </c>
      <c r="V339" s="13">
        <v>0.0</v>
      </c>
      <c r="W339" s="13">
        <v>0.0</v>
      </c>
      <c r="X339" s="13">
        <v>0.0</v>
      </c>
      <c r="Y339" s="13">
        <v>0.0</v>
      </c>
      <c r="Z339" s="13">
        <v>0.0</v>
      </c>
      <c r="AA339" s="13">
        <v>0.0</v>
      </c>
      <c r="AB339" s="13">
        <v>0.0</v>
      </c>
      <c r="AC339" s="13">
        <v>0.0</v>
      </c>
      <c r="AD339" s="13">
        <v>0.09</v>
      </c>
      <c r="AE339" s="13">
        <v>0.0</v>
      </c>
      <c r="AF339" s="13">
        <v>9.61</v>
      </c>
      <c r="AG339" s="13">
        <v>1.47</v>
      </c>
      <c r="AH339" s="13">
        <v>0.19</v>
      </c>
      <c r="AI339" s="13">
        <v>0.1</v>
      </c>
      <c r="AJ339" s="13">
        <v>3.18</v>
      </c>
      <c r="AK339" s="13">
        <v>43.02</v>
      </c>
      <c r="AL339" s="13">
        <v>2.21</v>
      </c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5"/>
      <c r="BJ339" s="5"/>
    </row>
    <row r="340" hidden="1">
      <c r="A340" s="13">
        <v>4.0139508E7</v>
      </c>
      <c r="B340" s="6" t="s">
        <v>124</v>
      </c>
      <c r="C340" s="6" t="s">
        <v>121</v>
      </c>
      <c r="D340" s="13">
        <v>61.2</v>
      </c>
      <c r="E340" s="13">
        <v>63.7</v>
      </c>
      <c r="F340" s="13">
        <v>0.0</v>
      </c>
      <c r="G340" s="13">
        <v>0.0</v>
      </c>
      <c r="H340" s="13">
        <v>0.0</v>
      </c>
      <c r="I340" s="13">
        <v>0.0</v>
      </c>
      <c r="J340" s="13">
        <v>0.0</v>
      </c>
      <c r="K340" s="13">
        <v>0.0</v>
      </c>
      <c r="L340" s="13">
        <v>0.0</v>
      </c>
      <c r="M340" s="13">
        <v>0.0</v>
      </c>
      <c r="N340" s="13">
        <v>0.0</v>
      </c>
      <c r="O340" s="13">
        <v>0.0</v>
      </c>
      <c r="P340" s="13">
        <v>0.14</v>
      </c>
      <c r="Q340" s="13">
        <v>0.01</v>
      </c>
      <c r="R340" s="13">
        <v>0.0</v>
      </c>
      <c r="S340" s="13">
        <v>0.0</v>
      </c>
      <c r="T340" s="13">
        <v>0.0</v>
      </c>
      <c r="U340" s="13">
        <v>0.0</v>
      </c>
      <c r="V340" s="13">
        <v>0.0</v>
      </c>
      <c r="W340" s="13">
        <v>0.0</v>
      </c>
      <c r="X340" s="13">
        <v>0.0</v>
      </c>
      <c r="Y340" s="13">
        <v>0.0</v>
      </c>
      <c r="Z340" s="13">
        <v>0.0</v>
      </c>
      <c r="AA340" s="13">
        <v>0.0</v>
      </c>
      <c r="AB340" s="13">
        <v>0.0</v>
      </c>
      <c r="AC340" s="13">
        <v>0.0</v>
      </c>
      <c r="AD340" s="13">
        <v>0.0</v>
      </c>
      <c r="AE340" s="13">
        <v>0.0</v>
      </c>
      <c r="AF340" s="13">
        <v>14.51</v>
      </c>
      <c r="AG340" s="13">
        <v>2.47</v>
      </c>
      <c r="AH340" s="13">
        <v>0.32</v>
      </c>
      <c r="AI340" s="13">
        <v>0.0</v>
      </c>
      <c r="AJ340" s="13">
        <v>0.27</v>
      </c>
      <c r="AK340" s="13">
        <v>41.85</v>
      </c>
      <c r="AL340" s="13">
        <v>1.54</v>
      </c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5"/>
      <c r="BJ340" s="5"/>
    </row>
    <row r="341" hidden="1">
      <c r="A341" s="13">
        <v>4.80391016E8</v>
      </c>
      <c r="B341" s="6" t="s">
        <v>95</v>
      </c>
      <c r="C341" s="6" t="s">
        <v>96</v>
      </c>
      <c r="D341" s="13">
        <v>61.2</v>
      </c>
      <c r="E341" s="13">
        <v>62.3</v>
      </c>
      <c r="F341" s="13">
        <v>1.43</v>
      </c>
      <c r="G341" s="13">
        <v>0.33</v>
      </c>
      <c r="H341" s="13">
        <v>0.42</v>
      </c>
      <c r="I341" s="13">
        <v>0.06</v>
      </c>
      <c r="J341" s="13">
        <v>0.44</v>
      </c>
      <c r="K341" s="13">
        <v>0.17</v>
      </c>
      <c r="L341" s="13">
        <v>0.32</v>
      </c>
      <c r="M341" s="13">
        <v>1.0</v>
      </c>
      <c r="N341" s="13">
        <v>1.43</v>
      </c>
      <c r="O341" s="13">
        <v>4.33</v>
      </c>
      <c r="P341" s="13">
        <v>10.73</v>
      </c>
      <c r="Q341" s="13">
        <v>0.43</v>
      </c>
      <c r="R341" s="13">
        <v>0.22</v>
      </c>
      <c r="S341" s="13">
        <v>0.12</v>
      </c>
      <c r="T341" s="13">
        <v>0.0</v>
      </c>
      <c r="U341" s="13">
        <v>0.0</v>
      </c>
      <c r="V341" s="13">
        <v>0.01</v>
      </c>
      <c r="W341" s="13">
        <v>0.0</v>
      </c>
      <c r="X341" s="13">
        <v>0.03</v>
      </c>
      <c r="Y341" s="13">
        <v>0.0</v>
      </c>
      <c r="Z341" s="13">
        <v>0.01</v>
      </c>
      <c r="AA341" s="13">
        <v>0.0</v>
      </c>
      <c r="AB341" s="13">
        <v>0.01</v>
      </c>
      <c r="AC341" s="13">
        <v>0.03</v>
      </c>
      <c r="AD341" s="13">
        <v>1.94</v>
      </c>
      <c r="AE341" s="13">
        <v>0.13</v>
      </c>
      <c r="AF341" s="13">
        <v>0.75</v>
      </c>
      <c r="AG341" s="13">
        <v>0.27</v>
      </c>
      <c r="AH341" s="13">
        <v>5.54</v>
      </c>
      <c r="AI341" s="13">
        <v>0.0</v>
      </c>
      <c r="AJ341" s="13">
        <v>3.98</v>
      </c>
      <c r="AK341" s="13">
        <v>23.1</v>
      </c>
      <c r="AL341" s="13">
        <v>3.82</v>
      </c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5"/>
      <c r="BJ341" s="5"/>
    </row>
    <row r="342">
      <c r="A342" s="13">
        <v>4.90530006E8</v>
      </c>
      <c r="B342" s="6" t="s">
        <v>175</v>
      </c>
      <c r="C342" s="6" t="s">
        <v>176</v>
      </c>
      <c r="D342" s="13">
        <v>61.2</v>
      </c>
      <c r="E342" s="13">
        <v>61.2</v>
      </c>
      <c r="F342" s="13">
        <v>0.0</v>
      </c>
      <c r="G342" s="13">
        <v>0.0</v>
      </c>
      <c r="H342" s="13">
        <v>0.0</v>
      </c>
      <c r="I342" s="13">
        <v>0.0</v>
      </c>
      <c r="J342" s="13">
        <v>0.0</v>
      </c>
      <c r="K342" s="13">
        <v>0.0</v>
      </c>
      <c r="L342" s="13">
        <v>0.0</v>
      </c>
      <c r="M342" s="13">
        <v>0.0</v>
      </c>
      <c r="N342" s="13">
        <v>0.0</v>
      </c>
      <c r="O342" s="13">
        <v>0.04</v>
      </c>
      <c r="P342" s="13">
        <v>0.34</v>
      </c>
      <c r="Q342" s="13">
        <v>0.05</v>
      </c>
      <c r="R342" s="13">
        <v>0.01</v>
      </c>
      <c r="S342" s="13">
        <v>0.0</v>
      </c>
      <c r="T342" s="13">
        <v>0.0</v>
      </c>
      <c r="U342" s="13">
        <v>0.0</v>
      </c>
      <c r="V342" s="13">
        <v>0.0</v>
      </c>
      <c r="W342" s="13">
        <v>0.0</v>
      </c>
      <c r="X342" s="13">
        <v>0.0</v>
      </c>
      <c r="Y342" s="13">
        <v>0.0</v>
      </c>
      <c r="Z342" s="13">
        <v>0.0</v>
      </c>
      <c r="AA342" s="13">
        <v>0.0</v>
      </c>
      <c r="AB342" s="13">
        <v>0.0</v>
      </c>
      <c r="AC342" s="13">
        <v>0.0</v>
      </c>
      <c r="AD342" s="13">
        <v>0.02</v>
      </c>
      <c r="AE342" s="13">
        <v>0.0</v>
      </c>
      <c r="AF342" s="13">
        <v>8.35</v>
      </c>
      <c r="AG342" s="13">
        <v>1.93</v>
      </c>
      <c r="AH342" s="13">
        <v>0.52</v>
      </c>
      <c r="AI342" s="13">
        <v>0.0</v>
      </c>
      <c r="AJ342" s="13">
        <v>0.2</v>
      </c>
      <c r="AK342" s="13">
        <v>47.95</v>
      </c>
      <c r="AL342" s="13">
        <v>1.67</v>
      </c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5"/>
      <c r="BJ342" s="5"/>
    </row>
    <row r="343">
      <c r="A343" s="13">
        <v>2.20870004E8</v>
      </c>
      <c r="B343" s="6" t="s">
        <v>281</v>
      </c>
      <c r="C343" s="6" t="s">
        <v>141</v>
      </c>
      <c r="D343" s="13">
        <v>61.1</v>
      </c>
      <c r="E343" s="13">
        <v>61.1</v>
      </c>
      <c r="F343" s="13">
        <v>0.29</v>
      </c>
      <c r="G343" s="13">
        <v>0.11</v>
      </c>
      <c r="H343" s="13">
        <v>0.1</v>
      </c>
      <c r="I343" s="13">
        <v>0.04</v>
      </c>
      <c r="J343" s="13">
        <v>0.13</v>
      </c>
      <c r="K343" s="13">
        <v>0.06</v>
      </c>
      <c r="L343" s="13">
        <v>0.07</v>
      </c>
      <c r="M343" s="13">
        <v>0.27</v>
      </c>
      <c r="N343" s="13">
        <v>0.32</v>
      </c>
      <c r="O343" s="13">
        <v>24.48</v>
      </c>
      <c r="P343" s="13">
        <v>0.96</v>
      </c>
      <c r="Q343" s="13">
        <v>0.17</v>
      </c>
      <c r="R343" s="13">
        <v>0.09</v>
      </c>
      <c r="S343" s="13">
        <v>0.06</v>
      </c>
      <c r="T343" s="13">
        <v>0.0</v>
      </c>
      <c r="U343" s="13">
        <v>0.0</v>
      </c>
      <c r="V343" s="13">
        <v>0.01</v>
      </c>
      <c r="W343" s="13">
        <v>0.0</v>
      </c>
      <c r="X343" s="13">
        <v>0.04</v>
      </c>
      <c r="Y343" s="13">
        <v>0.0</v>
      </c>
      <c r="Z343" s="13">
        <v>0.01</v>
      </c>
      <c r="AA343" s="13">
        <v>0.0</v>
      </c>
      <c r="AB343" s="13">
        <v>0.04</v>
      </c>
      <c r="AC343" s="13">
        <v>0.06</v>
      </c>
      <c r="AD343" s="13">
        <v>4.65</v>
      </c>
      <c r="AE343" s="13">
        <v>0.12</v>
      </c>
      <c r="AF343" s="13">
        <v>0.59</v>
      </c>
      <c r="AG343" s="13">
        <v>0.31</v>
      </c>
      <c r="AH343" s="13">
        <v>6.04</v>
      </c>
      <c r="AI343" s="13">
        <v>0.0</v>
      </c>
      <c r="AJ343" s="13">
        <v>1.33</v>
      </c>
      <c r="AK343" s="13">
        <v>18.32</v>
      </c>
      <c r="AL343" s="13">
        <v>2.3</v>
      </c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5"/>
      <c r="BJ343" s="5"/>
    </row>
    <row r="344">
      <c r="A344" s="13">
        <v>3.50010024E8</v>
      </c>
      <c r="B344" s="6" t="s">
        <v>180</v>
      </c>
      <c r="C344" s="6" t="s">
        <v>143</v>
      </c>
      <c r="D344" s="13">
        <v>61.1</v>
      </c>
      <c r="E344" s="13">
        <v>61.7</v>
      </c>
      <c r="F344" s="13">
        <v>0.0</v>
      </c>
      <c r="G344" s="13">
        <v>0.0</v>
      </c>
      <c r="H344" s="13">
        <v>0.0</v>
      </c>
      <c r="I344" s="13">
        <v>0.0</v>
      </c>
      <c r="J344" s="13">
        <v>0.0</v>
      </c>
      <c r="K344" s="13">
        <v>0.0</v>
      </c>
      <c r="L344" s="13">
        <v>0.0</v>
      </c>
      <c r="M344" s="13">
        <v>0.0</v>
      </c>
      <c r="N344" s="13">
        <v>0.01</v>
      </c>
      <c r="O344" s="13">
        <v>0.06</v>
      </c>
      <c r="P344" s="13">
        <v>0.85</v>
      </c>
      <c r="Q344" s="13">
        <v>0.09</v>
      </c>
      <c r="R344" s="13">
        <v>0.08</v>
      </c>
      <c r="S344" s="13">
        <v>0.0</v>
      </c>
      <c r="T344" s="13">
        <v>0.0</v>
      </c>
      <c r="U344" s="13">
        <v>0.0</v>
      </c>
      <c r="V344" s="13">
        <v>0.0</v>
      </c>
      <c r="W344" s="13">
        <v>0.0</v>
      </c>
      <c r="X344" s="13">
        <v>0.0</v>
      </c>
      <c r="Y344" s="13">
        <v>0.0</v>
      </c>
      <c r="Z344" s="13">
        <v>0.0</v>
      </c>
      <c r="AA344" s="13">
        <v>0.0</v>
      </c>
      <c r="AB344" s="13">
        <v>0.0</v>
      </c>
      <c r="AC344" s="13">
        <v>0.0</v>
      </c>
      <c r="AD344" s="13">
        <v>0.04</v>
      </c>
      <c r="AE344" s="13">
        <v>0.0</v>
      </c>
      <c r="AF344" s="13">
        <v>12.8</v>
      </c>
      <c r="AG344" s="13">
        <v>1.46</v>
      </c>
      <c r="AH344" s="13">
        <v>0.19</v>
      </c>
      <c r="AI344" s="13">
        <v>0.13</v>
      </c>
      <c r="AJ344" s="13">
        <v>2.88</v>
      </c>
      <c r="AK344" s="13">
        <v>39.9</v>
      </c>
      <c r="AL344" s="13">
        <v>2.52</v>
      </c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5"/>
      <c r="BJ344" s="5"/>
    </row>
    <row r="345">
      <c r="A345" s="13">
        <v>3.50450009E8</v>
      </c>
      <c r="B345" s="6" t="s">
        <v>170</v>
      </c>
      <c r="C345" s="6" t="s">
        <v>143</v>
      </c>
      <c r="D345" s="13">
        <v>61.1</v>
      </c>
      <c r="E345" s="13">
        <v>63.7</v>
      </c>
      <c r="F345" s="13">
        <v>0.0</v>
      </c>
      <c r="G345" s="13">
        <v>0.0</v>
      </c>
      <c r="H345" s="13">
        <v>0.0</v>
      </c>
      <c r="I345" s="13">
        <v>0.0</v>
      </c>
      <c r="J345" s="13">
        <v>0.0</v>
      </c>
      <c r="K345" s="13">
        <v>0.0</v>
      </c>
      <c r="L345" s="13">
        <v>0.0</v>
      </c>
      <c r="M345" s="13">
        <v>0.0</v>
      </c>
      <c r="N345" s="13">
        <v>0.01</v>
      </c>
      <c r="O345" s="13">
        <v>0.09</v>
      </c>
      <c r="P345" s="13">
        <v>0.79</v>
      </c>
      <c r="Q345" s="13">
        <v>0.06</v>
      </c>
      <c r="R345" s="13">
        <v>0.01</v>
      </c>
      <c r="S345" s="13">
        <v>0.0</v>
      </c>
      <c r="T345" s="13">
        <v>0.0</v>
      </c>
      <c r="U345" s="13">
        <v>0.0</v>
      </c>
      <c r="V345" s="13">
        <v>0.0</v>
      </c>
      <c r="W345" s="13">
        <v>0.0</v>
      </c>
      <c r="X345" s="13">
        <v>0.0</v>
      </c>
      <c r="Y345" s="13">
        <v>0.0</v>
      </c>
      <c r="Z345" s="13">
        <v>0.0</v>
      </c>
      <c r="AA345" s="13">
        <v>0.0</v>
      </c>
      <c r="AB345" s="13">
        <v>0.0</v>
      </c>
      <c r="AC345" s="13">
        <v>0.0</v>
      </c>
      <c r="AD345" s="13">
        <v>0.06</v>
      </c>
      <c r="AE345" s="13">
        <v>0.0</v>
      </c>
      <c r="AF345" s="13">
        <v>17.67</v>
      </c>
      <c r="AG345" s="13">
        <v>1.48</v>
      </c>
      <c r="AH345" s="13">
        <v>0.24</v>
      </c>
      <c r="AI345" s="13">
        <v>0.39</v>
      </c>
      <c r="AJ345" s="13">
        <v>0.74</v>
      </c>
      <c r="AK345" s="13">
        <v>37.13</v>
      </c>
      <c r="AL345" s="13">
        <v>2.33</v>
      </c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5"/>
      <c r="BJ345" s="5"/>
    </row>
    <row r="346" hidden="1">
      <c r="A346" s="13">
        <v>4.84690003E8</v>
      </c>
      <c r="B346" s="6" t="s">
        <v>282</v>
      </c>
      <c r="C346" s="6" t="s">
        <v>96</v>
      </c>
      <c r="D346" s="13">
        <v>61.1</v>
      </c>
      <c r="E346" s="13">
        <v>62.3</v>
      </c>
      <c r="F346" s="13">
        <v>1.18</v>
      </c>
      <c r="G346" s="13">
        <v>0.42</v>
      </c>
      <c r="H346" s="13">
        <v>0.24</v>
      </c>
      <c r="I346" s="13">
        <v>0.01</v>
      </c>
      <c r="J346" s="13">
        <v>0.33</v>
      </c>
      <c r="K346" s="13">
        <v>0.26</v>
      </c>
      <c r="L346" s="13">
        <v>0.31</v>
      </c>
      <c r="M346" s="13">
        <v>1.05</v>
      </c>
      <c r="N346" s="13">
        <v>1.57</v>
      </c>
      <c r="O346" s="13">
        <v>1.82</v>
      </c>
      <c r="P346" s="13">
        <v>17.26</v>
      </c>
      <c r="Q346" s="13">
        <v>1.1</v>
      </c>
      <c r="R346" s="13">
        <v>0.54</v>
      </c>
      <c r="S346" s="13">
        <v>0.22</v>
      </c>
      <c r="T346" s="13">
        <v>0.0</v>
      </c>
      <c r="U346" s="13">
        <v>0.0</v>
      </c>
      <c r="V346" s="13">
        <v>0.0</v>
      </c>
      <c r="W346" s="13">
        <v>0.0</v>
      </c>
      <c r="X346" s="13">
        <v>0.0</v>
      </c>
      <c r="Y346" s="13">
        <v>0.0</v>
      </c>
      <c r="Z346" s="13">
        <v>0.0</v>
      </c>
      <c r="AA346" s="13">
        <v>0.0</v>
      </c>
      <c r="AB346" s="13">
        <v>0.0</v>
      </c>
      <c r="AC346" s="13">
        <v>0.0</v>
      </c>
      <c r="AD346" s="13">
        <v>0.35</v>
      </c>
      <c r="AE346" s="13">
        <v>0.03</v>
      </c>
      <c r="AF346" s="13">
        <v>0.77</v>
      </c>
      <c r="AG346" s="13">
        <v>0.23</v>
      </c>
      <c r="AH346" s="13">
        <v>1.3</v>
      </c>
      <c r="AI346" s="13">
        <v>0.0</v>
      </c>
      <c r="AJ346" s="13">
        <v>3.56</v>
      </c>
      <c r="AK346" s="13">
        <v>23.17</v>
      </c>
      <c r="AL346" s="13">
        <v>5.25</v>
      </c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5"/>
      <c r="BJ346" s="5"/>
    </row>
    <row r="347" hidden="1">
      <c r="A347" s="13">
        <v>6.0131002E7</v>
      </c>
      <c r="B347" s="6" t="s">
        <v>275</v>
      </c>
      <c r="C347" s="6" t="s">
        <v>44</v>
      </c>
      <c r="D347" s="13">
        <v>61.1</v>
      </c>
      <c r="E347" s="13">
        <v>63.1</v>
      </c>
      <c r="F347" s="13">
        <v>0.0</v>
      </c>
      <c r="G347" s="13">
        <v>0.0</v>
      </c>
      <c r="H347" s="13">
        <v>0.0</v>
      </c>
      <c r="I347" s="13">
        <v>0.0</v>
      </c>
      <c r="J347" s="13">
        <v>0.0</v>
      </c>
      <c r="K347" s="13">
        <v>0.0</v>
      </c>
      <c r="L347" s="13">
        <v>0.0</v>
      </c>
      <c r="M347" s="13">
        <v>0.0</v>
      </c>
      <c r="N347" s="13">
        <v>0.0</v>
      </c>
      <c r="O347" s="13">
        <v>0.0</v>
      </c>
      <c r="P347" s="13">
        <v>0.01</v>
      </c>
      <c r="Q347" s="13">
        <v>0.0</v>
      </c>
      <c r="R347" s="13">
        <v>0.0</v>
      </c>
      <c r="S347" s="13">
        <v>0.0</v>
      </c>
      <c r="T347" s="13">
        <v>0.0</v>
      </c>
      <c r="U347" s="13">
        <v>0.0</v>
      </c>
      <c r="V347" s="13">
        <v>0.0</v>
      </c>
      <c r="W347" s="13">
        <v>0.0</v>
      </c>
      <c r="X347" s="13">
        <v>0.0</v>
      </c>
      <c r="Y347" s="13">
        <v>0.0</v>
      </c>
      <c r="Z347" s="13">
        <v>0.0</v>
      </c>
      <c r="AA347" s="13">
        <v>0.0</v>
      </c>
      <c r="AB347" s="13">
        <v>0.0</v>
      </c>
      <c r="AC347" s="13">
        <v>0.0</v>
      </c>
      <c r="AD347" s="13">
        <v>0.0</v>
      </c>
      <c r="AE347" s="13">
        <v>0.0</v>
      </c>
      <c r="AF347" s="13">
        <v>27.98</v>
      </c>
      <c r="AG347" s="13">
        <v>0.11</v>
      </c>
      <c r="AH347" s="13">
        <v>2.07</v>
      </c>
      <c r="AI347" s="13">
        <v>0.0</v>
      </c>
      <c r="AJ347" s="13">
        <v>1.38</v>
      </c>
      <c r="AK347" s="13">
        <v>25.19</v>
      </c>
      <c r="AL347" s="13">
        <v>4.32</v>
      </c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5"/>
      <c r="BJ347" s="5"/>
    </row>
    <row r="348" hidden="1">
      <c r="A348" s="13">
        <v>4.0217001E7</v>
      </c>
      <c r="B348" s="6" t="s">
        <v>200</v>
      </c>
      <c r="C348" s="6" t="s">
        <v>121</v>
      </c>
      <c r="D348" s="13">
        <v>61.0</v>
      </c>
      <c r="E348" s="13">
        <v>62.5</v>
      </c>
      <c r="F348" s="13">
        <v>0.0</v>
      </c>
      <c r="G348" s="13">
        <v>0.0</v>
      </c>
      <c r="H348" s="13">
        <v>0.0</v>
      </c>
      <c r="I348" s="13">
        <v>0.0</v>
      </c>
      <c r="J348" s="13">
        <v>0.0</v>
      </c>
      <c r="K348" s="13">
        <v>0.0</v>
      </c>
      <c r="L348" s="13">
        <v>0.0</v>
      </c>
      <c r="M348" s="13">
        <v>0.0</v>
      </c>
      <c r="N348" s="13">
        <v>0.0</v>
      </c>
      <c r="O348" s="13">
        <v>0.0</v>
      </c>
      <c r="P348" s="13">
        <v>0.29</v>
      </c>
      <c r="Q348" s="13">
        <v>0.05</v>
      </c>
      <c r="R348" s="13">
        <v>0.03</v>
      </c>
      <c r="S348" s="13">
        <v>0.01</v>
      </c>
      <c r="T348" s="13">
        <v>0.0</v>
      </c>
      <c r="U348" s="13">
        <v>0.0</v>
      </c>
      <c r="V348" s="13">
        <v>0.0</v>
      </c>
      <c r="W348" s="13">
        <v>0.0</v>
      </c>
      <c r="X348" s="13">
        <v>0.0</v>
      </c>
      <c r="Y348" s="13">
        <v>0.0</v>
      </c>
      <c r="Z348" s="13">
        <v>0.0</v>
      </c>
      <c r="AA348" s="13">
        <v>0.0</v>
      </c>
      <c r="AB348" s="13">
        <v>0.0</v>
      </c>
      <c r="AC348" s="13">
        <v>0.0</v>
      </c>
      <c r="AD348" s="13">
        <v>0.0</v>
      </c>
      <c r="AE348" s="13">
        <v>0.0</v>
      </c>
      <c r="AF348" s="13">
        <v>9.63</v>
      </c>
      <c r="AG348" s="13">
        <v>1.82</v>
      </c>
      <c r="AH348" s="13">
        <v>0.44</v>
      </c>
      <c r="AI348" s="13">
        <v>0.0</v>
      </c>
      <c r="AJ348" s="13">
        <v>0.27</v>
      </c>
      <c r="AK348" s="13">
        <v>46.75</v>
      </c>
      <c r="AL348" s="13">
        <v>1.67</v>
      </c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5"/>
      <c r="BJ348" s="5"/>
    </row>
    <row r="349">
      <c r="A349" s="13">
        <v>2.20170001E8</v>
      </c>
      <c r="B349" s="6" t="s">
        <v>274</v>
      </c>
      <c r="C349" s="6" t="s">
        <v>141</v>
      </c>
      <c r="D349" s="13">
        <v>60.9</v>
      </c>
      <c r="E349" s="13">
        <v>61.9</v>
      </c>
      <c r="F349" s="13">
        <v>0.1</v>
      </c>
      <c r="G349" s="13">
        <v>0.08</v>
      </c>
      <c r="H349" s="13">
        <v>0.04</v>
      </c>
      <c r="I349" s="13">
        <v>0.03</v>
      </c>
      <c r="J349" s="13">
        <v>0.03</v>
      </c>
      <c r="K349" s="13">
        <v>0.09</v>
      </c>
      <c r="L349" s="13">
        <v>0.15</v>
      </c>
      <c r="M349" s="13">
        <v>0.28</v>
      </c>
      <c r="N349" s="13">
        <v>0.99</v>
      </c>
      <c r="O349" s="13">
        <v>13.94</v>
      </c>
      <c r="P349" s="13">
        <v>11.53</v>
      </c>
      <c r="Q349" s="13">
        <v>0.9</v>
      </c>
      <c r="R349" s="13">
        <v>0.45</v>
      </c>
      <c r="S349" s="13">
        <v>0.22</v>
      </c>
      <c r="T349" s="13">
        <v>0.0</v>
      </c>
      <c r="U349" s="13">
        <v>0.0</v>
      </c>
      <c r="V349" s="13">
        <v>0.01</v>
      </c>
      <c r="W349" s="13">
        <v>0.0</v>
      </c>
      <c r="X349" s="13">
        <v>0.03</v>
      </c>
      <c r="Y349" s="13">
        <v>0.0</v>
      </c>
      <c r="Z349" s="13">
        <v>0.01</v>
      </c>
      <c r="AA349" s="13">
        <v>0.0</v>
      </c>
      <c r="AB349" s="13">
        <v>0.02</v>
      </c>
      <c r="AC349" s="13">
        <v>0.02</v>
      </c>
      <c r="AD349" s="13">
        <v>1.69</v>
      </c>
      <c r="AE349" s="13">
        <v>0.04</v>
      </c>
      <c r="AF349" s="13">
        <v>1.22</v>
      </c>
      <c r="AG349" s="13">
        <v>0.59</v>
      </c>
      <c r="AH349" s="13">
        <v>1.43</v>
      </c>
      <c r="AI349" s="13">
        <v>0.0</v>
      </c>
      <c r="AJ349" s="13">
        <v>0.89</v>
      </c>
      <c r="AK349" s="13">
        <v>21.37</v>
      </c>
      <c r="AL349" s="13">
        <v>4.62</v>
      </c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5"/>
      <c r="BJ349" s="5"/>
    </row>
    <row r="350">
      <c r="A350" s="13">
        <v>2.20710012E8</v>
      </c>
      <c r="B350" s="6" t="s">
        <v>283</v>
      </c>
      <c r="C350" s="6" t="s">
        <v>141</v>
      </c>
      <c r="D350" s="13">
        <v>60.9</v>
      </c>
      <c r="E350" s="13">
        <v>61.6</v>
      </c>
      <c r="F350" s="13">
        <v>0.35</v>
      </c>
      <c r="G350" s="13">
        <v>0.18</v>
      </c>
      <c r="H350" s="13">
        <v>0.24</v>
      </c>
      <c r="I350" s="13">
        <v>0.11</v>
      </c>
      <c r="J350" s="13">
        <v>0.25</v>
      </c>
      <c r="K350" s="13">
        <v>0.1</v>
      </c>
      <c r="L350" s="13">
        <v>0.1</v>
      </c>
      <c r="M350" s="13">
        <v>0.25</v>
      </c>
      <c r="N350" s="13">
        <v>0.31</v>
      </c>
      <c r="O350" s="13">
        <v>24.3</v>
      </c>
      <c r="P350" s="13">
        <v>0.95</v>
      </c>
      <c r="Q350" s="13">
        <v>0.22</v>
      </c>
      <c r="R350" s="13">
        <v>0.11</v>
      </c>
      <c r="S350" s="13">
        <v>0.07</v>
      </c>
      <c r="T350" s="13">
        <v>0.0</v>
      </c>
      <c r="U350" s="13">
        <v>0.0</v>
      </c>
      <c r="V350" s="13">
        <v>0.01</v>
      </c>
      <c r="W350" s="13">
        <v>0.0</v>
      </c>
      <c r="X350" s="13">
        <v>0.04</v>
      </c>
      <c r="Y350" s="13">
        <v>0.0</v>
      </c>
      <c r="Z350" s="13">
        <v>0.01</v>
      </c>
      <c r="AA350" s="13">
        <v>0.0</v>
      </c>
      <c r="AB350" s="13">
        <v>0.06</v>
      </c>
      <c r="AC350" s="13">
        <v>0.07</v>
      </c>
      <c r="AD350" s="13">
        <v>5.82</v>
      </c>
      <c r="AE350" s="13">
        <v>0.34</v>
      </c>
      <c r="AF350" s="13">
        <v>0.71</v>
      </c>
      <c r="AG350" s="13">
        <v>0.37</v>
      </c>
      <c r="AH350" s="13">
        <v>4.67</v>
      </c>
      <c r="AI350" s="13">
        <v>0.0</v>
      </c>
      <c r="AJ350" s="13">
        <v>1.42</v>
      </c>
      <c r="AK350" s="13">
        <v>16.93</v>
      </c>
      <c r="AL350" s="13">
        <v>2.71</v>
      </c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5"/>
      <c r="BJ350" s="5"/>
    </row>
    <row r="351">
      <c r="A351" s="13">
        <v>3.90071001E8</v>
      </c>
      <c r="B351" s="6" t="s">
        <v>284</v>
      </c>
      <c r="C351" s="6" t="s">
        <v>187</v>
      </c>
      <c r="D351" s="13">
        <v>60.9</v>
      </c>
      <c r="E351" s="13">
        <v>62.3</v>
      </c>
      <c r="F351" s="13">
        <v>2.96</v>
      </c>
      <c r="G351" s="13">
        <v>0.64</v>
      </c>
      <c r="H351" s="13">
        <v>2.86</v>
      </c>
      <c r="I351" s="13">
        <v>15.18</v>
      </c>
      <c r="J351" s="13">
        <v>3.41</v>
      </c>
      <c r="K351" s="13">
        <v>0.15</v>
      </c>
      <c r="L351" s="13">
        <v>0.37</v>
      </c>
      <c r="M351" s="13">
        <v>1.01</v>
      </c>
      <c r="N351" s="13">
        <v>0.58</v>
      </c>
      <c r="O351" s="13">
        <v>0.48</v>
      </c>
      <c r="P351" s="13">
        <v>1.38</v>
      </c>
      <c r="Q351" s="13">
        <v>0.6</v>
      </c>
      <c r="R351" s="13">
        <v>0.25</v>
      </c>
      <c r="S351" s="13">
        <v>0.12</v>
      </c>
      <c r="T351" s="13">
        <v>0.0</v>
      </c>
      <c r="U351" s="13">
        <v>0.0</v>
      </c>
      <c r="V351" s="13">
        <v>0.02</v>
      </c>
      <c r="W351" s="13">
        <v>0.0</v>
      </c>
      <c r="X351" s="13">
        <v>0.55</v>
      </c>
      <c r="Y351" s="13">
        <v>0.0</v>
      </c>
      <c r="Z351" s="13">
        <v>0.01</v>
      </c>
      <c r="AA351" s="13">
        <v>0.0</v>
      </c>
      <c r="AB351" s="13">
        <v>0.24</v>
      </c>
      <c r="AC351" s="13">
        <v>0.02</v>
      </c>
      <c r="AD351" s="13">
        <v>1.28</v>
      </c>
      <c r="AE351" s="13">
        <v>1.48</v>
      </c>
      <c r="AF351" s="13">
        <v>0.95</v>
      </c>
      <c r="AG351" s="13">
        <v>1.47</v>
      </c>
      <c r="AH351" s="13">
        <v>0.49</v>
      </c>
      <c r="AI351" s="13">
        <v>0.0</v>
      </c>
      <c r="AJ351" s="13">
        <v>0.53</v>
      </c>
      <c r="AK351" s="13">
        <v>17.25</v>
      </c>
      <c r="AL351" s="13">
        <v>6.47</v>
      </c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5"/>
      <c r="BJ351" s="5"/>
    </row>
    <row r="352">
      <c r="A352" s="13">
        <v>3.91550011E8</v>
      </c>
      <c r="B352" s="6" t="s">
        <v>285</v>
      </c>
      <c r="C352" s="6" t="s">
        <v>187</v>
      </c>
      <c r="D352" s="13">
        <v>60.9</v>
      </c>
      <c r="E352" s="13">
        <v>63.0</v>
      </c>
      <c r="F352" s="13">
        <v>1.64</v>
      </c>
      <c r="G352" s="13">
        <v>0.35</v>
      </c>
      <c r="H352" s="13">
        <v>1.6</v>
      </c>
      <c r="I352" s="13">
        <v>13.68</v>
      </c>
      <c r="J352" s="13">
        <v>1.81</v>
      </c>
      <c r="K352" s="13">
        <v>0.15</v>
      </c>
      <c r="L352" s="13">
        <v>0.18</v>
      </c>
      <c r="M352" s="13">
        <v>0.7</v>
      </c>
      <c r="N352" s="13">
        <v>0.41</v>
      </c>
      <c r="O352" s="13">
        <v>0.46</v>
      </c>
      <c r="P352" s="13">
        <v>1.31</v>
      </c>
      <c r="Q352" s="13">
        <v>0.5</v>
      </c>
      <c r="R352" s="13">
        <v>0.23</v>
      </c>
      <c r="S352" s="13">
        <v>0.12</v>
      </c>
      <c r="T352" s="13">
        <v>0.01</v>
      </c>
      <c r="U352" s="13">
        <v>0.0</v>
      </c>
      <c r="V352" s="13">
        <v>0.12</v>
      </c>
      <c r="W352" s="13">
        <v>0.05</v>
      </c>
      <c r="X352" s="13">
        <v>3.09</v>
      </c>
      <c r="Y352" s="13">
        <v>0.02</v>
      </c>
      <c r="Z352" s="13">
        <v>0.28</v>
      </c>
      <c r="AA352" s="13">
        <v>0.01</v>
      </c>
      <c r="AB352" s="13">
        <v>0.71</v>
      </c>
      <c r="AC352" s="13">
        <v>0.14</v>
      </c>
      <c r="AD352" s="13">
        <v>1.29</v>
      </c>
      <c r="AE352" s="13">
        <v>1.11</v>
      </c>
      <c r="AF352" s="13">
        <v>0.99</v>
      </c>
      <c r="AG352" s="13">
        <v>1.33</v>
      </c>
      <c r="AH352" s="13">
        <v>0.33</v>
      </c>
      <c r="AI352" s="13">
        <v>0.0</v>
      </c>
      <c r="AJ352" s="13">
        <v>0.58</v>
      </c>
      <c r="AK352" s="13">
        <v>22.14</v>
      </c>
      <c r="AL352" s="13">
        <v>5.41</v>
      </c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5"/>
      <c r="BJ352" s="5"/>
    </row>
    <row r="353">
      <c r="A353" s="13">
        <v>4.00170101E8</v>
      </c>
      <c r="B353" s="6" t="s">
        <v>286</v>
      </c>
      <c r="C353" s="6" t="s">
        <v>193</v>
      </c>
      <c r="D353" s="13">
        <v>60.9</v>
      </c>
      <c r="E353" s="13">
        <v>61.2</v>
      </c>
      <c r="F353" s="13">
        <v>0.16</v>
      </c>
      <c r="G353" s="13">
        <v>0.02</v>
      </c>
      <c r="H353" s="13">
        <v>0.06</v>
      </c>
      <c r="I353" s="13">
        <v>0.03</v>
      </c>
      <c r="J353" s="13">
        <v>0.02</v>
      </c>
      <c r="K353" s="13">
        <v>0.09</v>
      </c>
      <c r="L353" s="13">
        <v>0.36</v>
      </c>
      <c r="M353" s="13">
        <v>1.19</v>
      </c>
      <c r="N353" s="13">
        <v>0.9</v>
      </c>
      <c r="O353" s="13">
        <v>0.52</v>
      </c>
      <c r="P353" s="13">
        <v>4.44</v>
      </c>
      <c r="Q353" s="13">
        <v>19.09</v>
      </c>
      <c r="R353" s="13">
        <v>1.4</v>
      </c>
      <c r="S353" s="13">
        <v>0.33</v>
      </c>
      <c r="T353" s="13">
        <v>0.0</v>
      </c>
      <c r="U353" s="13">
        <v>0.0</v>
      </c>
      <c r="V353" s="13">
        <v>0.01</v>
      </c>
      <c r="W353" s="13">
        <v>0.0</v>
      </c>
      <c r="X353" s="13">
        <v>0.01</v>
      </c>
      <c r="Y353" s="13">
        <v>0.0</v>
      </c>
      <c r="Z353" s="13">
        <v>0.0</v>
      </c>
      <c r="AA353" s="13">
        <v>0.0</v>
      </c>
      <c r="AB353" s="13">
        <v>0.01</v>
      </c>
      <c r="AC353" s="13">
        <v>0.02</v>
      </c>
      <c r="AD353" s="13">
        <v>0.73</v>
      </c>
      <c r="AE353" s="13">
        <v>0.07</v>
      </c>
      <c r="AF353" s="13">
        <v>1.31</v>
      </c>
      <c r="AG353" s="13">
        <v>0.58</v>
      </c>
      <c r="AH353" s="13">
        <v>0.43</v>
      </c>
      <c r="AI353" s="13">
        <v>0.0</v>
      </c>
      <c r="AJ353" s="13">
        <v>0.79</v>
      </c>
      <c r="AK353" s="13">
        <v>20.97</v>
      </c>
      <c r="AL353" s="13">
        <v>7.23</v>
      </c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5"/>
      <c r="BJ353" s="5"/>
    </row>
    <row r="354" hidden="1">
      <c r="A354" s="13">
        <v>4.82450022E8</v>
      </c>
      <c r="B354" s="6" t="s">
        <v>115</v>
      </c>
      <c r="C354" s="6" t="s">
        <v>96</v>
      </c>
      <c r="D354" s="13">
        <v>60.9</v>
      </c>
      <c r="E354" s="13">
        <v>61.5</v>
      </c>
      <c r="F354" s="13">
        <v>1.01</v>
      </c>
      <c r="G354" s="13">
        <v>0.32</v>
      </c>
      <c r="H354" s="13">
        <v>0.2</v>
      </c>
      <c r="I354" s="13">
        <v>0.04</v>
      </c>
      <c r="J354" s="13">
        <v>0.33</v>
      </c>
      <c r="K354" s="13">
        <v>0.19</v>
      </c>
      <c r="L354" s="13">
        <v>0.31</v>
      </c>
      <c r="M354" s="13">
        <v>0.93</v>
      </c>
      <c r="N354" s="13">
        <v>1.12</v>
      </c>
      <c r="O354" s="13">
        <v>5.19</v>
      </c>
      <c r="P354" s="13">
        <v>12.77</v>
      </c>
      <c r="Q354" s="13">
        <v>0.41</v>
      </c>
      <c r="R354" s="13">
        <v>0.21</v>
      </c>
      <c r="S354" s="13">
        <v>0.14</v>
      </c>
      <c r="T354" s="13">
        <v>0.0</v>
      </c>
      <c r="U354" s="13">
        <v>0.0</v>
      </c>
      <c r="V354" s="13">
        <v>0.01</v>
      </c>
      <c r="W354" s="13">
        <v>0.0</v>
      </c>
      <c r="X354" s="13">
        <v>0.01</v>
      </c>
      <c r="Y354" s="13">
        <v>0.0</v>
      </c>
      <c r="Z354" s="13">
        <v>0.0</v>
      </c>
      <c r="AA354" s="13">
        <v>0.0</v>
      </c>
      <c r="AB354" s="13">
        <v>0.02</v>
      </c>
      <c r="AC354" s="13">
        <v>0.02</v>
      </c>
      <c r="AD354" s="13">
        <v>2.01</v>
      </c>
      <c r="AE354" s="13">
        <v>0.11</v>
      </c>
      <c r="AF354" s="13">
        <v>0.79</v>
      </c>
      <c r="AG354" s="13">
        <v>0.44</v>
      </c>
      <c r="AH354" s="13">
        <v>4.36</v>
      </c>
      <c r="AI354" s="13">
        <v>0.0</v>
      </c>
      <c r="AJ354" s="13">
        <v>2.13</v>
      </c>
      <c r="AK354" s="13">
        <v>23.74</v>
      </c>
      <c r="AL354" s="13">
        <v>3.93</v>
      </c>
    </row>
    <row r="355" hidden="1">
      <c r="A355" s="13">
        <v>8.0310025E7</v>
      </c>
      <c r="B355" s="6" t="s">
        <v>185</v>
      </c>
      <c r="C355" s="6" t="s">
        <v>100</v>
      </c>
      <c r="D355" s="13">
        <v>60.9</v>
      </c>
      <c r="E355" s="13">
        <v>60.9</v>
      </c>
      <c r="F355" s="13">
        <v>0.0</v>
      </c>
      <c r="G355" s="13">
        <v>0.0</v>
      </c>
      <c r="H355" s="13">
        <v>0.0</v>
      </c>
      <c r="I355" s="13">
        <v>0.0</v>
      </c>
      <c r="J355" s="13">
        <v>0.0</v>
      </c>
      <c r="K355" s="13">
        <v>0.0</v>
      </c>
      <c r="L355" s="13">
        <v>0.0</v>
      </c>
      <c r="M355" s="13">
        <v>0.01</v>
      </c>
      <c r="N355" s="13">
        <v>0.02</v>
      </c>
      <c r="O355" s="13">
        <v>0.02</v>
      </c>
      <c r="P355" s="13">
        <v>0.67</v>
      </c>
      <c r="Q355" s="13">
        <v>0.15</v>
      </c>
      <c r="R355" s="13">
        <v>0.27</v>
      </c>
      <c r="S355" s="13">
        <v>0.32</v>
      </c>
      <c r="T355" s="13">
        <v>0.0</v>
      </c>
      <c r="U355" s="13">
        <v>0.0</v>
      </c>
      <c r="V355" s="13">
        <v>0.0</v>
      </c>
      <c r="W355" s="13">
        <v>0.0</v>
      </c>
      <c r="X355" s="13">
        <v>0.0</v>
      </c>
      <c r="Y355" s="13">
        <v>0.0</v>
      </c>
      <c r="Z355" s="13">
        <v>0.0</v>
      </c>
      <c r="AA355" s="13">
        <v>0.0</v>
      </c>
      <c r="AB355" s="13">
        <v>0.0</v>
      </c>
      <c r="AC355" s="13">
        <v>0.0</v>
      </c>
      <c r="AD355" s="13">
        <v>0.03</v>
      </c>
      <c r="AE355" s="13">
        <v>0.0</v>
      </c>
      <c r="AF355" s="13">
        <v>25.26</v>
      </c>
      <c r="AG355" s="13">
        <v>0.53</v>
      </c>
      <c r="AH355" s="13">
        <v>0.12</v>
      </c>
      <c r="AI355" s="13">
        <v>0.01</v>
      </c>
      <c r="AJ355" s="13">
        <v>0.44</v>
      </c>
      <c r="AK355" s="13">
        <v>29.03</v>
      </c>
      <c r="AL355" s="13">
        <v>3.91</v>
      </c>
    </row>
    <row r="356">
      <c r="A356" s="13">
        <v>9.0090027E7</v>
      </c>
      <c r="B356" s="6" t="s">
        <v>117</v>
      </c>
      <c r="C356" s="6" t="s">
        <v>106</v>
      </c>
      <c r="D356" s="13">
        <v>60.9</v>
      </c>
      <c r="E356" s="13">
        <v>63.9</v>
      </c>
      <c r="F356" s="13">
        <v>0.62</v>
      </c>
      <c r="G356" s="13">
        <v>0.2</v>
      </c>
      <c r="H356" s="13">
        <v>0.82</v>
      </c>
      <c r="I356" s="13">
        <v>1.57</v>
      </c>
      <c r="J356" s="13">
        <v>0.58</v>
      </c>
      <c r="K356" s="13">
        <v>0.13</v>
      </c>
      <c r="L356" s="13">
        <v>0.14</v>
      </c>
      <c r="M356" s="13">
        <v>0.32</v>
      </c>
      <c r="N356" s="13">
        <v>0.13</v>
      </c>
      <c r="O356" s="13">
        <v>0.09</v>
      </c>
      <c r="P356" s="13">
        <v>0.37</v>
      </c>
      <c r="Q356" s="13">
        <v>0.19</v>
      </c>
      <c r="R356" s="13">
        <v>0.12</v>
      </c>
      <c r="S356" s="13">
        <v>0.07</v>
      </c>
      <c r="T356" s="13">
        <v>0.19</v>
      </c>
      <c r="U356" s="13">
        <v>4.66</v>
      </c>
      <c r="V356" s="13">
        <v>11.63</v>
      </c>
      <c r="W356" s="13">
        <v>5.13</v>
      </c>
      <c r="X356" s="13">
        <v>4.94</v>
      </c>
      <c r="Y356" s="13">
        <v>0.27</v>
      </c>
      <c r="Z356" s="13">
        <v>1.37</v>
      </c>
      <c r="AA356" s="13">
        <v>0.05</v>
      </c>
      <c r="AB356" s="13">
        <v>0.91</v>
      </c>
      <c r="AC356" s="13">
        <v>1.15</v>
      </c>
      <c r="AD356" s="13">
        <v>1.05</v>
      </c>
      <c r="AE356" s="13">
        <v>0.78</v>
      </c>
      <c r="AF356" s="13">
        <v>0.53</v>
      </c>
      <c r="AG356" s="13">
        <v>1.17</v>
      </c>
      <c r="AH356" s="13">
        <v>2.87</v>
      </c>
      <c r="AI356" s="13">
        <v>0.0</v>
      </c>
      <c r="AJ356" s="13">
        <v>0.28</v>
      </c>
      <c r="AK356" s="13">
        <v>14.97</v>
      </c>
      <c r="AL356" s="13">
        <v>3.43</v>
      </c>
    </row>
    <row r="357">
      <c r="A357" s="13">
        <v>1.80431004E8</v>
      </c>
      <c r="B357" s="6" t="s">
        <v>287</v>
      </c>
      <c r="C357" s="6" t="s">
        <v>162</v>
      </c>
      <c r="D357" s="13">
        <v>60.8</v>
      </c>
      <c r="E357" s="13">
        <v>63.2</v>
      </c>
      <c r="F357" s="13">
        <v>1.2</v>
      </c>
      <c r="G357" s="13">
        <v>0.5</v>
      </c>
      <c r="H357" s="13">
        <v>9.12</v>
      </c>
      <c r="I357" s="13">
        <v>3.13</v>
      </c>
      <c r="J357" s="13">
        <v>0.61</v>
      </c>
      <c r="K357" s="13">
        <v>0.24</v>
      </c>
      <c r="L357" s="13">
        <v>0.27</v>
      </c>
      <c r="M357" s="13">
        <v>0.22</v>
      </c>
      <c r="N357" s="13">
        <v>0.13</v>
      </c>
      <c r="O357" s="13">
        <v>0.11</v>
      </c>
      <c r="P357" s="13">
        <v>0.57</v>
      </c>
      <c r="Q357" s="13">
        <v>0.24</v>
      </c>
      <c r="R357" s="13">
        <v>0.13</v>
      </c>
      <c r="S357" s="13">
        <v>0.09</v>
      </c>
      <c r="T357" s="13">
        <v>0.0</v>
      </c>
      <c r="U357" s="13">
        <v>0.0</v>
      </c>
      <c r="V357" s="13">
        <v>0.06</v>
      </c>
      <c r="W357" s="13">
        <v>0.0</v>
      </c>
      <c r="X357" s="13">
        <v>0.53</v>
      </c>
      <c r="Y357" s="13">
        <v>0.0</v>
      </c>
      <c r="Z357" s="13">
        <v>0.03</v>
      </c>
      <c r="AA357" s="13">
        <v>0.0</v>
      </c>
      <c r="AB357" s="13">
        <v>1.39</v>
      </c>
      <c r="AC357" s="13">
        <v>0.15</v>
      </c>
      <c r="AD357" s="13">
        <v>0.79</v>
      </c>
      <c r="AE357" s="13">
        <v>15.55</v>
      </c>
      <c r="AF357" s="13">
        <v>0.96</v>
      </c>
      <c r="AG357" s="13">
        <v>0.6</v>
      </c>
      <c r="AH357" s="13">
        <v>0.1</v>
      </c>
      <c r="AI357" s="13">
        <v>0.0</v>
      </c>
      <c r="AJ357" s="13">
        <v>0.25</v>
      </c>
      <c r="AK357" s="13">
        <v>17.59</v>
      </c>
      <c r="AL357" s="13">
        <v>6.08</v>
      </c>
    </row>
    <row r="358">
      <c r="A358" s="13">
        <v>2.40290002E8</v>
      </c>
      <c r="B358" s="6" t="s">
        <v>288</v>
      </c>
      <c r="C358" s="6" t="s">
        <v>108</v>
      </c>
      <c r="D358" s="13">
        <v>60.8</v>
      </c>
      <c r="E358" s="13">
        <v>63.4</v>
      </c>
      <c r="F358" s="13">
        <v>0.71</v>
      </c>
      <c r="G358" s="13">
        <v>0.17</v>
      </c>
      <c r="H358" s="13">
        <v>1.63</v>
      </c>
      <c r="I358" s="13">
        <v>2.48</v>
      </c>
      <c r="J358" s="13">
        <v>0.45</v>
      </c>
      <c r="K358" s="13">
        <v>0.07</v>
      </c>
      <c r="L358" s="13">
        <v>0.18</v>
      </c>
      <c r="M358" s="13">
        <v>0.54</v>
      </c>
      <c r="N358" s="13">
        <v>0.29</v>
      </c>
      <c r="O358" s="13">
        <v>0.3</v>
      </c>
      <c r="P358" s="13">
        <v>1.07</v>
      </c>
      <c r="Q358" s="13">
        <v>0.42</v>
      </c>
      <c r="R358" s="13">
        <v>0.24</v>
      </c>
      <c r="S358" s="13">
        <v>0.12</v>
      </c>
      <c r="T358" s="13">
        <v>0.03</v>
      </c>
      <c r="U358" s="13">
        <v>0.03</v>
      </c>
      <c r="V358" s="13">
        <v>1.13</v>
      </c>
      <c r="W358" s="13">
        <v>1.47</v>
      </c>
      <c r="X358" s="13">
        <v>4.86</v>
      </c>
      <c r="Y358" s="13">
        <v>1.05</v>
      </c>
      <c r="Z358" s="13">
        <v>10.51</v>
      </c>
      <c r="AA358" s="13">
        <v>0.38</v>
      </c>
      <c r="AB358" s="13">
        <v>2.26</v>
      </c>
      <c r="AC358" s="13">
        <v>2.64</v>
      </c>
      <c r="AD358" s="13">
        <v>1.85</v>
      </c>
      <c r="AE358" s="13">
        <v>1.88</v>
      </c>
      <c r="AF358" s="13">
        <v>0.91</v>
      </c>
      <c r="AG358" s="13">
        <v>1.29</v>
      </c>
      <c r="AH358" s="13">
        <v>1.75</v>
      </c>
      <c r="AI358" s="13">
        <v>0.0</v>
      </c>
      <c r="AJ358" s="13">
        <v>0.47</v>
      </c>
      <c r="AK358" s="13">
        <v>14.22</v>
      </c>
      <c r="AL358" s="13">
        <v>5.23</v>
      </c>
    </row>
    <row r="359">
      <c r="A359" s="13">
        <v>4.0071901E8</v>
      </c>
      <c r="B359" s="6" t="s">
        <v>289</v>
      </c>
      <c r="C359" s="6" t="s">
        <v>193</v>
      </c>
      <c r="D359" s="13">
        <v>60.8</v>
      </c>
      <c r="E359" s="13">
        <v>64.1</v>
      </c>
      <c r="F359" s="13">
        <v>0.13</v>
      </c>
      <c r="G359" s="13">
        <v>0.14</v>
      </c>
      <c r="H359" s="13">
        <v>0.04</v>
      </c>
      <c r="I359" s="13">
        <v>0.03</v>
      </c>
      <c r="J359" s="13">
        <v>0.08</v>
      </c>
      <c r="K359" s="13">
        <v>0.17</v>
      </c>
      <c r="L359" s="13">
        <v>0.25</v>
      </c>
      <c r="M359" s="13">
        <v>0.57</v>
      </c>
      <c r="N359" s="13">
        <v>0.39</v>
      </c>
      <c r="O359" s="13">
        <v>0.53</v>
      </c>
      <c r="P359" s="13">
        <v>5.63</v>
      </c>
      <c r="Q359" s="13">
        <v>12.55</v>
      </c>
      <c r="R359" s="13">
        <v>3.39</v>
      </c>
      <c r="S359" s="13">
        <v>0.3</v>
      </c>
      <c r="T359" s="13">
        <v>0.0</v>
      </c>
      <c r="U359" s="13">
        <v>0.0</v>
      </c>
      <c r="V359" s="13">
        <v>0.02</v>
      </c>
      <c r="W359" s="13">
        <v>0.0</v>
      </c>
      <c r="X359" s="13">
        <v>0.06</v>
      </c>
      <c r="Y359" s="13">
        <v>0.0</v>
      </c>
      <c r="Z359" s="13">
        <v>0.01</v>
      </c>
      <c r="AA359" s="13">
        <v>0.0</v>
      </c>
      <c r="AB359" s="13">
        <v>0.03</v>
      </c>
      <c r="AC359" s="13">
        <v>0.04</v>
      </c>
      <c r="AD359" s="13">
        <v>0.69</v>
      </c>
      <c r="AE359" s="13">
        <v>0.03</v>
      </c>
      <c r="AF359" s="13">
        <v>1.89</v>
      </c>
      <c r="AG359" s="13">
        <v>1.11</v>
      </c>
      <c r="AH359" s="13">
        <v>0.73</v>
      </c>
      <c r="AI359" s="13">
        <v>0.0</v>
      </c>
      <c r="AJ359" s="13">
        <v>1.02</v>
      </c>
      <c r="AK359" s="13">
        <v>20.72</v>
      </c>
      <c r="AL359" s="13">
        <v>10.07</v>
      </c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5"/>
      <c r="BJ359" s="5"/>
    </row>
    <row r="360" hidden="1">
      <c r="A360" s="13">
        <v>4.81410029E8</v>
      </c>
      <c r="B360" s="6" t="s">
        <v>150</v>
      </c>
      <c r="C360" s="6" t="s">
        <v>96</v>
      </c>
      <c r="D360" s="13">
        <v>60.8</v>
      </c>
      <c r="E360" s="13">
        <v>60.8</v>
      </c>
      <c r="F360" s="13">
        <v>0.0</v>
      </c>
      <c r="G360" s="13">
        <v>0.0</v>
      </c>
      <c r="H360" s="13">
        <v>0.0</v>
      </c>
      <c r="I360" s="13">
        <v>0.0</v>
      </c>
      <c r="J360" s="13">
        <v>0.0</v>
      </c>
      <c r="K360" s="13">
        <v>0.0</v>
      </c>
      <c r="L360" s="13">
        <v>0.0</v>
      </c>
      <c r="M360" s="13">
        <v>0.02</v>
      </c>
      <c r="N360" s="13">
        <v>0.05</v>
      </c>
      <c r="O360" s="13">
        <v>0.25</v>
      </c>
      <c r="P360" s="13">
        <v>4.36</v>
      </c>
      <c r="Q360" s="13">
        <v>0.08</v>
      </c>
      <c r="R360" s="13">
        <v>0.03</v>
      </c>
      <c r="S360" s="13">
        <v>0.01</v>
      </c>
      <c r="T360" s="13">
        <v>0.0</v>
      </c>
      <c r="U360" s="13">
        <v>0.0</v>
      </c>
      <c r="V360" s="13">
        <v>0.0</v>
      </c>
      <c r="W360" s="13">
        <v>0.0</v>
      </c>
      <c r="X360" s="13">
        <v>0.0</v>
      </c>
      <c r="Y360" s="13">
        <v>0.0</v>
      </c>
      <c r="Z360" s="13">
        <v>0.0</v>
      </c>
      <c r="AA360" s="13">
        <v>0.0</v>
      </c>
      <c r="AB360" s="13">
        <v>0.0</v>
      </c>
      <c r="AC360" s="13">
        <v>0.0</v>
      </c>
      <c r="AD360" s="13">
        <v>0.23</v>
      </c>
      <c r="AE360" s="13">
        <v>0.01</v>
      </c>
      <c r="AF360" s="13">
        <v>2.6</v>
      </c>
      <c r="AG360" s="13">
        <v>14.84</v>
      </c>
      <c r="AH360" s="13">
        <v>0.3</v>
      </c>
      <c r="AI360" s="13">
        <v>0.01</v>
      </c>
      <c r="AJ360" s="13">
        <v>0.62</v>
      </c>
      <c r="AK360" s="13">
        <v>34.89</v>
      </c>
      <c r="AL360" s="13">
        <v>2.4</v>
      </c>
    </row>
    <row r="361">
      <c r="A361" s="13">
        <v>2.10373002E8</v>
      </c>
      <c r="B361" s="6" t="s">
        <v>290</v>
      </c>
      <c r="C361" s="6" t="s">
        <v>116</v>
      </c>
      <c r="D361" s="13">
        <v>60.7</v>
      </c>
      <c r="E361" s="13">
        <v>62.5</v>
      </c>
      <c r="F361" s="13">
        <v>1.7</v>
      </c>
      <c r="G361" s="13">
        <v>0.74</v>
      </c>
      <c r="H361" s="13">
        <v>7.13</v>
      </c>
      <c r="I361" s="13">
        <v>9.05</v>
      </c>
      <c r="J361" s="13">
        <v>0.75</v>
      </c>
      <c r="K361" s="13">
        <v>0.24</v>
      </c>
      <c r="L361" s="13">
        <v>0.27</v>
      </c>
      <c r="M361" s="13">
        <v>0.49</v>
      </c>
      <c r="N361" s="13">
        <v>0.25</v>
      </c>
      <c r="O361" s="13">
        <v>0.19</v>
      </c>
      <c r="P361" s="13">
        <v>0.94</v>
      </c>
      <c r="Q361" s="13">
        <v>0.46</v>
      </c>
      <c r="R361" s="13">
        <v>0.26</v>
      </c>
      <c r="S361" s="13">
        <v>0.14</v>
      </c>
      <c r="T361" s="13">
        <v>0.0</v>
      </c>
      <c r="U361" s="13">
        <v>0.0</v>
      </c>
      <c r="V361" s="13">
        <v>0.0</v>
      </c>
      <c r="W361" s="13">
        <v>0.0</v>
      </c>
      <c r="X361" s="13">
        <v>0.09</v>
      </c>
      <c r="Y361" s="13">
        <v>0.0</v>
      </c>
      <c r="Z361" s="13">
        <v>0.0</v>
      </c>
      <c r="AA361" s="13">
        <v>0.0</v>
      </c>
      <c r="AB361" s="13">
        <v>0.08</v>
      </c>
      <c r="AC361" s="13">
        <v>0.02</v>
      </c>
      <c r="AD361" s="13">
        <v>1.42</v>
      </c>
      <c r="AE361" s="13">
        <v>10.04</v>
      </c>
      <c r="AF361" s="13">
        <v>0.98</v>
      </c>
      <c r="AG361" s="13">
        <v>0.56</v>
      </c>
      <c r="AH361" s="13">
        <v>0.15</v>
      </c>
      <c r="AI361" s="13">
        <v>0.0</v>
      </c>
      <c r="AJ361" s="13">
        <v>0.41</v>
      </c>
      <c r="AK361" s="13">
        <v>17.54</v>
      </c>
      <c r="AL361" s="13">
        <v>6.65</v>
      </c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5"/>
      <c r="BJ361" s="5"/>
    </row>
    <row r="362">
      <c r="A362" s="13">
        <v>2.50051002E8</v>
      </c>
      <c r="B362" s="6" t="s">
        <v>291</v>
      </c>
      <c r="C362" s="6" t="s">
        <v>229</v>
      </c>
      <c r="D362" s="13">
        <v>60.7</v>
      </c>
      <c r="E362" s="13">
        <v>60.7</v>
      </c>
      <c r="F362" s="13">
        <v>0.49</v>
      </c>
      <c r="G362" s="13">
        <v>0.17</v>
      </c>
      <c r="H362" s="13">
        <v>0.62</v>
      </c>
      <c r="I362" s="13">
        <v>1.25</v>
      </c>
      <c r="J362" s="13">
        <v>0.53</v>
      </c>
      <c r="K362" s="13">
        <v>0.12</v>
      </c>
      <c r="L362" s="13">
        <v>0.15</v>
      </c>
      <c r="M362" s="13">
        <v>0.26</v>
      </c>
      <c r="N362" s="13">
        <v>0.12</v>
      </c>
      <c r="O362" s="13">
        <v>0.08</v>
      </c>
      <c r="P362" s="13">
        <v>0.37</v>
      </c>
      <c r="Q362" s="13">
        <v>0.19</v>
      </c>
      <c r="R362" s="13">
        <v>0.1</v>
      </c>
      <c r="S362" s="13">
        <v>0.06</v>
      </c>
      <c r="T362" s="13">
        <v>2.94</v>
      </c>
      <c r="U362" s="13">
        <v>2.38</v>
      </c>
      <c r="V362" s="13">
        <v>8.76</v>
      </c>
      <c r="W362" s="13">
        <v>4.42</v>
      </c>
      <c r="X362" s="13">
        <v>4.87</v>
      </c>
      <c r="Y362" s="13">
        <v>0.49</v>
      </c>
      <c r="Z362" s="13">
        <v>1.29</v>
      </c>
      <c r="AA362" s="13">
        <v>0.04</v>
      </c>
      <c r="AB362" s="13">
        <v>0.56</v>
      </c>
      <c r="AC362" s="13">
        <v>1.4</v>
      </c>
      <c r="AD362" s="13">
        <v>1.1</v>
      </c>
      <c r="AE362" s="13">
        <v>0.36</v>
      </c>
      <c r="AF362" s="13">
        <v>0.54</v>
      </c>
      <c r="AG362" s="13">
        <v>1.05</v>
      </c>
      <c r="AH362" s="13">
        <v>7.44</v>
      </c>
      <c r="AI362" s="13">
        <v>0.0</v>
      </c>
      <c r="AJ362" s="13">
        <v>0.24</v>
      </c>
      <c r="AK362" s="13">
        <v>14.57</v>
      </c>
      <c r="AL362" s="13">
        <v>3.59</v>
      </c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5"/>
      <c r="BJ362" s="5"/>
    </row>
    <row r="363">
      <c r="A363" s="13">
        <v>2.60190003E8</v>
      </c>
      <c r="B363" s="6" t="s">
        <v>292</v>
      </c>
      <c r="C363" s="6" t="s">
        <v>128</v>
      </c>
      <c r="D363" s="13">
        <v>60.7</v>
      </c>
      <c r="E363" s="13">
        <v>62.4</v>
      </c>
      <c r="F363" s="13">
        <v>12.77</v>
      </c>
      <c r="G363" s="13">
        <v>5.96</v>
      </c>
      <c r="H363" s="13">
        <v>4.27</v>
      </c>
      <c r="I363" s="13">
        <v>1.04</v>
      </c>
      <c r="J363" s="13">
        <v>2.17</v>
      </c>
      <c r="K363" s="13">
        <v>0.2</v>
      </c>
      <c r="L363" s="13">
        <v>1.26</v>
      </c>
      <c r="M363" s="13">
        <v>1.22</v>
      </c>
      <c r="N363" s="13">
        <v>0.76</v>
      </c>
      <c r="O363" s="13">
        <v>0.52</v>
      </c>
      <c r="P363" s="13">
        <v>1.86</v>
      </c>
      <c r="Q363" s="13">
        <v>1.22</v>
      </c>
      <c r="R363" s="13">
        <v>0.75</v>
      </c>
      <c r="S363" s="13">
        <v>0.09</v>
      </c>
      <c r="T363" s="13">
        <v>0.0</v>
      </c>
      <c r="U363" s="13">
        <v>0.0</v>
      </c>
      <c r="V363" s="13">
        <v>0.02</v>
      </c>
      <c r="W363" s="13">
        <v>0.0</v>
      </c>
      <c r="X363" s="13">
        <v>0.16</v>
      </c>
      <c r="Y363" s="13">
        <v>0.0</v>
      </c>
      <c r="Z363" s="13">
        <v>0.01</v>
      </c>
      <c r="AA363" s="13">
        <v>0.0</v>
      </c>
      <c r="AB363" s="13">
        <v>0.16</v>
      </c>
      <c r="AC363" s="13">
        <v>0.04</v>
      </c>
      <c r="AD363" s="13">
        <v>0.9</v>
      </c>
      <c r="AE363" s="13">
        <v>1.0</v>
      </c>
      <c r="AF363" s="13">
        <v>0.77</v>
      </c>
      <c r="AG363" s="13">
        <v>0.72</v>
      </c>
      <c r="AH363" s="13">
        <v>0.32</v>
      </c>
      <c r="AI363" s="13">
        <v>0.0</v>
      </c>
      <c r="AJ363" s="13">
        <v>0.4</v>
      </c>
      <c r="AK363" s="13">
        <v>14.88</v>
      </c>
      <c r="AL363" s="13">
        <v>7.1</v>
      </c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5"/>
      <c r="BJ363" s="5"/>
    </row>
    <row r="364">
      <c r="A364" s="13">
        <v>2.91890014E8</v>
      </c>
      <c r="B364" s="6" t="s">
        <v>293</v>
      </c>
      <c r="C364" s="6" t="s">
        <v>209</v>
      </c>
      <c r="D364" s="13">
        <v>60.7</v>
      </c>
      <c r="E364" s="13">
        <v>63.1</v>
      </c>
      <c r="F364" s="13">
        <v>7.01</v>
      </c>
      <c r="G364" s="13">
        <v>0.16</v>
      </c>
      <c r="H364" s="13">
        <v>1.73</v>
      </c>
      <c r="I364" s="13">
        <v>0.86</v>
      </c>
      <c r="J364" s="13">
        <v>0.23</v>
      </c>
      <c r="K364" s="13">
        <v>0.14</v>
      </c>
      <c r="L364" s="13">
        <v>0.46</v>
      </c>
      <c r="M364" s="13">
        <v>19.51</v>
      </c>
      <c r="N364" s="13">
        <v>0.51</v>
      </c>
      <c r="O364" s="13">
        <v>0.11</v>
      </c>
      <c r="P364" s="13">
        <v>1.13</v>
      </c>
      <c r="Q364" s="13">
        <v>0.87</v>
      </c>
      <c r="R364" s="13">
        <v>0.3</v>
      </c>
      <c r="S364" s="13">
        <v>0.28</v>
      </c>
      <c r="T364" s="13">
        <v>0.0</v>
      </c>
      <c r="U364" s="13">
        <v>0.0</v>
      </c>
      <c r="V364" s="13">
        <v>0.01</v>
      </c>
      <c r="W364" s="13">
        <v>0.0</v>
      </c>
      <c r="X364" s="13">
        <v>0.15</v>
      </c>
      <c r="Y364" s="13">
        <v>0.0</v>
      </c>
      <c r="Z364" s="13">
        <v>0.0</v>
      </c>
      <c r="AA364" s="13">
        <v>0.0</v>
      </c>
      <c r="AB364" s="13">
        <v>0.35</v>
      </c>
      <c r="AC364" s="13">
        <v>0.01</v>
      </c>
      <c r="AD364" s="13">
        <v>0.35</v>
      </c>
      <c r="AE364" s="13">
        <v>0.92</v>
      </c>
      <c r="AF364" s="13">
        <v>1.36</v>
      </c>
      <c r="AG364" s="13">
        <v>0.5</v>
      </c>
      <c r="AH364" s="13">
        <v>0.15</v>
      </c>
      <c r="AI364" s="13">
        <v>0.0</v>
      </c>
      <c r="AJ364" s="13">
        <v>0.26</v>
      </c>
      <c r="AK364" s="13">
        <v>16.66</v>
      </c>
      <c r="AL364" s="13">
        <v>6.53</v>
      </c>
    </row>
    <row r="365">
      <c r="A365" s="13">
        <v>3.50490021E8</v>
      </c>
      <c r="B365" s="6" t="s">
        <v>294</v>
      </c>
      <c r="C365" s="6" t="s">
        <v>143</v>
      </c>
      <c r="D365" s="13">
        <v>60.7</v>
      </c>
      <c r="E365" s="13">
        <v>62.3</v>
      </c>
      <c r="F365" s="13">
        <v>0.0</v>
      </c>
      <c r="G365" s="13">
        <v>0.0</v>
      </c>
      <c r="H365" s="13">
        <v>0.0</v>
      </c>
      <c r="I365" s="13">
        <v>0.0</v>
      </c>
      <c r="J365" s="13">
        <v>0.0</v>
      </c>
      <c r="K365" s="13">
        <v>0.0</v>
      </c>
      <c r="L365" s="13">
        <v>0.0</v>
      </c>
      <c r="M365" s="13">
        <v>0.0</v>
      </c>
      <c r="N365" s="13">
        <v>0.01</v>
      </c>
      <c r="O365" s="13">
        <v>0.11</v>
      </c>
      <c r="P365" s="13">
        <v>1.12</v>
      </c>
      <c r="Q365" s="13">
        <v>0.08</v>
      </c>
      <c r="R365" s="13">
        <v>0.05</v>
      </c>
      <c r="S365" s="13">
        <v>0.01</v>
      </c>
      <c r="T365" s="13">
        <v>0.0</v>
      </c>
      <c r="U365" s="13">
        <v>0.0</v>
      </c>
      <c r="V365" s="13">
        <v>0.0</v>
      </c>
      <c r="W365" s="13">
        <v>0.0</v>
      </c>
      <c r="X365" s="13">
        <v>0.0</v>
      </c>
      <c r="Y365" s="13">
        <v>0.0</v>
      </c>
      <c r="Z365" s="13">
        <v>0.0</v>
      </c>
      <c r="AA365" s="13">
        <v>0.0</v>
      </c>
      <c r="AB365" s="13">
        <v>0.0</v>
      </c>
      <c r="AC365" s="13">
        <v>0.0</v>
      </c>
      <c r="AD365" s="13">
        <v>0.1</v>
      </c>
      <c r="AE365" s="13">
        <v>0.0</v>
      </c>
      <c r="AF365" s="13">
        <v>6.32</v>
      </c>
      <c r="AG365" s="13">
        <v>1.54</v>
      </c>
      <c r="AH365" s="13">
        <v>0.19</v>
      </c>
      <c r="AI365" s="13">
        <v>0.06</v>
      </c>
      <c r="AJ365" s="13">
        <v>8.8</v>
      </c>
      <c r="AK365" s="13">
        <v>39.78</v>
      </c>
      <c r="AL365" s="13">
        <v>2.43</v>
      </c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5"/>
      <c r="BJ365" s="5"/>
    </row>
    <row r="366">
      <c r="A366" s="13">
        <v>2.4017001E8</v>
      </c>
      <c r="B366" s="6" t="s">
        <v>295</v>
      </c>
      <c r="C366" s="6" t="s">
        <v>108</v>
      </c>
      <c r="D366" s="13">
        <v>60.6</v>
      </c>
      <c r="E366" s="13">
        <v>63.4</v>
      </c>
      <c r="F366" s="13">
        <v>0.94</v>
      </c>
      <c r="G366" s="13">
        <v>0.62</v>
      </c>
      <c r="H366" s="13">
        <v>1.32</v>
      </c>
      <c r="I366" s="13">
        <v>3.2</v>
      </c>
      <c r="J366" s="13">
        <v>1.38</v>
      </c>
      <c r="K366" s="13">
        <v>0.19</v>
      </c>
      <c r="L366" s="13">
        <v>0.25</v>
      </c>
      <c r="M366" s="13">
        <v>0.59</v>
      </c>
      <c r="N366" s="13">
        <v>0.23</v>
      </c>
      <c r="O366" s="13">
        <v>0.44</v>
      </c>
      <c r="P366" s="13">
        <v>1.02</v>
      </c>
      <c r="Q366" s="13">
        <v>0.38</v>
      </c>
      <c r="R366" s="13">
        <v>0.22</v>
      </c>
      <c r="S366" s="13">
        <v>0.1</v>
      </c>
      <c r="T366" s="13">
        <v>0.0</v>
      </c>
      <c r="U366" s="13">
        <v>0.0</v>
      </c>
      <c r="V366" s="13">
        <v>0.39</v>
      </c>
      <c r="W366" s="13">
        <v>0.26</v>
      </c>
      <c r="X366" s="13">
        <v>4.64</v>
      </c>
      <c r="Y366" s="13">
        <v>0.16</v>
      </c>
      <c r="Z366" s="13">
        <v>9.29</v>
      </c>
      <c r="AA366" s="13">
        <v>0.55</v>
      </c>
      <c r="AB366" s="13">
        <v>1.98</v>
      </c>
      <c r="AC366" s="13">
        <v>5.73</v>
      </c>
      <c r="AD366" s="13">
        <v>1.34</v>
      </c>
      <c r="AE366" s="13">
        <v>1.18</v>
      </c>
      <c r="AF366" s="13">
        <v>1.1</v>
      </c>
      <c r="AG366" s="13">
        <v>1.14</v>
      </c>
      <c r="AH366" s="13">
        <v>1.32</v>
      </c>
      <c r="AI366" s="13">
        <v>0.0</v>
      </c>
      <c r="AJ366" s="13">
        <v>0.39</v>
      </c>
      <c r="AK366" s="13">
        <v>14.64</v>
      </c>
      <c r="AL366" s="13">
        <v>5.46</v>
      </c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5"/>
      <c r="BJ366" s="5"/>
    </row>
    <row r="367" hidden="1">
      <c r="A367" s="13">
        <v>4.0134005E7</v>
      </c>
      <c r="B367" s="6" t="s">
        <v>124</v>
      </c>
      <c r="C367" s="6" t="s">
        <v>121</v>
      </c>
      <c r="D367" s="13">
        <v>60.6</v>
      </c>
      <c r="E367" s="13">
        <v>61.7</v>
      </c>
      <c r="F367" s="13">
        <v>0.0</v>
      </c>
      <c r="G367" s="13">
        <v>0.0</v>
      </c>
      <c r="H367" s="13">
        <v>0.0</v>
      </c>
      <c r="I367" s="13">
        <v>0.0</v>
      </c>
      <c r="J367" s="13">
        <v>0.0</v>
      </c>
      <c r="K367" s="13">
        <v>0.0</v>
      </c>
      <c r="L367" s="13">
        <v>0.0</v>
      </c>
      <c r="M367" s="13">
        <v>0.0</v>
      </c>
      <c r="N367" s="13">
        <v>0.0</v>
      </c>
      <c r="O367" s="13">
        <v>0.03</v>
      </c>
      <c r="P367" s="13">
        <v>0.36</v>
      </c>
      <c r="Q367" s="13">
        <v>0.05</v>
      </c>
      <c r="R367" s="13">
        <v>0.02</v>
      </c>
      <c r="S367" s="13">
        <v>0.0</v>
      </c>
      <c r="T367" s="13">
        <v>0.0</v>
      </c>
      <c r="U367" s="13">
        <v>0.0</v>
      </c>
      <c r="V367" s="13">
        <v>0.0</v>
      </c>
      <c r="W367" s="13">
        <v>0.0</v>
      </c>
      <c r="X367" s="13">
        <v>0.0</v>
      </c>
      <c r="Y367" s="13">
        <v>0.0</v>
      </c>
      <c r="Z367" s="13">
        <v>0.0</v>
      </c>
      <c r="AA367" s="13">
        <v>0.0</v>
      </c>
      <c r="AB367" s="13">
        <v>0.0</v>
      </c>
      <c r="AC367" s="13">
        <v>0.0</v>
      </c>
      <c r="AD367" s="13">
        <v>0.02</v>
      </c>
      <c r="AE367" s="13">
        <v>0.0</v>
      </c>
      <c r="AF367" s="13">
        <v>20.52</v>
      </c>
      <c r="AG367" s="13">
        <v>3.13</v>
      </c>
      <c r="AH367" s="13">
        <v>0.35</v>
      </c>
      <c r="AI367" s="13">
        <v>0.01</v>
      </c>
      <c r="AJ367" s="13">
        <v>0.32</v>
      </c>
      <c r="AK367" s="13">
        <v>33.68</v>
      </c>
      <c r="AL367" s="13">
        <v>2.03</v>
      </c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5"/>
      <c r="BJ367" s="5"/>
    </row>
    <row r="368" hidden="1">
      <c r="A368" s="13">
        <v>4.82450102E8</v>
      </c>
      <c r="B368" s="6" t="s">
        <v>115</v>
      </c>
      <c r="C368" s="6" t="s">
        <v>96</v>
      </c>
      <c r="D368" s="13">
        <v>60.6</v>
      </c>
      <c r="E368" s="13">
        <v>61.8</v>
      </c>
      <c r="F368" s="13">
        <v>0.99</v>
      </c>
      <c r="G368" s="13">
        <v>0.31</v>
      </c>
      <c r="H368" s="13">
        <v>0.27</v>
      </c>
      <c r="I368" s="13">
        <v>0.04</v>
      </c>
      <c r="J368" s="13">
        <v>0.3</v>
      </c>
      <c r="K368" s="13">
        <v>0.18</v>
      </c>
      <c r="L368" s="13">
        <v>0.31</v>
      </c>
      <c r="M368" s="13">
        <v>0.73</v>
      </c>
      <c r="N368" s="13">
        <v>0.81</v>
      </c>
      <c r="O368" s="13">
        <v>7.68</v>
      </c>
      <c r="P368" s="13">
        <v>13.41</v>
      </c>
      <c r="Q368" s="13">
        <v>0.34</v>
      </c>
      <c r="R368" s="13">
        <v>0.24</v>
      </c>
      <c r="S368" s="13">
        <v>0.15</v>
      </c>
      <c r="T368" s="13">
        <v>0.0</v>
      </c>
      <c r="U368" s="13">
        <v>0.0</v>
      </c>
      <c r="V368" s="13">
        <v>0.01</v>
      </c>
      <c r="W368" s="13">
        <v>0.0</v>
      </c>
      <c r="X368" s="13">
        <v>0.01</v>
      </c>
      <c r="Y368" s="13">
        <v>0.0</v>
      </c>
      <c r="Z368" s="13">
        <v>0.0</v>
      </c>
      <c r="AA368" s="13">
        <v>0.0</v>
      </c>
      <c r="AB368" s="13">
        <v>0.02</v>
      </c>
      <c r="AC368" s="13">
        <v>0.02</v>
      </c>
      <c r="AD368" s="13">
        <v>2.69</v>
      </c>
      <c r="AE368" s="13">
        <v>0.16</v>
      </c>
      <c r="AF368" s="13">
        <v>0.94</v>
      </c>
      <c r="AG368" s="13">
        <v>0.41</v>
      </c>
      <c r="AH368" s="13">
        <v>5.54</v>
      </c>
      <c r="AI368" s="13">
        <v>0.0</v>
      </c>
      <c r="AJ368" s="13">
        <v>1.56</v>
      </c>
      <c r="AK368" s="13">
        <v>19.74</v>
      </c>
      <c r="AL368" s="13">
        <v>3.61</v>
      </c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5"/>
      <c r="BJ368" s="5"/>
    </row>
    <row r="369" hidden="1">
      <c r="A369" s="13">
        <v>6.0371602E7</v>
      </c>
      <c r="B369" s="6" t="s">
        <v>46</v>
      </c>
      <c r="C369" s="6" t="s">
        <v>44</v>
      </c>
      <c r="D369" s="13">
        <v>60.6</v>
      </c>
      <c r="E369" s="13">
        <v>61.1</v>
      </c>
      <c r="F369" s="13">
        <v>0.0</v>
      </c>
      <c r="G369" s="13">
        <v>0.0</v>
      </c>
      <c r="H369" s="13">
        <v>0.0</v>
      </c>
      <c r="I369" s="13">
        <v>0.0</v>
      </c>
      <c r="J369" s="13">
        <v>0.0</v>
      </c>
      <c r="K369" s="13">
        <v>0.0</v>
      </c>
      <c r="L369" s="13">
        <v>0.0</v>
      </c>
      <c r="M369" s="13">
        <v>0.0</v>
      </c>
      <c r="N369" s="13">
        <v>0.0</v>
      </c>
      <c r="O369" s="13">
        <v>0.01</v>
      </c>
      <c r="P369" s="13">
        <v>0.13</v>
      </c>
      <c r="Q369" s="13">
        <v>0.01</v>
      </c>
      <c r="R369" s="13">
        <v>0.0</v>
      </c>
      <c r="S369" s="13">
        <v>0.0</v>
      </c>
      <c r="T369" s="13">
        <v>0.0</v>
      </c>
      <c r="U369" s="13">
        <v>0.0</v>
      </c>
      <c r="V369" s="13">
        <v>0.0</v>
      </c>
      <c r="W369" s="13">
        <v>0.0</v>
      </c>
      <c r="X369" s="13">
        <v>0.0</v>
      </c>
      <c r="Y369" s="13">
        <v>0.0</v>
      </c>
      <c r="Z369" s="13">
        <v>0.0</v>
      </c>
      <c r="AA369" s="13">
        <v>0.0</v>
      </c>
      <c r="AB369" s="13">
        <v>0.0</v>
      </c>
      <c r="AC369" s="13">
        <v>0.0</v>
      </c>
      <c r="AD369" s="13">
        <v>0.0</v>
      </c>
      <c r="AE369" s="13">
        <v>0.0</v>
      </c>
      <c r="AF369" s="13">
        <v>27.36</v>
      </c>
      <c r="AG369" s="13">
        <v>2.05</v>
      </c>
      <c r="AH369" s="13">
        <v>4.35</v>
      </c>
      <c r="AI369" s="13">
        <v>0.0</v>
      </c>
      <c r="AJ369" s="13">
        <v>1.02</v>
      </c>
      <c r="AK369" s="13">
        <v>23.75</v>
      </c>
      <c r="AL369" s="13">
        <v>1.85</v>
      </c>
    </row>
    <row r="370" hidden="1">
      <c r="A370" s="13">
        <v>6.0670011E7</v>
      </c>
      <c r="B370" s="6" t="s">
        <v>98</v>
      </c>
      <c r="C370" s="6" t="s">
        <v>44</v>
      </c>
      <c r="D370" s="13">
        <v>60.6</v>
      </c>
      <c r="E370" s="13">
        <v>61.4</v>
      </c>
      <c r="F370" s="13">
        <v>0.0</v>
      </c>
      <c r="G370" s="13">
        <v>0.0</v>
      </c>
      <c r="H370" s="13">
        <v>0.0</v>
      </c>
      <c r="I370" s="13">
        <v>0.0</v>
      </c>
      <c r="J370" s="13">
        <v>0.0</v>
      </c>
      <c r="K370" s="13">
        <v>0.0</v>
      </c>
      <c r="L370" s="13">
        <v>0.0</v>
      </c>
      <c r="M370" s="13">
        <v>0.0</v>
      </c>
      <c r="N370" s="13">
        <v>0.0</v>
      </c>
      <c r="O370" s="13">
        <v>0.0</v>
      </c>
      <c r="P370" s="13">
        <v>0.0</v>
      </c>
      <c r="Q370" s="13">
        <v>0.0</v>
      </c>
      <c r="R370" s="13">
        <v>0.0</v>
      </c>
      <c r="S370" s="13">
        <v>0.0</v>
      </c>
      <c r="T370" s="13">
        <v>0.0</v>
      </c>
      <c r="U370" s="13">
        <v>0.0</v>
      </c>
      <c r="V370" s="13">
        <v>0.0</v>
      </c>
      <c r="W370" s="13">
        <v>0.0</v>
      </c>
      <c r="X370" s="13">
        <v>0.0</v>
      </c>
      <c r="Y370" s="13">
        <v>0.0</v>
      </c>
      <c r="Z370" s="13">
        <v>0.0</v>
      </c>
      <c r="AA370" s="13">
        <v>0.0</v>
      </c>
      <c r="AB370" s="13">
        <v>0.0</v>
      </c>
      <c r="AC370" s="13">
        <v>0.0</v>
      </c>
      <c r="AD370" s="13">
        <v>0.0</v>
      </c>
      <c r="AE370" s="13">
        <v>0.0</v>
      </c>
      <c r="AF370" s="13">
        <v>27.95</v>
      </c>
      <c r="AG370" s="13">
        <v>0.0</v>
      </c>
      <c r="AH370" s="13">
        <v>0.76</v>
      </c>
      <c r="AI370" s="13">
        <v>0.0</v>
      </c>
      <c r="AJ370" s="13">
        <v>1.06</v>
      </c>
      <c r="AK370" s="13">
        <v>25.4</v>
      </c>
      <c r="AL370" s="13">
        <v>5.41</v>
      </c>
    </row>
    <row r="371">
      <c r="A371" s="13">
        <v>2.61050007E8</v>
      </c>
      <c r="B371" s="6" t="s">
        <v>296</v>
      </c>
      <c r="C371" s="6" t="s">
        <v>128</v>
      </c>
      <c r="D371" s="13">
        <v>60.5</v>
      </c>
      <c r="E371" s="13">
        <v>61.9</v>
      </c>
      <c r="F371" s="13">
        <v>15.34</v>
      </c>
      <c r="G371" s="13">
        <v>5.61</v>
      </c>
      <c r="H371" s="13">
        <v>4.15</v>
      </c>
      <c r="I371" s="13">
        <v>0.63</v>
      </c>
      <c r="J371" s="13">
        <v>1.66</v>
      </c>
      <c r="K371" s="13">
        <v>0.28</v>
      </c>
      <c r="L371" s="13">
        <v>1.32</v>
      </c>
      <c r="M371" s="13">
        <v>1.14</v>
      </c>
      <c r="N371" s="13">
        <v>0.83</v>
      </c>
      <c r="O371" s="13">
        <v>0.49</v>
      </c>
      <c r="P371" s="13">
        <v>1.67</v>
      </c>
      <c r="Q371" s="13">
        <v>1.03</v>
      </c>
      <c r="R371" s="13">
        <v>0.67</v>
      </c>
      <c r="S371" s="13">
        <v>0.09</v>
      </c>
      <c r="T371" s="13">
        <v>0.0</v>
      </c>
      <c r="U371" s="13">
        <v>0.0</v>
      </c>
      <c r="V371" s="13">
        <v>0.01</v>
      </c>
      <c r="W371" s="13">
        <v>0.0</v>
      </c>
      <c r="X371" s="13">
        <v>0.05</v>
      </c>
      <c r="Y371" s="13">
        <v>0.0</v>
      </c>
      <c r="Z371" s="13">
        <v>0.0</v>
      </c>
      <c r="AA371" s="13">
        <v>0.0</v>
      </c>
      <c r="AB371" s="13">
        <v>0.03</v>
      </c>
      <c r="AC371" s="13">
        <v>0.02</v>
      </c>
      <c r="AD371" s="13">
        <v>0.9</v>
      </c>
      <c r="AE371" s="13">
        <v>0.88</v>
      </c>
      <c r="AF371" s="13">
        <v>0.88</v>
      </c>
      <c r="AG371" s="13">
        <v>0.65</v>
      </c>
      <c r="AH371" s="13">
        <v>0.29</v>
      </c>
      <c r="AI371" s="13">
        <v>0.0</v>
      </c>
      <c r="AJ371" s="13">
        <v>0.43</v>
      </c>
      <c r="AK371" s="13">
        <v>14.12</v>
      </c>
      <c r="AL371" s="13">
        <v>7.19</v>
      </c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5"/>
      <c r="BJ371" s="5"/>
    </row>
    <row r="372">
      <c r="A372" s="13">
        <v>3.50130008E8</v>
      </c>
      <c r="B372" s="6" t="s">
        <v>156</v>
      </c>
      <c r="C372" s="6" t="s">
        <v>143</v>
      </c>
      <c r="D372" s="13">
        <v>60.5</v>
      </c>
      <c r="E372" s="13">
        <v>62.6</v>
      </c>
      <c r="F372" s="13">
        <v>0.03</v>
      </c>
      <c r="G372" s="13">
        <v>0.01</v>
      </c>
      <c r="H372" s="13">
        <v>0.02</v>
      </c>
      <c r="I372" s="13">
        <v>0.0</v>
      </c>
      <c r="J372" s="13">
        <v>0.0</v>
      </c>
      <c r="K372" s="13">
        <v>0.0</v>
      </c>
      <c r="L372" s="13">
        <v>0.02</v>
      </c>
      <c r="M372" s="13">
        <v>0.04</v>
      </c>
      <c r="N372" s="13">
        <v>0.04</v>
      </c>
      <c r="O372" s="13">
        <v>0.25</v>
      </c>
      <c r="P372" s="13">
        <v>7.13</v>
      </c>
      <c r="Q372" s="13">
        <v>0.29</v>
      </c>
      <c r="R372" s="13">
        <v>0.17</v>
      </c>
      <c r="S372" s="13">
        <v>0.09</v>
      </c>
      <c r="T372" s="13">
        <v>0.0</v>
      </c>
      <c r="U372" s="13">
        <v>0.0</v>
      </c>
      <c r="V372" s="13">
        <v>0.0</v>
      </c>
      <c r="W372" s="13">
        <v>0.0</v>
      </c>
      <c r="X372" s="13">
        <v>0.0</v>
      </c>
      <c r="Y372" s="13">
        <v>0.0</v>
      </c>
      <c r="Z372" s="13">
        <v>0.0</v>
      </c>
      <c r="AA372" s="13">
        <v>0.0</v>
      </c>
      <c r="AB372" s="13">
        <v>0.0</v>
      </c>
      <c r="AC372" s="13">
        <v>0.0</v>
      </c>
      <c r="AD372" s="13">
        <v>0.21</v>
      </c>
      <c r="AE372" s="13">
        <v>0.01</v>
      </c>
      <c r="AF372" s="13">
        <v>3.76</v>
      </c>
      <c r="AG372" s="13">
        <v>10.85</v>
      </c>
      <c r="AH372" s="13">
        <v>0.32</v>
      </c>
      <c r="AI372" s="13">
        <v>0.02</v>
      </c>
      <c r="AJ372" s="13">
        <v>0.74</v>
      </c>
      <c r="AK372" s="13">
        <v>33.3</v>
      </c>
      <c r="AL372" s="13">
        <v>3.08</v>
      </c>
    </row>
    <row r="373">
      <c r="A373" s="13">
        <v>4.20070014E8</v>
      </c>
      <c r="B373" s="6" t="s">
        <v>255</v>
      </c>
      <c r="C373" s="6" t="s">
        <v>160</v>
      </c>
      <c r="D373" s="13">
        <v>60.5</v>
      </c>
      <c r="E373" s="13">
        <v>61.9</v>
      </c>
      <c r="F373" s="13">
        <v>1.34</v>
      </c>
      <c r="G373" s="13">
        <v>0.51</v>
      </c>
      <c r="H373" s="13">
        <v>1.02</v>
      </c>
      <c r="I373" s="13">
        <v>5.6</v>
      </c>
      <c r="J373" s="13">
        <v>2.06</v>
      </c>
      <c r="K373" s="13">
        <v>0.19</v>
      </c>
      <c r="L373" s="13">
        <v>0.28</v>
      </c>
      <c r="M373" s="13">
        <v>0.39</v>
      </c>
      <c r="N373" s="13">
        <v>0.19</v>
      </c>
      <c r="O373" s="13">
        <v>0.22</v>
      </c>
      <c r="P373" s="13">
        <v>0.74</v>
      </c>
      <c r="Q373" s="13">
        <v>0.31</v>
      </c>
      <c r="R373" s="13">
        <v>0.2</v>
      </c>
      <c r="S373" s="13">
        <v>0.12</v>
      </c>
      <c r="T373" s="13">
        <v>0.04</v>
      </c>
      <c r="U373" s="13">
        <v>0.0</v>
      </c>
      <c r="V373" s="13">
        <v>0.23</v>
      </c>
      <c r="W373" s="13">
        <v>0.09</v>
      </c>
      <c r="X373" s="13">
        <v>14.86</v>
      </c>
      <c r="Y373" s="13">
        <v>0.05</v>
      </c>
      <c r="Z373" s="13">
        <v>0.54</v>
      </c>
      <c r="AA373" s="13">
        <v>0.02</v>
      </c>
      <c r="AB373" s="13">
        <v>2.98</v>
      </c>
      <c r="AC373" s="13">
        <v>0.52</v>
      </c>
      <c r="AD373" s="13">
        <v>0.92</v>
      </c>
      <c r="AE373" s="13">
        <v>0.46</v>
      </c>
      <c r="AF373" s="13">
        <v>0.85</v>
      </c>
      <c r="AG373" s="13">
        <v>1.29</v>
      </c>
      <c r="AH373" s="13">
        <v>0.39</v>
      </c>
      <c r="AI373" s="13">
        <v>0.0</v>
      </c>
      <c r="AJ373" s="13">
        <v>0.34</v>
      </c>
      <c r="AK373" s="13">
        <v>18.98</v>
      </c>
      <c r="AL373" s="13">
        <v>4.62</v>
      </c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5"/>
      <c r="BJ373" s="5"/>
    </row>
    <row r="374" hidden="1">
      <c r="A374" s="13">
        <v>6.0570005E7</v>
      </c>
      <c r="B374" s="6" t="s">
        <v>138</v>
      </c>
      <c r="C374" s="6" t="s">
        <v>44</v>
      </c>
      <c r="D374" s="13">
        <v>60.5</v>
      </c>
      <c r="E374" s="13">
        <v>61.5</v>
      </c>
      <c r="F374" s="13">
        <v>0.0</v>
      </c>
      <c r="G374" s="13">
        <v>0.0</v>
      </c>
      <c r="H374" s="13">
        <v>0.0</v>
      </c>
      <c r="I374" s="13">
        <v>0.0</v>
      </c>
      <c r="J374" s="13">
        <v>0.0</v>
      </c>
      <c r="K374" s="13">
        <v>0.0</v>
      </c>
      <c r="L374" s="13">
        <v>0.0</v>
      </c>
      <c r="M374" s="13">
        <v>0.0</v>
      </c>
      <c r="N374" s="13">
        <v>0.0</v>
      </c>
      <c r="O374" s="13">
        <v>0.0</v>
      </c>
      <c r="P374" s="13">
        <v>0.0</v>
      </c>
      <c r="Q374" s="13">
        <v>0.0</v>
      </c>
      <c r="R374" s="13">
        <v>0.0</v>
      </c>
      <c r="S374" s="13">
        <v>0.0</v>
      </c>
      <c r="T374" s="13">
        <v>0.0</v>
      </c>
      <c r="U374" s="13">
        <v>0.0</v>
      </c>
      <c r="V374" s="13">
        <v>0.0</v>
      </c>
      <c r="W374" s="13">
        <v>0.0</v>
      </c>
      <c r="X374" s="13">
        <v>0.0</v>
      </c>
      <c r="Y374" s="13">
        <v>0.0</v>
      </c>
      <c r="Z374" s="13">
        <v>0.0</v>
      </c>
      <c r="AA374" s="13">
        <v>0.0</v>
      </c>
      <c r="AB374" s="13">
        <v>0.0</v>
      </c>
      <c r="AC374" s="13">
        <v>0.0</v>
      </c>
      <c r="AD374" s="13">
        <v>0.0</v>
      </c>
      <c r="AE374" s="13">
        <v>0.0</v>
      </c>
      <c r="AF374" s="13">
        <v>22.78</v>
      </c>
      <c r="AG374" s="13">
        <v>0.17</v>
      </c>
      <c r="AH374" s="13">
        <v>1.64</v>
      </c>
      <c r="AI374" s="13">
        <v>0.0</v>
      </c>
      <c r="AJ374" s="13">
        <v>0.52</v>
      </c>
      <c r="AK374" s="13">
        <v>30.59</v>
      </c>
      <c r="AL374" s="13">
        <v>4.76</v>
      </c>
    </row>
    <row r="375">
      <c r="A375" s="13">
        <v>1.81630021E8</v>
      </c>
      <c r="B375" s="6" t="s">
        <v>297</v>
      </c>
      <c r="C375" s="6" t="s">
        <v>162</v>
      </c>
      <c r="D375" s="13">
        <v>60.4</v>
      </c>
      <c r="E375" s="13">
        <v>60.8</v>
      </c>
      <c r="F375" s="13">
        <v>2.14</v>
      </c>
      <c r="G375" s="13">
        <v>0.54</v>
      </c>
      <c r="H375" s="13">
        <v>14.61</v>
      </c>
      <c r="I375" s="13">
        <v>1.89</v>
      </c>
      <c r="J375" s="13">
        <v>0.46</v>
      </c>
      <c r="K375" s="13">
        <v>0.16</v>
      </c>
      <c r="L375" s="13">
        <v>0.35</v>
      </c>
      <c r="M375" s="13">
        <v>0.39</v>
      </c>
      <c r="N375" s="13">
        <v>0.21</v>
      </c>
      <c r="O375" s="13">
        <v>0.2</v>
      </c>
      <c r="P375" s="13">
        <v>0.79</v>
      </c>
      <c r="Q375" s="13">
        <v>0.31</v>
      </c>
      <c r="R375" s="13">
        <v>0.2</v>
      </c>
      <c r="S375" s="13">
        <v>0.12</v>
      </c>
      <c r="T375" s="13">
        <v>0.0</v>
      </c>
      <c r="U375" s="13">
        <v>0.0</v>
      </c>
      <c r="V375" s="13">
        <v>0.0</v>
      </c>
      <c r="W375" s="13">
        <v>0.0</v>
      </c>
      <c r="X375" s="13">
        <v>0.07</v>
      </c>
      <c r="Y375" s="13">
        <v>0.0</v>
      </c>
      <c r="Z375" s="13">
        <v>0.0</v>
      </c>
      <c r="AA375" s="13">
        <v>0.0</v>
      </c>
      <c r="AB375" s="13">
        <v>0.18</v>
      </c>
      <c r="AC375" s="13">
        <v>0.02</v>
      </c>
      <c r="AD375" s="13">
        <v>1.48</v>
      </c>
      <c r="AE375" s="13">
        <v>7.47</v>
      </c>
      <c r="AF375" s="13">
        <v>1.0</v>
      </c>
      <c r="AG375" s="13">
        <v>0.54</v>
      </c>
      <c r="AH375" s="13">
        <v>0.18</v>
      </c>
      <c r="AI375" s="13">
        <v>0.0</v>
      </c>
      <c r="AJ375" s="13">
        <v>0.53</v>
      </c>
      <c r="AK375" s="13">
        <v>19.26</v>
      </c>
      <c r="AL375" s="13">
        <v>7.16</v>
      </c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5"/>
      <c r="BJ375" s="5"/>
    </row>
    <row r="376">
      <c r="A376" s="13">
        <v>2.40339991E8</v>
      </c>
      <c r="B376" s="6" t="s">
        <v>248</v>
      </c>
      <c r="C376" s="6" t="s">
        <v>108</v>
      </c>
      <c r="D376" s="13">
        <v>60.4</v>
      </c>
      <c r="E376" s="13">
        <v>60.4</v>
      </c>
      <c r="F376" s="13">
        <v>0.86</v>
      </c>
      <c r="G376" s="13">
        <v>0.22</v>
      </c>
      <c r="H376" s="13">
        <v>1.35</v>
      </c>
      <c r="I376" s="13">
        <v>2.55</v>
      </c>
      <c r="J376" s="13">
        <v>0.56</v>
      </c>
      <c r="K376" s="13">
        <v>0.11</v>
      </c>
      <c r="L376" s="13">
        <v>0.2</v>
      </c>
      <c r="M376" s="13">
        <v>0.65</v>
      </c>
      <c r="N376" s="13">
        <v>0.26</v>
      </c>
      <c r="O376" s="13">
        <v>0.21</v>
      </c>
      <c r="P376" s="13">
        <v>0.79</v>
      </c>
      <c r="Q376" s="13">
        <v>0.4</v>
      </c>
      <c r="R376" s="13">
        <v>0.24</v>
      </c>
      <c r="S376" s="13">
        <v>0.13</v>
      </c>
      <c r="T376" s="13">
        <v>0.03</v>
      </c>
      <c r="U376" s="13">
        <v>0.0</v>
      </c>
      <c r="V376" s="13">
        <v>0.22</v>
      </c>
      <c r="W376" s="13">
        <v>0.13</v>
      </c>
      <c r="X376" s="13">
        <v>3.25</v>
      </c>
      <c r="Y376" s="13">
        <v>0.05</v>
      </c>
      <c r="Z376" s="13">
        <v>14.85</v>
      </c>
      <c r="AA376" s="13">
        <v>1.41</v>
      </c>
      <c r="AB376" s="13">
        <v>2.22</v>
      </c>
      <c r="AC376" s="13">
        <v>5.21</v>
      </c>
      <c r="AD376" s="13">
        <v>1.63</v>
      </c>
      <c r="AE376" s="13">
        <v>1.3</v>
      </c>
      <c r="AF376" s="13">
        <v>0.83</v>
      </c>
      <c r="AG376" s="13">
        <v>0.75</v>
      </c>
      <c r="AH376" s="13">
        <v>0.83</v>
      </c>
      <c r="AI376" s="13">
        <v>0.0</v>
      </c>
      <c r="AJ376" s="13">
        <v>0.36</v>
      </c>
      <c r="AK376" s="13">
        <v>13.98</v>
      </c>
      <c r="AL376" s="13">
        <v>4.65</v>
      </c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5"/>
      <c r="BJ376" s="5"/>
    </row>
    <row r="377">
      <c r="A377" s="13">
        <v>2.91130003E8</v>
      </c>
      <c r="B377" s="6" t="s">
        <v>298</v>
      </c>
      <c r="C377" s="6" t="s">
        <v>209</v>
      </c>
      <c r="D377" s="13">
        <v>60.4</v>
      </c>
      <c r="E377" s="13">
        <v>62.8</v>
      </c>
      <c r="F377" s="13">
        <v>5.59</v>
      </c>
      <c r="G377" s="13">
        <v>0.35</v>
      </c>
      <c r="H377" s="13">
        <v>3.24</v>
      </c>
      <c r="I377" s="13">
        <v>1.23</v>
      </c>
      <c r="J377" s="13">
        <v>0.47</v>
      </c>
      <c r="K377" s="13">
        <v>0.23</v>
      </c>
      <c r="L377" s="13">
        <v>0.36</v>
      </c>
      <c r="M377" s="13">
        <v>14.21</v>
      </c>
      <c r="N377" s="13">
        <v>0.21</v>
      </c>
      <c r="O377" s="13">
        <v>0.29</v>
      </c>
      <c r="P377" s="13">
        <v>1.19</v>
      </c>
      <c r="Q377" s="13">
        <v>0.89</v>
      </c>
      <c r="R377" s="13">
        <v>0.49</v>
      </c>
      <c r="S377" s="13">
        <v>0.09</v>
      </c>
      <c r="T377" s="13">
        <v>0.0</v>
      </c>
      <c r="U377" s="13">
        <v>0.0</v>
      </c>
      <c r="V377" s="13">
        <v>0.01</v>
      </c>
      <c r="W377" s="13">
        <v>0.0</v>
      </c>
      <c r="X377" s="13">
        <v>0.15</v>
      </c>
      <c r="Y377" s="13">
        <v>0.0</v>
      </c>
      <c r="Z377" s="13">
        <v>0.01</v>
      </c>
      <c r="AA377" s="13">
        <v>0.0</v>
      </c>
      <c r="AB377" s="13">
        <v>0.33</v>
      </c>
      <c r="AC377" s="13">
        <v>0.02</v>
      </c>
      <c r="AD377" s="13">
        <v>0.39</v>
      </c>
      <c r="AE377" s="13">
        <v>0.9</v>
      </c>
      <c r="AF377" s="13">
        <v>1.13</v>
      </c>
      <c r="AG377" s="13">
        <v>0.62</v>
      </c>
      <c r="AH377" s="13">
        <v>0.31</v>
      </c>
      <c r="AI377" s="13">
        <v>0.0</v>
      </c>
      <c r="AJ377" s="13">
        <v>0.24</v>
      </c>
      <c r="AK377" s="13">
        <v>19.08</v>
      </c>
      <c r="AL377" s="13">
        <v>8.23</v>
      </c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5"/>
      <c r="BJ377" s="5"/>
    </row>
    <row r="378">
      <c r="A378" s="13">
        <v>3.50010029E8</v>
      </c>
      <c r="B378" s="6" t="s">
        <v>180</v>
      </c>
      <c r="C378" s="6" t="s">
        <v>143</v>
      </c>
      <c r="D378" s="13">
        <v>60.4</v>
      </c>
      <c r="E378" s="13">
        <v>61.6</v>
      </c>
      <c r="F378" s="13">
        <v>0.0</v>
      </c>
      <c r="G378" s="13">
        <v>0.0</v>
      </c>
      <c r="H378" s="13">
        <v>0.0</v>
      </c>
      <c r="I378" s="13">
        <v>0.0</v>
      </c>
      <c r="J378" s="13">
        <v>0.0</v>
      </c>
      <c r="K378" s="13">
        <v>0.0</v>
      </c>
      <c r="L378" s="13">
        <v>0.0</v>
      </c>
      <c r="M378" s="13">
        <v>0.0</v>
      </c>
      <c r="N378" s="13">
        <v>0.01</v>
      </c>
      <c r="O378" s="13">
        <v>0.12</v>
      </c>
      <c r="P378" s="13">
        <v>1.14</v>
      </c>
      <c r="Q378" s="13">
        <v>0.07</v>
      </c>
      <c r="R378" s="13">
        <v>0.02</v>
      </c>
      <c r="S378" s="13">
        <v>0.0</v>
      </c>
      <c r="T378" s="13">
        <v>0.0</v>
      </c>
      <c r="U378" s="13">
        <v>0.0</v>
      </c>
      <c r="V378" s="13">
        <v>0.0</v>
      </c>
      <c r="W378" s="13">
        <v>0.0</v>
      </c>
      <c r="X378" s="13">
        <v>0.0</v>
      </c>
      <c r="Y378" s="13">
        <v>0.0</v>
      </c>
      <c r="Z378" s="13">
        <v>0.0</v>
      </c>
      <c r="AA378" s="13">
        <v>0.0</v>
      </c>
      <c r="AB378" s="13">
        <v>0.0</v>
      </c>
      <c r="AC378" s="13">
        <v>0.0</v>
      </c>
      <c r="AD378" s="13">
        <v>0.09</v>
      </c>
      <c r="AE378" s="13">
        <v>0.0</v>
      </c>
      <c r="AF378" s="13">
        <v>10.64</v>
      </c>
      <c r="AG378" s="13">
        <v>1.47</v>
      </c>
      <c r="AH378" s="13">
        <v>0.19</v>
      </c>
      <c r="AI378" s="13">
        <v>0.12</v>
      </c>
      <c r="AJ378" s="13">
        <v>2.96</v>
      </c>
      <c r="AK378" s="13">
        <v>41.16</v>
      </c>
      <c r="AL378" s="13">
        <v>2.3</v>
      </c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5"/>
      <c r="BJ378" s="5"/>
    </row>
    <row r="379">
      <c r="A379" s="13">
        <v>3.90490037E8</v>
      </c>
      <c r="B379" s="6" t="s">
        <v>186</v>
      </c>
      <c r="C379" s="6" t="s">
        <v>187</v>
      </c>
      <c r="D379" s="13">
        <v>60.4</v>
      </c>
      <c r="E379" s="13">
        <v>61.2</v>
      </c>
      <c r="F379" s="13">
        <v>1.23</v>
      </c>
      <c r="G379" s="13">
        <v>0.57</v>
      </c>
      <c r="H379" s="13">
        <v>3.09</v>
      </c>
      <c r="I379" s="13">
        <v>18.59</v>
      </c>
      <c r="J379" s="13">
        <v>2.33</v>
      </c>
      <c r="K379" s="13">
        <v>0.25</v>
      </c>
      <c r="L379" s="13">
        <v>0.26</v>
      </c>
      <c r="M379" s="13">
        <v>0.38</v>
      </c>
      <c r="N379" s="13">
        <v>0.13</v>
      </c>
      <c r="O379" s="13">
        <v>0.09</v>
      </c>
      <c r="P379" s="13">
        <v>0.55</v>
      </c>
      <c r="Q379" s="13">
        <v>0.3</v>
      </c>
      <c r="R379" s="13">
        <v>0.25</v>
      </c>
      <c r="S379" s="13">
        <v>0.15</v>
      </c>
      <c r="T379" s="13">
        <v>0.01</v>
      </c>
      <c r="U379" s="13">
        <v>0.0</v>
      </c>
      <c r="V379" s="13">
        <v>0.27</v>
      </c>
      <c r="W379" s="13">
        <v>0.01</v>
      </c>
      <c r="X379" s="13">
        <v>1.29</v>
      </c>
      <c r="Y379" s="13">
        <v>0.0</v>
      </c>
      <c r="Z379" s="13">
        <v>0.02</v>
      </c>
      <c r="AA379" s="13">
        <v>0.0</v>
      </c>
      <c r="AB379" s="13">
        <v>1.03</v>
      </c>
      <c r="AC379" s="13">
        <v>0.17</v>
      </c>
      <c r="AD379" s="13">
        <v>0.83</v>
      </c>
      <c r="AE379" s="13">
        <v>1.56</v>
      </c>
      <c r="AF379" s="13">
        <v>0.91</v>
      </c>
      <c r="AG379" s="13">
        <v>1.5</v>
      </c>
      <c r="AH379" s="13">
        <v>0.2</v>
      </c>
      <c r="AI379" s="13">
        <v>0.0</v>
      </c>
      <c r="AJ379" s="13">
        <v>0.21</v>
      </c>
      <c r="AK379" s="13">
        <v>17.68</v>
      </c>
      <c r="AL379" s="13">
        <v>6.37</v>
      </c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5"/>
      <c r="BJ379" s="5"/>
    </row>
    <row r="380" hidden="1">
      <c r="A380" s="13">
        <v>4.836111E8</v>
      </c>
      <c r="B380" s="6" t="s">
        <v>147</v>
      </c>
      <c r="C380" s="6" t="s">
        <v>96</v>
      </c>
      <c r="D380" s="13">
        <v>60.4</v>
      </c>
      <c r="E380" s="13">
        <v>60.7</v>
      </c>
      <c r="F380" s="13">
        <v>0.98</v>
      </c>
      <c r="G380" s="13">
        <v>0.32</v>
      </c>
      <c r="H380" s="13">
        <v>0.28</v>
      </c>
      <c r="I380" s="13">
        <v>0.06</v>
      </c>
      <c r="J380" s="13">
        <v>0.31</v>
      </c>
      <c r="K380" s="13">
        <v>0.19</v>
      </c>
      <c r="L380" s="13">
        <v>0.31</v>
      </c>
      <c r="M380" s="13">
        <v>0.68</v>
      </c>
      <c r="N380" s="13">
        <v>0.83</v>
      </c>
      <c r="O380" s="13">
        <v>9.05</v>
      </c>
      <c r="P380" s="13">
        <v>11.58</v>
      </c>
      <c r="Q380" s="13">
        <v>0.36</v>
      </c>
      <c r="R380" s="13">
        <v>0.23</v>
      </c>
      <c r="S380" s="13">
        <v>0.14</v>
      </c>
      <c r="T380" s="13">
        <v>0.0</v>
      </c>
      <c r="U380" s="13">
        <v>0.0</v>
      </c>
      <c r="V380" s="13">
        <v>0.01</v>
      </c>
      <c r="W380" s="13">
        <v>0.0</v>
      </c>
      <c r="X380" s="13">
        <v>0.03</v>
      </c>
      <c r="Y380" s="13">
        <v>0.0</v>
      </c>
      <c r="Z380" s="13">
        <v>0.01</v>
      </c>
      <c r="AA380" s="13">
        <v>0.0</v>
      </c>
      <c r="AB380" s="13">
        <v>0.05</v>
      </c>
      <c r="AC380" s="13">
        <v>0.06</v>
      </c>
      <c r="AD380" s="13">
        <v>2.84</v>
      </c>
      <c r="AE380" s="13">
        <v>0.16</v>
      </c>
      <c r="AF380" s="13">
        <v>0.84</v>
      </c>
      <c r="AG380" s="13">
        <v>0.44</v>
      </c>
      <c r="AH380" s="13">
        <v>4.58</v>
      </c>
      <c r="AI380" s="13">
        <v>0.0</v>
      </c>
      <c r="AJ380" s="13">
        <v>1.84</v>
      </c>
      <c r="AK380" s="13">
        <v>20.52</v>
      </c>
      <c r="AL380" s="13">
        <v>3.55</v>
      </c>
    </row>
    <row r="381" hidden="1">
      <c r="A381" s="13">
        <v>6.0590007E7</v>
      </c>
      <c r="B381" s="6" t="s">
        <v>147</v>
      </c>
      <c r="C381" s="6" t="s">
        <v>44</v>
      </c>
      <c r="D381" s="13">
        <v>60.4</v>
      </c>
      <c r="E381" s="13">
        <v>60.7</v>
      </c>
      <c r="F381" s="13">
        <v>0.0</v>
      </c>
      <c r="G381" s="13">
        <v>0.0</v>
      </c>
      <c r="H381" s="13">
        <v>0.0</v>
      </c>
      <c r="I381" s="13">
        <v>0.0</v>
      </c>
      <c r="J381" s="13">
        <v>0.0</v>
      </c>
      <c r="K381" s="13">
        <v>0.0</v>
      </c>
      <c r="L381" s="13">
        <v>0.0</v>
      </c>
      <c r="M381" s="13">
        <v>0.0</v>
      </c>
      <c r="N381" s="13">
        <v>0.0</v>
      </c>
      <c r="O381" s="13">
        <v>0.0</v>
      </c>
      <c r="P381" s="13">
        <v>0.07</v>
      </c>
      <c r="Q381" s="13">
        <v>0.0</v>
      </c>
      <c r="R381" s="13">
        <v>0.0</v>
      </c>
      <c r="S381" s="13">
        <v>0.0</v>
      </c>
      <c r="T381" s="13">
        <v>0.0</v>
      </c>
      <c r="U381" s="13">
        <v>0.0</v>
      </c>
      <c r="V381" s="13">
        <v>0.0</v>
      </c>
      <c r="W381" s="13">
        <v>0.0</v>
      </c>
      <c r="X381" s="13">
        <v>0.0</v>
      </c>
      <c r="Y381" s="13">
        <v>0.0</v>
      </c>
      <c r="Z381" s="13">
        <v>0.0</v>
      </c>
      <c r="AA381" s="13">
        <v>0.0</v>
      </c>
      <c r="AB381" s="13">
        <v>0.0</v>
      </c>
      <c r="AC381" s="13">
        <v>0.0</v>
      </c>
      <c r="AD381" s="13">
        <v>0.0</v>
      </c>
      <c r="AE381" s="13">
        <v>0.0</v>
      </c>
      <c r="AF381" s="13">
        <v>26.9</v>
      </c>
      <c r="AG381" s="13">
        <v>1.61</v>
      </c>
      <c r="AH381" s="13">
        <v>4.42</v>
      </c>
      <c r="AI381" s="13">
        <v>0.0</v>
      </c>
      <c r="AJ381" s="13">
        <v>0.8</v>
      </c>
      <c r="AK381" s="13">
        <v>24.86</v>
      </c>
      <c r="AL381" s="13">
        <v>1.67</v>
      </c>
    </row>
    <row r="382">
      <c r="A382" s="13">
        <v>1.00031013E8</v>
      </c>
      <c r="B382" s="6" t="s">
        <v>300</v>
      </c>
      <c r="C382" s="6" t="s">
        <v>259</v>
      </c>
      <c r="D382" s="13">
        <v>60.3</v>
      </c>
      <c r="E382" s="13">
        <v>62.0</v>
      </c>
      <c r="F382" s="13">
        <v>0.73</v>
      </c>
      <c r="G382" s="13">
        <v>0.25</v>
      </c>
      <c r="H382" s="13">
        <v>0.96</v>
      </c>
      <c r="I382" s="13">
        <v>2.65</v>
      </c>
      <c r="J382" s="13">
        <v>0.83</v>
      </c>
      <c r="K382" s="13">
        <v>0.11</v>
      </c>
      <c r="L382" s="13">
        <v>0.21</v>
      </c>
      <c r="M382" s="13">
        <v>0.44</v>
      </c>
      <c r="N382" s="13">
        <v>0.16</v>
      </c>
      <c r="O382" s="13">
        <v>0.22</v>
      </c>
      <c r="P382" s="13">
        <v>0.79</v>
      </c>
      <c r="Q382" s="13">
        <v>0.34</v>
      </c>
      <c r="R382" s="13">
        <v>0.21</v>
      </c>
      <c r="S382" s="13">
        <v>0.13</v>
      </c>
      <c r="T382" s="13">
        <v>0.03</v>
      </c>
      <c r="U382" s="13">
        <v>0.01</v>
      </c>
      <c r="V382" s="13">
        <v>0.53</v>
      </c>
      <c r="W382" s="13">
        <v>0.44</v>
      </c>
      <c r="X382" s="13">
        <v>8.27</v>
      </c>
      <c r="Y382" s="13">
        <v>3.37</v>
      </c>
      <c r="Z382" s="13">
        <v>6.75</v>
      </c>
      <c r="AA382" s="13">
        <v>0.25</v>
      </c>
      <c r="AB382" s="13">
        <v>2.08</v>
      </c>
      <c r="AC382" s="13">
        <v>2.54</v>
      </c>
      <c r="AD382" s="13">
        <v>1.77</v>
      </c>
      <c r="AE382" s="13">
        <v>1.08</v>
      </c>
      <c r="AF382" s="13">
        <v>1.0</v>
      </c>
      <c r="AG382" s="13">
        <v>0.89</v>
      </c>
      <c r="AH382" s="13">
        <v>1.19</v>
      </c>
      <c r="AI382" s="13">
        <v>0.0</v>
      </c>
      <c r="AJ382" s="13">
        <v>0.38</v>
      </c>
      <c r="AK382" s="13">
        <v>16.53</v>
      </c>
      <c r="AL382" s="13">
        <v>5.01</v>
      </c>
    </row>
    <row r="383">
      <c r="A383" s="13">
        <v>1.71191009E8</v>
      </c>
      <c r="B383" s="6" t="s">
        <v>301</v>
      </c>
      <c r="C383" s="6" t="s">
        <v>182</v>
      </c>
      <c r="D383" s="13">
        <v>60.3</v>
      </c>
      <c r="E383" s="13">
        <v>61.6</v>
      </c>
      <c r="F383" s="13">
        <v>9.14</v>
      </c>
      <c r="G383" s="13">
        <v>0.07</v>
      </c>
      <c r="H383" s="13">
        <v>0.79</v>
      </c>
      <c r="I383" s="13">
        <v>0.14</v>
      </c>
      <c r="J383" s="13">
        <v>0.17</v>
      </c>
      <c r="K383" s="13">
        <v>0.06</v>
      </c>
      <c r="L383" s="13">
        <v>0.43</v>
      </c>
      <c r="M383" s="13">
        <v>11.7</v>
      </c>
      <c r="N383" s="13">
        <v>2.25</v>
      </c>
      <c r="O383" s="13">
        <v>0.72</v>
      </c>
      <c r="P383" s="13">
        <v>2.69</v>
      </c>
      <c r="Q383" s="13">
        <v>1.22</v>
      </c>
      <c r="R383" s="13">
        <v>0.74</v>
      </c>
      <c r="S383" s="13">
        <v>0.2</v>
      </c>
      <c r="T383" s="13">
        <v>0.0</v>
      </c>
      <c r="U383" s="13">
        <v>0.0</v>
      </c>
      <c r="V383" s="13">
        <v>0.0</v>
      </c>
      <c r="W383" s="13">
        <v>0.0</v>
      </c>
      <c r="X383" s="13">
        <v>0.02</v>
      </c>
      <c r="Y383" s="13">
        <v>0.0</v>
      </c>
      <c r="Z383" s="13">
        <v>0.0</v>
      </c>
      <c r="AA383" s="13">
        <v>0.0</v>
      </c>
      <c r="AB383" s="13">
        <v>0.03</v>
      </c>
      <c r="AC383" s="13">
        <v>0.02</v>
      </c>
      <c r="AD383" s="13">
        <v>2.1</v>
      </c>
      <c r="AE383" s="13">
        <v>0.67</v>
      </c>
      <c r="AF383" s="13">
        <v>1.43</v>
      </c>
      <c r="AG383" s="13">
        <v>0.54</v>
      </c>
      <c r="AH383" s="13">
        <v>0.56</v>
      </c>
      <c r="AI383" s="13">
        <v>0.0</v>
      </c>
      <c r="AJ383" s="13">
        <v>0.72</v>
      </c>
      <c r="AK383" s="13">
        <v>16.42</v>
      </c>
      <c r="AL383" s="13">
        <v>7.33</v>
      </c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5"/>
      <c r="BJ383" s="5"/>
    </row>
    <row r="384">
      <c r="A384" s="13">
        <v>2.20330013E8</v>
      </c>
      <c r="B384" s="6" t="s">
        <v>140</v>
      </c>
      <c r="C384" s="6" t="s">
        <v>141</v>
      </c>
      <c r="D384" s="13">
        <v>60.3</v>
      </c>
      <c r="E384" s="13">
        <v>61.1</v>
      </c>
      <c r="F384" s="13">
        <v>0.47</v>
      </c>
      <c r="G384" s="13">
        <v>0.24</v>
      </c>
      <c r="H384" s="13">
        <v>0.14</v>
      </c>
      <c r="I384" s="13">
        <v>0.05</v>
      </c>
      <c r="J384" s="13">
        <v>0.2</v>
      </c>
      <c r="K384" s="13">
        <v>0.21</v>
      </c>
      <c r="L384" s="13">
        <v>0.2</v>
      </c>
      <c r="M384" s="13">
        <v>0.43</v>
      </c>
      <c r="N384" s="13">
        <v>0.55</v>
      </c>
      <c r="O384" s="13">
        <v>24.49</v>
      </c>
      <c r="P384" s="13">
        <v>1.27</v>
      </c>
      <c r="Q384" s="13">
        <v>0.34</v>
      </c>
      <c r="R384" s="13">
        <v>0.17</v>
      </c>
      <c r="S384" s="13">
        <v>0.12</v>
      </c>
      <c r="T384" s="13">
        <v>0.01</v>
      </c>
      <c r="U384" s="13">
        <v>0.0</v>
      </c>
      <c r="V384" s="13">
        <v>0.03</v>
      </c>
      <c r="W384" s="13">
        <v>0.01</v>
      </c>
      <c r="X384" s="13">
        <v>0.06</v>
      </c>
      <c r="Y384" s="13">
        <v>0.0</v>
      </c>
      <c r="Z384" s="13">
        <v>0.01</v>
      </c>
      <c r="AA384" s="13">
        <v>0.0</v>
      </c>
      <c r="AB384" s="13">
        <v>0.04</v>
      </c>
      <c r="AC384" s="13">
        <v>0.06</v>
      </c>
      <c r="AD384" s="13">
        <v>2.99</v>
      </c>
      <c r="AE384" s="13">
        <v>0.12</v>
      </c>
      <c r="AF384" s="13">
        <v>0.52</v>
      </c>
      <c r="AG384" s="13">
        <v>0.37</v>
      </c>
      <c r="AH384" s="13">
        <v>5.31</v>
      </c>
      <c r="AI384" s="13">
        <v>0.0</v>
      </c>
      <c r="AJ384" s="13">
        <v>0.99</v>
      </c>
      <c r="AK384" s="13">
        <v>17.53</v>
      </c>
      <c r="AL384" s="13">
        <v>3.23</v>
      </c>
    </row>
    <row r="385">
      <c r="A385" s="13">
        <v>2.61610008E8</v>
      </c>
      <c r="B385" s="6" t="s">
        <v>302</v>
      </c>
      <c r="C385" s="6" t="s">
        <v>128</v>
      </c>
      <c r="D385" s="13">
        <v>60.3</v>
      </c>
      <c r="E385" s="13">
        <v>62.5</v>
      </c>
      <c r="F385" s="13">
        <v>1.84</v>
      </c>
      <c r="G385" s="13">
        <v>0.79</v>
      </c>
      <c r="H385" s="13">
        <v>1.95</v>
      </c>
      <c r="I385" s="13">
        <v>3.9</v>
      </c>
      <c r="J385" s="13">
        <v>15.34</v>
      </c>
      <c r="K385" s="13">
        <v>0.28</v>
      </c>
      <c r="L385" s="13">
        <v>0.4</v>
      </c>
      <c r="M385" s="13">
        <v>0.8</v>
      </c>
      <c r="N385" s="13">
        <v>0.27</v>
      </c>
      <c r="O385" s="13">
        <v>0.18</v>
      </c>
      <c r="P385" s="13">
        <v>0.86</v>
      </c>
      <c r="Q385" s="13">
        <v>0.48</v>
      </c>
      <c r="R385" s="13">
        <v>0.33</v>
      </c>
      <c r="S385" s="13">
        <v>0.13</v>
      </c>
      <c r="T385" s="13">
        <v>0.01</v>
      </c>
      <c r="U385" s="13">
        <v>0.0</v>
      </c>
      <c r="V385" s="13">
        <v>0.32</v>
      </c>
      <c r="W385" s="13">
        <v>0.02</v>
      </c>
      <c r="X385" s="13">
        <v>0.38</v>
      </c>
      <c r="Y385" s="13">
        <v>0.0</v>
      </c>
      <c r="Z385" s="13">
        <v>0.06</v>
      </c>
      <c r="AA385" s="13">
        <v>0.0</v>
      </c>
      <c r="AB385" s="13">
        <v>0.48</v>
      </c>
      <c r="AC385" s="13">
        <v>0.34</v>
      </c>
      <c r="AD385" s="13">
        <v>0.94</v>
      </c>
      <c r="AE385" s="13">
        <v>0.5</v>
      </c>
      <c r="AF385" s="13">
        <v>0.99</v>
      </c>
      <c r="AG385" s="13">
        <v>2.34</v>
      </c>
      <c r="AH385" s="13">
        <v>0.28</v>
      </c>
      <c r="AI385" s="13">
        <v>0.0</v>
      </c>
      <c r="AJ385" s="13">
        <v>0.38</v>
      </c>
      <c r="AK385" s="13">
        <v>19.93</v>
      </c>
      <c r="AL385" s="13">
        <v>5.64</v>
      </c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5"/>
      <c r="BJ385" s="5"/>
    </row>
    <row r="386">
      <c r="A386" s="13">
        <v>2.61630001E8</v>
      </c>
      <c r="B386" s="6" t="s">
        <v>135</v>
      </c>
      <c r="C386" s="6" t="s">
        <v>128</v>
      </c>
      <c r="D386" s="13">
        <v>60.3</v>
      </c>
      <c r="E386" s="13">
        <v>62.2</v>
      </c>
      <c r="F386" s="13">
        <v>1.64</v>
      </c>
      <c r="G386" s="13">
        <v>0.78</v>
      </c>
      <c r="H386" s="13">
        <v>2.19</v>
      </c>
      <c r="I386" s="13">
        <v>5.91</v>
      </c>
      <c r="J386" s="13">
        <v>14.26</v>
      </c>
      <c r="K386" s="13">
        <v>0.27</v>
      </c>
      <c r="L386" s="13">
        <v>0.34</v>
      </c>
      <c r="M386" s="13">
        <v>0.71</v>
      </c>
      <c r="N386" s="13">
        <v>0.22</v>
      </c>
      <c r="O386" s="13">
        <v>0.15</v>
      </c>
      <c r="P386" s="13">
        <v>0.75</v>
      </c>
      <c r="Q386" s="13">
        <v>0.43</v>
      </c>
      <c r="R386" s="13">
        <v>0.29</v>
      </c>
      <c r="S386" s="13">
        <v>0.12</v>
      </c>
      <c r="T386" s="13">
        <v>0.01</v>
      </c>
      <c r="U386" s="13">
        <v>0.0</v>
      </c>
      <c r="V386" s="13">
        <v>0.31</v>
      </c>
      <c r="W386" s="13">
        <v>0.01</v>
      </c>
      <c r="X386" s="13">
        <v>0.28</v>
      </c>
      <c r="Y386" s="13">
        <v>0.0</v>
      </c>
      <c r="Z386" s="13">
        <v>0.02</v>
      </c>
      <c r="AA386" s="13">
        <v>0.0</v>
      </c>
      <c r="AB386" s="13">
        <v>0.19</v>
      </c>
      <c r="AC386" s="13">
        <v>0.13</v>
      </c>
      <c r="AD386" s="13">
        <v>0.84</v>
      </c>
      <c r="AE386" s="13">
        <v>0.63</v>
      </c>
      <c r="AF386" s="13">
        <v>0.99</v>
      </c>
      <c r="AG386" s="13">
        <v>3.02</v>
      </c>
      <c r="AH386" s="13">
        <v>0.28</v>
      </c>
      <c r="AI386" s="13">
        <v>0.0</v>
      </c>
      <c r="AJ386" s="13">
        <v>0.29</v>
      </c>
      <c r="AK386" s="13">
        <v>19.32</v>
      </c>
      <c r="AL386" s="13">
        <v>5.75</v>
      </c>
    </row>
    <row r="387">
      <c r="A387" s="13">
        <v>2.90470005E8</v>
      </c>
      <c r="B387" s="6" t="s">
        <v>249</v>
      </c>
      <c r="C387" s="6" t="s">
        <v>209</v>
      </c>
      <c r="D387" s="13">
        <v>60.3</v>
      </c>
      <c r="E387" s="13">
        <v>61.6</v>
      </c>
      <c r="F387" s="13">
        <v>0.06</v>
      </c>
      <c r="G387" s="13">
        <v>0.01</v>
      </c>
      <c r="H387" s="13">
        <v>0.05</v>
      </c>
      <c r="I387" s="13">
        <v>0.03</v>
      </c>
      <c r="J387" s="13">
        <v>0.02</v>
      </c>
      <c r="K387" s="13">
        <v>0.01</v>
      </c>
      <c r="L387" s="13">
        <v>0.04</v>
      </c>
      <c r="M387" s="13">
        <v>12.04</v>
      </c>
      <c r="N387" s="13">
        <v>0.7</v>
      </c>
      <c r="O387" s="13">
        <v>0.73</v>
      </c>
      <c r="P387" s="13">
        <v>5.26</v>
      </c>
      <c r="Q387" s="13">
        <v>2.99</v>
      </c>
      <c r="R387" s="13">
        <v>10.35</v>
      </c>
      <c r="S387" s="13">
        <v>0.07</v>
      </c>
      <c r="T387" s="13">
        <v>0.0</v>
      </c>
      <c r="U387" s="13">
        <v>0.0</v>
      </c>
      <c r="V387" s="13">
        <v>0.01</v>
      </c>
      <c r="W387" s="13">
        <v>0.0</v>
      </c>
      <c r="X387" s="13">
        <v>0.03</v>
      </c>
      <c r="Y387" s="13">
        <v>0.0</v>
      </c>
      <c r="Z387" s="13">
        <v>0.01</v>
      </c>
      <c r="AA387" s="13">
        <v>0.0</v>
      </c>
      <c r="AB387" s="13">
        <v>0.03</v>
      </c>
      <c r="AC387" s="13">
        <v>0.04</v>
      </c>
      <c r="AD387" s="13">
        <v>1.34</v>
      </c>
      <c r="AE387" s="13">
        <v>0.06</v>
      </c>
      <c r="AF387" s="13">
        <v>1.02</v>
      </c>
      <c r="AG387" s="13">
        <v>0.44</v>
      </c>
      <c r="AH387" s="13">
        <v>0.8</v>
      </c>
      <c r="AI387" s="13">
        <v>0.0</v>
      </c>
      <c r="AJ387" s="13">
        <v>0.62</v>
      </c>
      <c r="AK387" s="13">
        <v>16.2</v>
      </c>
      <c r="AL387" s="13">
        <v>7.19</v>
      </c>
    </row>
    <row r="388">
      <c r="A388" s="13">
        <v>3.40190001E8</v>
      </c>
      <c r="B388" s="6" t="s">
        <v>304</v>
      </c>
      <c r="C388" s="6" t="s">
        <v>152</v>
      </c>
      <c r="D388" s="13">
        <v>60.3</v>
      </c>
      <c r="E388" s="13">
        <v>61.9</v>
      </c>
      <c r="F388" s="13">
        <v>0.64</v>
      </c>
      <c r="G388" s="13">
        <v>0.19</v>
      </c>
      <c r="H388" s="13">
        <v>0.94</v>
      </c>
      <c r="I388" s="13">
        <v>2.67</v>
      </c>
      <c r="J388" s="13">
        <v>0.76</v>
      </c>
      <c r="K388" s="13">
        <v>0.11</v>
      </c>
      <c r="L388" s="13">
        <v>0.19</v>
      </c>
      <c r="M388" s="13">
        <v>0.44</v>
      </c>
      <c r="N388" s="13">
        <v>0.17</v>
      </c>
      <c r="O388" s="13">
        <v>0.22</v>
      </c>
      <c r="P388" s="13">
        <v>0.77</v>
      </c>
      <c r="Q388" s="13">
        <v>0.35</v>
      </c>
      <c r="R388" s="13">
        <v>0.21</v>
      </c>
      <c r="S388" s="13">
        <v>0.14</v>
      </c>
      <c r="T388" s="13">
        <v>0.66</v>
      </c>
      <c r="U388" s="13">
        <v>0.26</v>
      </c>
      <c r="V388" s="13">
        <v>2.91</v>
      </c>
      <c r="W388" s="13">
        <v>4.77</v>
      </c>
      <c r="X388" s="13">
        <v>11.12</v>
      </c>
      <c r="Y388" s="13">
        <v>0.2</v>
      </c>
      <c r="Z388" s="13">
        <v>1.35</v>
      </c>
      <c r="AA388" s="13">
        <v>0.04</v>
      </c>
      <c r="AB388" s="13">
        <v>2.03</v>
      </c>
      <c r="AC388" s="13">
        <v>1.05</v>
      </c>
      <c r="AD388" s="13">
        <v>1.78</v>
      </c>
      <c r="AE388" s="13">
        <v>1.09</v>
      </c>
      <c r="AF388" s="13">
        <v>0.99</v>
      </c>
      <c r="AG388" s="13">
        <v>1.17</v>
      </c>
      <c r="AH388" s="13">
        <v>1.23</v>
      </c>
      <c r="AI388" s="13">
        <v>0.0</v>
      </c>
      <c r="AJ388" s="13">
        <v>0.37</v>
      </c>
      <c r="AK388" s="13">
        <v>16.43</v>
      </c>
      <c r="AL388" s="13">
        <v>4.87</v>
      </c>
    </row>
    <row r="389" hidden="1">
      <c r="A389" s="13">
        <v>4.013401E7</v>
      </c>
      <c r="B389" s="6" t="s">
        <v>124</v>
      </c>
      <c r="C389" s="6" t="s">
        <v>121</v>
      </c>
      <c r="D389" s="13">
        <v>60.3</v>
      </c>
      <c r="E389" s="13">
        <v>61.2</v>
      </c>
      <c r="F389" s="13">
        <v>0.0</v>
      </c>
      <c r="G389" s="13">
        <v>0.0</v>
      </c>
      <c r="H389" s="13">
        <v>0.0</v>
      </c>
      <c r="I389" s="13">
        <v>0.0</v>
      </c>
      <c r="J389" s="13">
        <v>0.0</v>
      </c>
      <c r="K389" s="13">
        <v>0.0</v>
      </c>
      <c r="L389" s="13">
        <v>0.0</v>
      </c>
      <c r="M389" s="13">
        <v>0.0</v>
      </c>
      <c r="N389" s="13">
        <v>0.0</v>
      </c>
      <c r="O389" s="13">
        <v>0.03</v>
      </c>
      <c r="P389" s="13">
        <v>0.42</v>
      </c>
      <c r="Q389" s="13">
        <v>0.04</v>
      </c>
      <c r="R389" s="13">
        <v>0.02</v>
      </c>
      <c r="S389" s="13">
        <v>0.01</v>
      </c>
      <c r="T389" s="13">
        <v>0.0</v>
      </c>
      <c r="U389" s="13">
        <v>0.0</v>
      </c>
      <c r="V389" s="13">
        <v>0.0</v>
      </c>
      <c r="W389" s="13">
        <v>0.0</v>
      </c>
      <c r="X389" s="13">
        <v>0.0</v>
      </c>
      <c r="Y389" s="13">
        <v>0.0</v>
      </c>
      <c r="Z389" s="13">
        <v>0.0</v>
      </c>
      <c r="AA389" s="13">
        <v>0.0</v>
      </c>
      <c r="AB389" s="13">
        <v>0.0</v>
      </c>
      <c r="AC389" s="13">
        <v>0.0</v>
      </c>
      <c r="AD389" s="13">
        <v>0.03</v>
      </c>
      <c r="AE389" s="13">
        <v>0.0</v>
      </c>
      <c r="AF389" s="13">
        <v>22.96</v>
      </c>
      <c r="AG389" s="13">
        <v>2.15</v>
      </c>
      <c r="AH389" s="13">
        <v>0.27</v>
      </c>
      <c r="AI389" s="13">
        <v>0.04</v>
      </c>
      <c r="AJ389" s="13">
        <v>0.43</v>
      </c>
      <c r="AK389" s="13">
        <v>31.41</v>
      </c>
      <c r="AL389" s="13">
        <v>2.4</v>
      </c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5"/>
      <c r="BJ389" s="5"/>
    </row>
    <row r="390" hidden="1">
      <c r="A390" s="13">
        <v>6.0170012E7</v>
      </c>
      <c r="B390" s="6" t="s">
        <v>194</v>
      </c>
      <c r="C390" s="6" t="s">
        <v>44</v>
      </c>
      <c r="D390" s="13">
        <v>60.3</v>
      </c>
      <c r="E390" s="13">
        <v>60.9</v>
      </c>
      <c r="F390" s="13">
        <v>0.0</v>
      </c>
      <c r="G390" s="13">
        <v>0.0</v>
      </c>
      <c r="H390" s="13">
        <v>0.0</v>
      </c>
      <c r="I390" s="13">
        <v>0.0</v>
      </c>
      <c r="J390" s="13">
        <v>0.0</v>
      </c>
      <c r="K390" s="13">
        <v>0.0</v>
      </c>
      <c r="L390" s="13">
        <v>0.0</v>
      </c>
      <c r="M390" s="13">
        <v>0.0</v>
      </c>
      <c r="N390" s="13">
        <v>0.0</v>
      </c>
      <c r="O390" s="13">
        <v>0.0</v>
      </c>
      <c r="P390" s="13">
        <v>0.01</v>
      </c>
      <c r="Q390" s="13">
        <v>0.0</v>
      </c>
      <c r="R390" s="13">
        <v>0.0</v>
      </c>
      <c r="S390" s="13">
        <v>0.0</v>
      </c>
      <c r="T390" s="13">
        <v>0.0</v>
      </c>
      <c r="U390" s="13">
        <v>0.0</v>
      </c>
      <c r="V390" s="13">
        <v>0.0</v>
      </c>
      <c r="W390" s="13">
        <v>0.0</v>
      </c>
      <c r="X390" s="13">
        <v>0.0</v>
      </c>
      <c r="Y390" s="13">
        <v>0.0</v>
      </c>
      <c r="Z390" s="13">
        <v>0.0</v>
      </c>
      <c r="AA390" s="13">
        <v>0.0</v>
      </c>
      <c r="AB390" s="13">
        <v>0.0</v>
      </c>
      <c r="AC390" s="13">
        <v>0.0</v>
      </c>
      <c r="AD390" s="13">
        <v>0.0</v>
      </c>
      <c r="AE390" s="13">
        <v>0.0</v>
      </c>
      <c r="AF390" s="13">
        <v>3.29</v>
      </c>
      <c r="AG390" s="13">
        <v>0.05</v>
      </c>
      <c r="AH390" s="13">
        <v>0.41</v>
      </c>
      <c r="AI390" s="13">
        <v>0.0</v>
      </c>
      <c r="AJ390" s="13">
        <v>0.17</v>
      </c>
      <c r="AK390" s="13">
        <v>55.57</v>
      </c>
      <c r="AL390" s="13">
        <v>0.74</v>
      </c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5"/>
      <c r="BJ390" s="5"/>
    </row>
    <row r="391">
      <c r="A391" s="13">
        <v>3.91130037E8</v>
      </c>
      <c r="B391" s="6" t="s">
        <v>174</v>
      </c>
      <c r="C391" s="6" t="s">
        <v>187</v>
      </c>
      <c r="D391" s="13">
        <v>60.2</v>
      </c>
      <c r="E391" s="13">
        <v>61.2</v>
      </c>
      <c r="F391" s="13">
        <v>1.63</v>
      </c>
      <c r="G391" s="13">
        <v>0.74</v>
      </c>
      <c r="H391" s="13">
        <v>4.8</v>
      </c>
      <c r="I391" s="13">
        <v>15.97</v>
      </c>
      <c r="J391" s="13">
        <v>1.74</v>
      </c>
      <c r="K391" s="13">
        <v>0.27</v>
      </c>
      <c r="L391" s="13">
        <v>0.26</v>
      </c>
      <c r="M391" s="13">
        <v>0.48</v>
      </c>
      <c r="N391" s="13">
        <v>0.42</v>
      </c>
      <c r="O391" s="13">
        <v>0.12</v>
      </c>
      <c r="P391" s="13">
        <v>1.07</v>
      </c>
      <c r="Q391" s="13">
        <v>0.47</v>
      </c>
      <c r="R391" s="13">
        <v>0.25</v>
      </c>
      <c r="S391" s="13">
        <v>0.14</v>
      </c>
      <c r="T391" s="13">
        <v>0.01</v>
      </c>
      <c r="U391" s="13">
        <v>0.0</v>
      </c>
      <c r="V391" s="13">
        <v>0.16</v>
      </c>
      <c r="W391" s="13">
        <v>0.0</v>
      </c>
      <c r="X391" s="13">
        <v>0.5</v>
      </c>
      <c r="Y391" s="13">
        <v>0.0</v>
      </c>
      <c r="Z391" s="13">
        <v>0.01</v>
      </c>
      <c r="AA391" s="13">
        <v>0.0</v>
      </c>
      <c r="AB391" s="13">
        <v>0.78</v>
      </c>
      <c r="AC391" s="13">
        <v>0.07</v>
      </c>
      <c r="AD391" s="13">
        <v>1.12</v>
      </c>
      <c r="AE391" s="13">
        <v>2.78</v>
      </c>
      <c r="AF391" s="13">
        <v>1.01</v>
      </c>
      <c r="AG391" s="13">
        <v>1.05</v>
      </c>
      <c r="AH391" s="13">
        <v>0.24</v>
      </c>
      <c r="AI391" s="13">
        <v>0.0</v>
      </c>
      <c r="AJ391" s="13">
        <v>0.31</v>
      </c>
      <c r="AK391" s="13">
        <v>16.63</v>
      </c>
      <c r="AL391" s="13">
        <v>7.02</v>
      </c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5"/>
      <c r="BJ391" s="5"/>
    </row>
    <row r="392">
      <c r="A392" s="13">
        <v>4.20910013E8</v>
      </c>
      <c r="B392" s="6" t="s">
        <v>174</v>
      </c>
      <c r="C392" s="6" t="s">
        <v>160</v>
      </c>
      <c r="D392" s="13">
        <v>60.2</v>
      </c>
      <c r="E392" s="13">
        <v>61.5</v>
      </c>
      <c r="F392" s="13">
        <v>0.43</v>
      </c>
      <c r="G392" s="13">
        <v>0.15</v>
      </c>
      <c r="H392" s="13">
        <v>0.75</v>
      </c>
      <c r="I392" s="13">
        <v>2.12</v>
      </c>
      <c r="J392" s="13">
        <v>0.48</v>
      </c>
      <c r="K392" s="13">
        <v>0.06</v>
      </c>
      <c r="L392" s="13">
        <v>0.12</v>
      </c>
      <c r="M392" s="13">
        <v>0.31</v>
      </c>
      <c r="N392" s="13">
        <v>0.12</v>
      </c>
      <c r="O392" s="13">
        <v>0.18</v>
      </c>
      <c r="P392" s="13">
        <v>0.6</v>
      </c>
      <c r="Q392" s="13">
        <v>0.22</v>
      </c>
      <c r="R392" s="13">
        <v>0.12</v>
      </c>
      <c r="S392" s="13">
        <v>0.07</v>
      </c>
      <c r="T392" s="13">
        <v>0.1</v>
      </c>
      <c r="U392" s="13">
        <v>0.12</v>
      </c>
      <c r="V392" s="13">
        <v>1.28</v>
      </c>
      <c r="W392" s="13">
        <v>2.35</v>
      </c>
      <c r="X392" s="13">
        <v>16.37</v>
      </c>
      <c r="Y392" s="13">
        <v>0.68</v>
      </c>
      <c r="Z392" s="13">
        <v>2.51</v>
      </c>
      <c r="AA392" s="13">
        <v>0.08</v>
      </c>
      <c r="AB392" s="13">
        <v>1.96</v>
      </c>
      <c r="AC392" s="13">
        <v>1.83</v>
      </c>
      <c r="AD392" s="13">
        <v>2.42</v>
      </c>
      <c r="AE392" s="13">
        <v>1.11</v>
      </c>
      <c r="AF392" s="13">
        <v>0.69</v>
      </c>
      <c r="AG392" s="13">
        <v>1.05</v>
      </c>
      <c r="AH392" s="13">
        <v>1.73</v>
      </c>
      <c r="AI392" s="13">
        <v>0.0</v>
      </c>
      <c r="AJ392" s="13">
        <v>0.39</v>
      </c>
      <c r="AK392" s="13">
        <v>15.38</v>
      </c>
      <c r="AL392" s="13">
        <v>4.26</v>
      </c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5"/>
      <c r="BJ392" s="5"/>
    </row>
    <row r="393">
      <c r="A393" s="13">
        <v>4.71570075E8</v>
      </c>
      <c r="B393" s="6" t="s">
        <v>305</v>
      </c>
      <c r="C393" s="6" t="s">
        <v>306</v>
      </c>
      <c r="D393" s="13">
        <v>60.2</v>
      </c>
      <c r="E393" s="13">
        <v>60.2</v>
      </c>
      <c r="F393" s="13">
        <v>0.58</v>
      </c>
      <c r="G393" s="13">
        <v>0.08</v>
      </c>
      <c r="H393" s="13">
        <v>0.46</v>
      </c>
      <c r="I393" s="13">
        <v>0.27</v>
      </c>
      <c r="J393" s="13">
        <v>0.09</v>
      </c>
      <c r="K393" s="13">
        <v>0.08</v>
      </c>
      <c r="L393" s="13">
        <v>0.1</v>
      </c>
      <c r="M393" s="13">
        <v>0.43</v>
      </c>
      <c r="N393" s="13">
        <v>3.04</v>
      </c>
      <c r="O393" s="13">
        <v>1.33</v>
      </c>
      <c r="P393" s="13">
        <v>1.76</v>
      </c>
      <c r="Q393" s="13">
        <v>0.41</v>
      </c>
      <c r="R393" s="13">
        <v>0.18</v>
      </c>
      <c r="S393" s="13">
        <v>0.1</v>
      </c>
      <c r="T393" s="13">
        <v>0.0</v>
      </c>
      <c r="U393" s="13">
        <v>0.0</v>
      </c>
      <c r="V393" s="13">
        <v>0.0</v>
      </c>
      <c r="W393" s="13">
        <v>0.0</v>
      </c>
      <c r="X393" s="13">
        <v>0.11</v>
      </c>
      <c r="Y393" s="13">
        <v>0.0</v>
      </c>
      <c r="Z393" s="13">
        <v>0.02</v>
      </c>
      <c r="AA393" s="13">
        <v>0.0</v>
      </c>
      <c r="AB393" s="13">
        <v>0.28</v>
      </c>
      <c r="AC393" s="13">
        <v>0.07</v>
      </c>
      <c r="AD393" s="13">
        <v>24.91</v>
      </c>
      <c r="AE393" s="13">
        <v>0.98</v>
      </c>
      <c r="AF393" s="13">
        <v>0.95</v>
      </c>
      <c r="AG393" s="13">
        <v>0.3</v>
      </c>
      <c r="AH393" s="13">
        <v>0.56</v>
      </c>
      <c r="AI393" s="13">
        <v>0.0</v>
      </c>
      <c r="AJ393" s="13">
        <v>0.52</v>
      </c>
      <c r="AK393" s="13">
        <v>16.82</v>
      </c>
      <c r="AL393" s="13">
        <v>5.62</v>
      </c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5"/>
      <c r="BJ393" s="5"/>
    </row>
    <row r="394">
      <c r="A394" s="13">
        <v>5.603703E8</v>
      </c>
      <c r="B394" s="6" t="s">
        <v>308</v>
      </c>
      <c r="C394" s="6" t="s">
        <v>247</v>
      </c>
      <c r="D394" s="13">
        <v>60.2</v>
      </c>
      <c r="E394" s="13">
        <v>60.2</v>
      </c>
      <c r="F394" s="13">
        <v>0.0</v>
      </c>
      <c r="G394" s="13">
        <v>0.0</v>
      </c>
      <c r="H394" s="13">
        <v>0.0</v>
      </c>
      <c r="I394" s="13">
        <v>0.0</v>
      </c>
      <c r="J394" s="13">
        <v>0.0</v>
      </c>
      <c r="K394" s="13">
        <v>0.0</v>
      </c>
      <c r="L394" s="13">
        <v>0.0</v>
      </c>
      <c r="M394" s="13">
        <v>0.0</v>
      </c>
      <c r="N394" s="13">
        <v>0.0</v>
      </c>
      <c r="O394" s="13">
        <v>0.03</v>
      </c>
      <c r="P394" s="13">
        <v>0.21</v>
      </c>
      <c r="Q394" s="13">
        <v>0.03</v>
      </c>
      <c r="R394" s="13">
        <v>0.01</v>
      </c>
      <c r="S394" s="13">
        <v>0.03</v>
      </c>
      <c r="T394" s="13">
        <v>0.0</v>
      </c>
      <c r="U394" s="13">
        <v>0.0</v>
      </c>
      <c r="V394" s="13">
        <v>0.0</v>
      </c>
      <c r="W394" s="13">
        <v>0.0</v>
      </c>
      <c r="X394" s="13">
        <v>0.0</v>
      </c>
      <c r="Y394" s="13">
        <v>0.0</v>
      </c>
      <c r="Z394" s="13">
        <v>0.0</v>
      </c>
      <c r="AA394" s="13">
        <v>0.0</v>
      </c>
      <c r="AB394" s="13">
        <v>0.0</v>
      </c>
      <c r="AC394" s="13">
        <v>0.0</v>
      </c>
      <c r="AD394" s="13">
        <v>0.02</v>
      </c>
      <c r="AE394" s="13">
        <v>0.0</v>
      </c>
      <c r="AF394" s="13">
        <v>8.23</v>
      </c>
      <c r="AG394" s="13">
        <v>0.83</v>
      </c>
      <c r="AH394" s="13">
        <v>0.29</v>
      </c>
      <c r="AI394" s="13">
        <v>0.01</v>
      </c>
      <c r="AJ394" s="13">
        <v>0.37</v>
      </c>
      <c r="AK394" s="13">
        <v>48.44</v>
      </c>
      <c r="AL394" s="13">
        <v>1.62</v>
      </c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5"/>
      <c r="BJ394" s="5"/>
    </row>
    <row r="395">
      <c r="A395" s="13">
        <v>1.80839991E8</v>
      </c>
      <c r="B395" s="6" t="s">
        <v>309</v>
      </c>
      <c r="C395" s="6" t="s">
        <v>162</v>
      </c>
      <c r="D395" s="13">
        <v>60.1</v>
      </c>
      <c r="E395" s="13">
        <v>60.1</v>
      </c>
      <c r="F395" s="13">
        <v>3.21</v>
      </c>
      <c r="G395" s="13">
        <v>0.67</v>
      </c>
      <c r="H395" s="13">
        <v>15.45</v>
      </c>
      <c r="I395" s="13">
        <v>2.01</v>
      </c>
      <c r="J395" s="13">
        <v>0.63</v>
      </c>
      <c r="K395" s="13">
        <v>0.27</v>
      </c>
      <c r="L395" s="13">
        <v>0.27</v>
      </c>
      <c r="M395" s="13">
        <v>0.43</v>
      </c>
      <c r="N395" s="13">
        <v>0.18</v>
      </c>
      <c r="O395" s="13">
        <v>0.15</v>
      </c>
      <c r="P395" s="13">
        <v>0.72</v>
      </c>
      <c r="Q395" s="13">
        <v>0.3</v>
      </c>
      <c r="R395" s="13">
        <v>0.2</v>
      </c>
      <c r="S395" s="13">
        <v>0.1</v>
      </c>
      <c r="T395" s="13">
        <v>0.0</v>
      </c>
      <c r="U395" s="13">
        <v>0.0</v>
      </c>
      <c r="V395" s="13">
        <v>0.0</v>
      </c>
      <c r="W395" s="13">
        <v>0.0</v>
      </c>
      <c r="X395" s="13">
        <v>0.08</v>
      </c>
      <c r="Y395" s="13">
        <v>0.0</v>
      </c>
      <c r="Z395" s="13">
        <v>0.0</v>
      </c>
      <c r="AA395" s="13">
        <v>0.0</v>
      </c>
      <c r="AB395" s="13">
        <v>0.11</v>
      </c>
      <c r="AC395" s="13">
        <v>0.01</v>
      </c>
      <c r="AD395" s="13">
        <v>1.05</v>
      </c>
      <c r="AE395" s="13">
        <v>5.13</v>
      </c>
      <c r="AF395" s="13">
        <v>1.06</v>
      </c>
      <c r="AG395" s="13">
        <v>0.6</v>
      </c>
      <c r="AH395" s="13">
        <v>0.14</v>
      </c>
      <c r="AI395" s="13">
        <v>0.0</v>
      </c>
      <c r="AJ395" s="13">
        <v>0.32</v>
      </c>
      <c r="AK395" s="13">
        <v>18.8</v>
      </c>
      <c r="AL395" s="13">
        <v>8.08</v>
      </c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5"/>
      <c r="BJ395" s="5"/>
    </row>
    <row r="396">
      <c r="A396" s="13">
        <v>1.81450001E8</v>
      </c>
      <c r="B396" s="6" t="s">
        <v>305</v>
      </c>
      <c r="C396" s="6" t="s">
        <v>162</v>
      </c>
      <c r="D396" s="13">
        <v>60.1</v>
      </c>
      <c r="E396" s="13">
        <v>60.9</v>
      </c>
      <c r="F396" s="13">
        <v>3.7</v>
      </c>
      <c r="G396" s="13">
        <v>1.48</v>
      </c>
      <c r="H396" s="13">
        <v>20.86</v>
      </c>
      <c r="I396" s="13">
        <v>1.03</v>
      </c>
      <c r="J396" s="13">
        <v>0.91</v>
      </c>
      <c r="K396" s="13">
        <v>0.52</v>
      </c>
      <c r="L396" s="13">
        <v>0.53</v>
      </c>
      <c r="M396" s="13">
        <v>0.62</v>
      </c>
      <c r="N396" s="13">
        <v>0.2</v>
      </c>
      <c r="O396" s="13">
        <v>0.04</v>
      </c>
      <c r="P396" s="13">
        <v>0.43</v>
      </c>
      <c r="Q396" s="13">
        <v>0.31</v>
      </c>
      <c r="R396" s="13">
        <v>0.29</v>
      </c>
      <c r="S396" s="13">
        <v>0.23</v>
      </c>
      <c r="T396" s="13">
        <v>0.0</v>
      </c>
      <c r="U396" s="13">
        <v>0.0</v>
      </c>
      <c r="V396" s="13">
        <v>0.0</v>
      </c>
      <c r="W396" s="13">
        <v>0.0</v>
      </c>
      <c r="X396" s="13">
        <v>0.01</v>
      </c>
      <c r="Y396" s="13">
        <v>0.0</v>
      </c>
      <c r="Z396" s="13">
        <v>0.0</v>
      </c>
      <c r="AA396" s="13">
        <v>0.0</v>
      </c>
      <c r="AB396" s="13">
        <v>0.03</v>
      </c>
      <c r="AC396" s="13">
        <v>0.0</v>
      </c>
      <c r="AD396" s="13">
        <v>0.22</v>
      </c>
      <c r="AE396" s="13">
        <v>1.08</v>
      </c>
      <c r="AF396" s="13">
        <v>1.25</v>
      </c>
      <c r="AG396" s="13">
        <v>0.49</v>
      </c>
      <c r="AH396" s="13">
        <v>0.08</v>
      </c>
      <c r="AI396" s="13">
        <v>0.0</v>
      </c>
      <c r="AJ396" s="13">
        <v>0.23</v>
      </c>
      <c r="AK396" s="13">
        <v>17.19</v>
      </c>
      <c r="AL396" s="13">
        <v>8.25</v>
      </c>
    </row>
    <row r="397">
      <c r="A397" s="13">
        <v>4.00871073E8</v>
      </c>
      <c r="B397" s="6" t="s">
        <v>310</v>
      </c>
      <c r="C397" s="6" t="s">
        <v>193</v>
      </c>
      <c r="D397" s="13">
        <v>60.1</v>
      </c>
      <c r="E397" s="13">
        <v>60.7</v>
      </c>
      <c r="F397" s="13">
        <v>0.05</v>
      </c>
      <c r="G397" s="13">
        <v>0.01</v>
      </c>
      <c r="H397" s="13">
        <v>0.02</v>
      </c>
      <c r="I397" s="13">
        <v>0.0</v>
      </c>
      <c r="J397" s="13">
        <v>0.0</v>
      </c>
      <c r="K397" s="13">
        <v>0.01</v>
      </c>
      <c r="L397" s="13">
        <v>0.07</v>
      </c>
      <c r="M397" s="13">
        <v>0.4</v>
      </c>
      <c r="N397" s="13">
        <v>0.31</v>
      </c>
      <c r="O397" s="13">
        <v>0.38</v>
      </c>
      <c r="P397" s="13">
        <v>7.86</v>
      </c>
      <c r="Q397" s="13">
        <v>12.88</v>
      </c>
      <c r="R397" s="13">
        <v>1.49</v>
      </c>
      <c r="S397" s="13">
        <v>0.25</v>
      </c>
      <c r="T397" s="13">
        <v>0.0</v>
      </c>
      <c r="U397" s="13">
        <v>0.0</v>
      </c>
      <c r="V397" s="13">
        <v>0.0</v>
      </c>
      <c r="W397" s="13">
        <v>0.0</v>
      </c>
      <c r="X397" s="13">
        <v>0.0</v>
      </c>
      <c r="Y397" s="13">
        <v>0.0</v>
      </c>
      <c r="Z397" s="13">
        <v>0.0</v>
      </c>
      <c r="AA397" s="13">
        <v>0.0</v>
      </c>
      <c r="AB397" s="13">
        <v>0.0</v>
      </c>
      <c r="AC397" s="13">
        <v>0.0</v>
      </c>
      <c r="AD397" s="13">
        <v>0.22</v>
      </c>
      <c r="AE397" s="13">
        <v>0.01</v>
      </c>
      <c r="AF397" s="13">
        <v>1.76</v>
      </c>
      <c r="AG397" s="13">
        <v>1.71</v>
      </c>
      <c r="AH397" s="13">
        <v>0.51</v>
      </c>
      <c r="AI397" s="13">
        <v>0.01</v>
      </c>
      <c r="AJ397" s="13">
        <v>0.9</v>
      </c>
      <c r="AK397" s="13">
        <v>22.83</v>
      </c>
      <c r="AL397" s="13">
        <v>8.29</v>
      </c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5"/>
      <c r="BJ397" s="5"/>
    </row>
    <row r="398">
      <c r="A398" s="13">
        <v>4.208501E8</v>
      </c>
      <c r="B398" s="6" t="s">
        <v>250</v>
      </c>
      <c r="C398" s="6" t="s">
        <v>160</v>
      </c>
      <c r="D398" s="13">
        <v>60.1</v>
      </c>
      <c r="E398" s="13">
        <v>62.3</v>
      </c>
      <c r="F398" s="13">
        <v>1.51</v>
      </c>
      <c r="G398" s="13">
        <v>0.34</v>
      </c>
      <c r="H398" s="13">
        <v>1.53</v>
      </c>
      <c r="I398" s="13">
        <v>13.06</v>
      </c>
      <c r="J398" s="13">
        <v>1.58</v>
      </c>
      <c r="K398" s="13">
        <v>0.14</v>
      </c>
      <c r="L398" s="13">
        <v>0.15</v>
      </c>
      <c r="M398" s="13">
        <v>0.63</v>
      </c>
      <c r="N398" s="13">
        <v>0.4</v>
      </c>
      <c r="O398" s="13">
        <v>0.44</v>
      </c>
      <c r="P398" s="13">
        <v>1.22</v>
      </c>
      <c r="Q398" s="13">
        <v>0.46</v>
      </c>
      <c r="R398" s="13">
        <v>0.2</v>
      </c>
      <c r="S398" s="13">
        <v>0.1</v>
      </c>
      <c r="T398" s="13">
        <v>0.0</v>
      </c>
      <c r="U398" s="13">
        <v>0.0</v>
      </c>
      <c r="V398" s="13">
        <v>0.09</v>
      </c>
      <c r="W398" s="13">
        <v>0.0</v>
      </c>
      <c r="X398" s="13">
        <v>5.64</v>
      </c>
      <c r="Y398" s="13">
        <v>0.0</v>
      </c>
      <c r="Z398" s="13">
        <v>0.03</v>
      </c>
      <c r="AA398" s="13">
        <v>0.0</v>
      </c>
      <c r="AB398" s="13">
        <v>1.27</v>
      </c>
      <c r="AC398" s="13">
        <v>0.05</v>
      </c>
      <c r="AD398" s="13">
        <v>1.24</v>
      </c>
      <c r="AE398" s="13">
        <v>1.14</v>
      </c>
      <c r="AF398" s="13">
        <v>0.9</v>
      </c>
      <c r="AG398" s="13">
        <v>1.1</v>
      </c>
      <c r="AH398" s="13">
        <v>0.25</v>
      </c>
      <c r="AI398" s="13">
        <v>0.0</v>
      </c>
      <c r="AJ398" s="13">
        <v>0.54</v>
      </c>
      <c r="AK398" s="13">
        <v>20.73</v>
      </c>
      <c r="AL398" s="13">
        <v>5.2</v>
      </c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5"/>
      <c r="BJ398" s="5"/>
    </row>
    <row r="399" hidden="1">
      <c r="A399" s="13">
        <v>4.82030002E8</v>
      </c>
      <c r="B399" s="6" t="s">
        <v>311</v>
      </c>
      <c r="C399" s="6" t="s">
        <v>96</v>
      </c>
      <c r="D399" s="13">
        <v>60.1</v>
      </c>
      <c r="E399" s="13">
        <v>61.2</v>
      </c>
      <c r="F399" s="13">
        <v>0.07</v>
      </c>
      <c r="G399" s="13">
        <v>0.03</v>
      </c>
      <c r="H399" s="13">
        <v>0.02</v>
      </c>
      <c r="I399" s="13">
        <v>0.01</v>
      </c>
      <c r="J399" s="13">
        <v>0.01</v>
      </c>
      <c r="K399" s="13">
        <v>0.06</v>
      </c>
      <c r="L399" s="13">
        <v>0.1</v>
      </c>
      <c r="M399" s="13">
        <v>0.24</v>
      </c>
      <c r="N399" s="13">
        <v>1.0</v>
      </c>
      <c r="O399" s="13">
        <v>7.19</v>
      </c>
      <c r="P399" s="13">
        <v>15.79</v>
      </c>
      <c r="Q399" s="13">
        <v>0.58</v>
      </c>
      <c r="R399" s="13">
        <v>0.27</v>
      </c>
      <c r="S399" s="13">
        <v>0.13</v>
      </c>
      <c r="T399" s="13">
        <v>0.0</v>
      </c>
      <c r="U399" s="13">
        <v>0.0</v>
      </c>
      <c r="V399" s="13">
        <v>0.0</v>
      </c>
      <c r="W399" s="13">
        <v>0.0</v>
      </c>
      <c r="X399" s="13">
        <v>0.01</v>
      </c>
      <c r="Y399" s="13">
        <v>0.0</v>
      </c>
      <c r="Z399" s="13">
        <v>0.0</v>
      </c>
      <c r="AA399" s="13">
        <v>0.0</v>
      </c>
      <c r="AB399" s="13">
        <v>0.02</v>
      </c>
      <c r="AC399" s="13">
        <v>0.02</v>
      </c>
      <c r="AD399" s="13">
        <v>1.36</v>
      </c>
      <c r="AE399" s="13">
        <v>0.03</v>
      </c>
      <c r="AF399" s="13">
        <v>1.18</v>
      </c>
      <c r="AG399" s="13">
        <v>0.84</v>
      </c>
      <c r="AH399" s="13">
        <v>1.35</v>
      </c>
      <c r="AI399" s="13">
        <v>0.0</v>
      </c>
      <c r="AJ399" s="13">
        <v>0.88</v>
      </c>
      <c r="AK399" s="13">
        <v>24.73</v>
      </c>
      <c r="AL399" s="13">
        <v>4.04</v>
      </c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5"/>
      <c r="BJ399" s="5"/>
    </row>
    <row r="400" hidden="1">
      <c r="A400" s="13">
        <v>6.0090001E7</v>
      </c>
      <c r="B400" s="6" t="s">
        <v>312</v>
      </c>
      <c r="C400" s="6" t="s">
        <v>44</v>
      </c>
      <c r="D400" s="13">
        <v>60.1</v>
      </c>
      <c r="E400" s="13">
        <v>61.7</v>
      </c>
      <c r="F400" s="13">
        <v>0.0</v>
      </c>
      <c r="G400" s="13">
        <v>0.0</v>
      </c>
      <c r="H400" s="13">
        <v>0.0</v>
      </c>
      <c r="I400" s="13">
        <v>0.0</v>
      </c>
      <c r="J400" s="13">
        <v>0.0</v>
      </c>
      <c r="K400" s="13">
        <v>0.0</v>
      </c>
      <c r="L400" s="13">
        <v>0.0</v>
      </c>
      <c r="M400" s="13">
        <v>0.0</v>
      </c>
      <c r="N400" s="13">
        <v>0.0</v>
      </c>
      <c r="O400" s="13">
        <v>0.0</v>
      </c>
      <c r="P400" s="13">
        <v>0.01</v>
      </c>
      <c r="Q400" s="13">
        <v>0.0</v>
      </c>
      <c r="R400" s="13">
        <v>0.0</v>
      </c>
      <c r="S400" s="13">
        <v>0.0</v>
      </c>
      <c r="T400" s="13">
        <v>0.0</v>
      </c>
      <c r="U400" s="13">
        <v>0.0</v>
      </c>
      <c r="V400" s="13">
        <v>0.0</v>
      </c>
      <c r="W400" s="13">
        <v>0.0</v>
      </c>
      <c r="X400" s="13">
        <v>0.0</v>
      </c>
      <c r="Y400" s="13">
        <v>0.0</v>
      </c>
      <c r="Z400" s="13">
        <v>0.0</v>
      </c>
      <c r="AA400" s="13">
        <v>0.0</v>
      </c>
      <c r="AB400" s="13">
        <v>0.0</v>
      </c>
      <c r="AC400" s="13">
        <v>0.0</v>
      </c>
      <c r="AD400" s="13">
        <v>0.0</v>
      </c>
      <c r="AE400" s="13">
        <v>0.0</v>
      </c>
      <c r="AF400" s="13">
        <v>24.86</v>
      </c>
      <c r="AG400" s="13">
        <v>0.12</v>
      </c>
      <c r="AH400" s="13">
        <v>1.33</v>
      </c>
      <c r="AI400" s="13">
        <v>0.0</v>
      </c>
      <c r="AJ400" s="13">
        <v>1.6</v>
      </c>
      <c r="AK400" s="13">
        <v>26.45</v>
      </c>
      <c r="AL400" s="13">
        <v>5.69</v>
      </c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5"/>
      <c r="BJ400" s="5"/>
    </row>
    <row r="401">
      <c r="A401" s="13">
        <v>9.0131001E7</v>
      </c>
      <c r="B401" s="6" t="s">
        <v>313</v>
      </c>
      <c r="C401" s="6" t="s">
        <v>106</v>
      </c>
      <c r="D401" s="13">
        <v>60.1</v>
      </c>
      <c r="E401" s="13">
        <v>61.4</v>
      </c>
      <c r="F401" s="13">
        <v>0.71</v>
      </c>
      <c r="G401" s="13">
        <v>0.21</v>
      </c>
      <c r="H401" s="13">
        <v>1.06</v>
      </c>
      <c r="I401" s="13">
        <v>1.89</v>
      </c>
      <c r="J401" s="13">
        <v>0.61</v>
      </c>
      <c r="K401" s="13">
        <v>0.13</v>
      </c>
      <c r="L401" s="13">
        <v>0.15</v>
      </c>
      <c r="M401" s="13">
        <v>0.47</v>
      </c>
      <c r="N401" s="13">
        <v>0.25</v>
      </c>
      <c r="O401" s="13">
        <v>0.12</v>
      </c>
      <c r="P401" s="13">
        <v>0.49</v>
      </c>
      <c r="Q401" s="13">
        <v>0.21</v>
      </c>
      <c r="R401" s="13">
        <v>0.14</v>
      </c>
      <c r="S401" s="13">
        <v>0.07</v>
      </c>
      <c r="T401" s="13">
        <v>0.29</v>
      </c>
      <c r="U401" s="13">
        <v>6.25</v>
      </c>
      <c r="V401" s="13">
        <v>8.08</v>
      </c>
      <c r="W401" s="13">
        <v>3.47</v>
      </c>
      <c r="X401" s="13">
        <v>4.88</v>
      </c>
      <c r="Y401" s="13">
        <v>0.29</v>
      </c>
      <c r="Z401" s="13">
        <v>1.63</v>
      </c>
      <c r="AA401" s="13">
        <v>0.05</v>
      </c>
      <c r="AB401" s="13">
        <v>0.84</v>
      </c>
      <c r="AC401" s="13">
        <v>1.1</v>
      </c>
      <c r="AD401" s="13">
        <v>1.26</v>
      </c>
      <c r="AE401" s="13">
        <v>0.96</v>
      </c>
      <c r="AF401" s="13">
        <v>0.51</v>
      </c>
      <c r="AG401" s="13">
        <v>1.0</v>
      </c>
      <c r="AH401" s="13">
        <v>3.17</v>
      </c>
      <c r="AI401" s="13">
        <v>0.0</v>
      </c>
      <c r="AJ401" s="13">
        <v>0.39</v>
      </c>
      <c r="AK401" s="13">
        <v>15.25</v>
      </c>
      <c r="AL401" s="13">
        <v>3.98</v>
      </c>
    </row>
    <row r="402">
      <c r="A402" s="13">
        <v>2.61010922E8</v>
      </c>
      <c r="B402" s="6" t="s">
        <v>314</v>
      </c>
      <c r="C402" s="6" t="s">
        <v>128</v>
      </c>
      <c r="D402" s="13">
        <v>60.0</v>
      </c>
      <c r="E402" s="13">
        <v>61.4</v>
      </c>
      <c r="F402" s="13">
        <v>13.15</v>
      </c>
      <c r="G402" s="13">
        <v>5.84</v>
      </c>
      <c r="H402" s="13">
        <v>3.84</v>
      </c>
      <c r="I402" s="13">
        <v>0.73</v>
      </c>
      <c r="J402" s="13">
        <v>2.03</v>
      </c>
      <c r="K402" s="13">
        <v>0.24</v>
      </c>
      <c r="L402" s="13">
        <v>1.42</v>
      </c>
      <c r="M402" s="13">
        <v>1.28</v>
      </c>
      <c r="N402" s="13">
        <v>0.86</v>
      </c>
      <c r="O402" s="13">
        <v>0.6</v>
      </c>
      <c r="P402" s="13">
        <v>2.03</v>
      </c>
      <c r="Q402" s="13">
        <v>1.27</v>
      </c>
      <c r="R402" s="13">
        <v>0.8</v>
      </c>
      <c r="S402" s="13">
        <v>0.09</v>
      </c>
      <c r="T402" s="13">
        <v>0.0</v>
      </c>
      <c r="U402" s="13">
        <v>0.0</v>
      </c>
      <c r="V402" s="13">
        <v>0.01</v>
      </c>
      <c r="W402" s="13">
        <v>0.0</v>
      </c>
      <c r="X402" s="13">
        <v>0.05</v>
      </c>
      <c r="Y402" s="13">
        <v>0.0</v>
      </c>
      <c r="Z402" s="13">
        <v>0.01</v>
      </c>
      <c r="AA402" s="13">
        <v>0.0</v>
      </c>
      <c r="AB402" s="13">
        <v>0.04</v>
      </c>
      <c r="AC402" s="13">
        <v>0.03</v>
      </c>
      <c r="AD402" s="13">
        <v>1.05</v>
      </c>
      <c r="AE402" s="13">
        <v>1.03</v>
      </c>
      <c r="AF402" s="13">
        <v>0.7</v>
      </c>
      <c r="AG402" s="13">
        <v>0.64</v>
      </c>
      <c r="AH402" s="13">
        <v>0.33</v>
      </c>
      <c r="AI402" s="13">
        <v>0.0</v>
      </c>
      <c r="AJ402" s="13">
        <v>0.45</v>
      </c>
      <c r="AK402" s="13">
        <v>14.1</v>
      </c>
      <c r="AL402" s="13">
        <v>7.22</v>
      </c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5"/>
      <c r="BJ402" s="5"/>
    </row>
    <row r="403">
      <c r="A403" s="13">
        <v>3.50250008E8</v>
      </c>
      <c r="B403" s="6" t="s">
        <v>315</v>
      </c>
      <c r="C403" s="6" t="s">
        <v>143</v>
      </c>
      <c r="D403" s="13">
        <v>60.0</v>
      </c>
      <c r="E403" s="13">
        <v>63.2</v>
      </c>
      <c r="F403" s="13">
        <v>0.02</v>
      </c>
      <c r="G403" s="13">
        <v>0.0</v>
      </c>
      <c r="H403" s="13">
        <v>0.03</v>
      </c>
      <c r="I403" s="13">
        <v>0.01</v>
      </c>
      <c r="J403" s="13">
        <v>0.01</v>
      </c>
      <c r="K403" s="13">
        <v>0.0</v>
      </c>
      <c r="L403" s="13">
        <v>0.01</v>
      </c>
      <c r="M403" s="13">
        <v>0.02</v>
      </c>
      <c r="N403" s="13">
        <v>0.02</v>
      </c>
      <c r="O403" s="13">
        <v>0.25</v>
      </c>
      <c r="P403" s="13">
        <v>5.05</v>
      </c>
      <c r="Q403" s="13">
        <v>0.18</v>
      </c>
      <c r="R403" s="13">
        <v>0.15</v>
      </c>
      <c r="S403" s="13">
        <v>0.05</v>
      </c>
      <c r="T403" s="13">
        <v>0.0</v>
      </c>
      <c r="U403" s="13">
        <v>0.0</v>
      </c>
      <c r="V403" s="13">
        <v>0.01</v>
      </c>
      <c r="W403" s="13">
        <v>0.0</v>
      </c>
      <c r="X403" s="13">
        <v>0.0</v>
      </c>
      <c r="Y403" s="13">
        <v>0.0</v>
      </c>
      <c r="Z403" s="13">
        <v>0.0</v>
      </c>
      <c r="AA403" s="13">
        <v>0.0</v>
      </c>
      <c r="AB403" s="13">
        <v>0.0</v>
      </c>
      <c r="AC403" s="13">
        <v>0.0</v>
      </c>
      <c r="AD403" s="13">
        <v>0.3</v>
      </c>
      <c r="AE403" s="13">
        <v>0.02</v>
      </c>
      <c r="AF403" s="13">
        <v>6.34</v>
      </c>
      <c r="AG403" s="13">
        <v>2.58</v>
      </c>
      <c r="AH403" s="13">
        <v>0.5</v>
      </c>
      <c r="AI403" s="13">
        <v>0.02</v>
      </c>
      <c r="AJ403" s="13">
        <v>0.64</v>
      </c>
      <c r="AK403" s="13">
        <v>40.98</v>
      </c>
      <c r="AL403" s="13">
        <v>2.68</v>
      </c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5"/>
      <c r="BJ403" s="5"/>
    </row>
    <row r="404">
      <c r="A404" s="13">
        <v>4.00370144E8</v>
      </c>
      <c r="B404" s="6" t="s">
        <v>316</v>
      </c>
      <c r="C404" s="6" t="s">
        <v>193</v>
      </c>
      <c r="D404" s="13">
        <v>60.0</v>
      </c>
      <c r="E404" s="13">
        <v>60.7</v>
      </c>
      <c r="F404" s="13">
        <v>0.18</v>
      </c>
      <c r="G404" s="13">
        <v>0.02</v>
      </c>
      <c r="H404" s="13">
        <v>0.04</v>
      </c>
      <c r="I404" s="13">
        <v>0.02</v>
      </c>
      <c r="J404" s="13">
        <v>0.01</v>
      </c>
      <c r="K404" s="13">
        <v>0.18</v>
      </c>
      <c r="L404" s="13">
        <v>0.22</v>
      </c>
      <c r="M404" s="13">
        <v>1.01</v>
      </c>
      <c r="N404" s="13">
        <v>1.41</v>
      </c>
      <c r="O404" s="13">
        <v>0.3</v>
      </c>
      <c r="P404" s="13">
        <v>5.45</v>
      </c>
      <c r="Q404" s="13">
        <v>20.39</v>
      </c>
      <c r="R404" s="13">
        <v>1.0</v>
      </c>
      <c r="S404" s="13">
        <v>0.29</v>
      </c>
      <c r="T404" s="13">
        <v>0.0</v>
      </c>
      <c r="U404" s="13">
        <v>0.0</v>
      </c>
      <c r="V404" s="13">
        <v>0.0</v>
      </c>
      <c r="W404" s="13">
        <v>0.0</v>
      </c>
      <c r="X404" s="13">
        <v>0.0</v>
      </c>
      <c r="Y404" s="13">
        <v>0.0</v>
      </c>
      <c r="Z404" s="13">
        <v>0.0</v>
      </c>
      <c r="AA404" s="13">
        <v>0.0</v>
      </c>
      <c r="AB404" s="13">
        <v>0.0</v>
      </c>
      <c r="AC404" s="13">
        <v>0.0</v>
      </c>
      <c r="AD404" s="13">
        <v>0.32</v>
      </c>
      <c r="AE404" s="13">
        <v>0.05</v>
      </c>
      <c r="AF404" s="13">
        <v>1.14</v>
      </c>
      <c r="AG404" s="13">
        <v>0.64</v>
      </c>
      <c r="AH404" s="13">
        <v>0.3</v>
      </c>
      <c r="AI404" s="13">
        <v>0.0</v>
      </c>
      <c r="AJ404" s="13">
        <v>1.15</v>
      </c>
      <c r="AK404" s="13">
        <v>17.98</v>
      </c>
      <c r="AL404" s="13">
        <v>7.75</v>
      </c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5"/>
      <c r="BJ404" s="5"/>
    </row>
    <row r="405">
      <c r="A405" s="13">
        <v>4.20050001E8</v>
      </c>
      <c r="B405" s="6" t="s">
        <v>317</v>
      </c>
      <c r="C405" s="6" t="s">
        <v>160</v>
      </c>
      <c r="D405" s="13">
        <v>60.0</v>
      </c>
      <c r="E405" s="13">
        <v>60.5</v>
      </c>
      <c r="F405" s="13">
        <v>1.18</v>
      </c>
      <c r="G405" s="13">
        <v>0.26</v>
      </c>
      <c r="H405" s="13">
        <v>1.38</v>
      </c>
      <c r="I405" s="13">
        <v>5.45</v>
      </c>
      <c r="J405" s="13">
        <v>0.93</v>
      </c>
      <c r="K405" s="13">
        <v>0.13</v>
      </c>
      <c r="L405" s="13">
        <v>0.18</v>
      </c>
      <c r="M405" s="13">
        <v>0.61</v>
      </c>
      <c r="N405" s="13">
        <v>0.35</v>
      </c>
      <c r="O405" s="13">
        <v>0.22</v>
      </c>
      <c r="P405" s="13">
        <v>0.78</v>
      </c>
      <c r="Q405" s="13">
        <v>0.39</v>
      </c>
      <c r="R405" s="13">
        <v>0.26</v>
      </c>
      <c r="S405" s="13">
        <v>0.15</v>
      </c>
      <c r="T405" s="13">
        <v>0.0</v>
      </c>
      <c r="U405" s="13">
        <v>0.0</v>
      </c>
      <c r="V405" s="13">
        <v>0.13</v>
      </c>
      <c r="W405" s="13">
        <v>0.0</v>
      </c>
      <c r="X405" s="13">
        <v>13.4</v>
      </c>
      <c r="Y405" s="13">
        <v>0.0</v>
      </c>
      <c r="Z405" s="13">
        <v>0.03</v>
      </c>
      <c r="AA405" s="13">
        <v>0.0</v>
      </c>
      <c r="AB405" s="13">
        <v>2.69</v>
      </c>
      <c r="AC405" s="13">
        <v>0.17</v>
      </c>
      <c r="AD405" s="13">
        <v>1.05</v>
      </c>
      <c r="AE405" s="13">
        <v>1.71</v>
      </c>
      <c r="AF405" s="13">
        <v>0.99</v>
      </c>
      <c r="AG405" s="13">
        <v>0.99</v>
      </c>
      <c r="AH405" s="13">
        <v>0.19</v>
      </c>
      <c r="AI405" s="13">
        <v>0.0</v>
      </c>
      <c r="AJ405" s="13">
        <v>0.37</v>
      </c>
      <c r="AK405" s="13">
        <v>20.82</v>
      </c>
      <c r="AL405" s="13">
        <v>5.03</v>
      </c>
    </row>
    <row r="406">
      <c r="A406" s="13">
        <v>5.0350005E7</v>
      </c>
      <c r="B406" s="6" t="s">
        <v>318</v>
      </c>
      <c r="C406" s="6" t="s">
        <v>319</v>
      </c>
      <c r="D406" s="13">
        <v>60.0</v>
      </c>
      <c r="E406" s="13">
        <v>61.3</v>
      </c>
      <c r="F406" s="13">
        <v>0.9</v>
      </c>
      <c r="G406" s="13">
        <v>0.07</v>
      </c>
      <c r="H406" s="13">
        <v>0.76</v>
      </c>
      <c r="I406" s="13">
        <v>0.27</v>
      </c>
      <c r="J406" s="13">
        <v>0.11</v>
      </c>
      <c r="K406" s="13">
        <v>0.08</v>
      </c>
      <c r="L406" s="13">
        <v>0.12</v>
      </c>
      <c r="M406" s="13">
        <v>0.85</v>
      </c>
      <c r="N406" s="13">
        <v>6.8</v>
      </c>
      <c r="O406" s="13">
        <v>0.42</v>
      </c>
      <c r="P406" s="13">
        <v>1.35</v>
      </c>
      <c r="Q406" s="13">
        <v>0.53</v>
      </c>
      <c r="R406" s="13">
        <v>0.24</v>
      </c>
      <c r="S406" s="13">
        <v>0.09</v>
      </c>
      <c r="T406" s="13">
        <v>0.0</v>
      </c>
      <c r="U406" s="13">
        <v>0.0</v>
      </c>
      <c r="V406" s="13">
        <v>0.0</v>
      </c>
      <c r="W406" s="13">
        <v>0.0</v>
      </c>
      <c r="X406" s="13">
        <v>0.06</v>
      </c>
      <c r="Y406" s="13">
        <v>0.0</v>
      </c>
      <c r="Z406" s="13">
        <v>0.0</v>
      </c>
      <c r="AA406" s="13">
        <v>0.0</v>
      </c>
      <c r="AB406" s="13">
        <v>0.2</v>
      </c>
      <c r="AC406" s="13">
        <v>0.02</v>
      </c>
      <c r="AD406" s="13">
        <v>18.73</v>
      </c>
      <c r="AE406" s="13">
        <v>1.31</v>
      </c>
      <c r="AF406" s="13">
        <v>1.02</v>
      </c>
      <c r="AG406" s="13">
        <v>0.34</v>
      </c>
      <c r="AH406" s="13">
        <v>0.35</v>
      </c>
      <c r="AI406" s="13">
        <v>0.0</v>
      </c>
      <c r="AJ406" s="13">
        <v>0.35</v>
      </c>
      <c r="AK406" s="13">
        <v>18.85</v>
      </c>
      <c r="AL406" s="13">
        <v>6.02</v>
      </c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5"/>
      <c r="BJ406" s="5"/>
    </row>
    <row r="407" hidden="1">
      <c r="A407" s="13">
        <v>6.0659003E7</v>
      </c>
      <c r="B407" s="6" t="s">
        <v>45</v>
      </c>
      <c r="C407" s="6" t="s">
        <v>44</v>
      </c>
      <c r="D407" s="13">
        <v>60.0</v>
      </c>
      <c r="E407" s="13">
        <v>60.9</v>
      </c>
      <c r="F407" s="13">
        <v>0.0</v>
      </c>
      <c r="G407" s="13">
        <v>0.0</v>
      </c>
      <c r="H407" s="13">
        <v>0.0</v>
      </c>
      <c r="I407" s="13">
        <v>0.0</v>
      </c>
      <c r="J407" s="13">
        <v>0.0</v>
      </c>
      <c r="K407" s="13">
        <v>0.0</v>
      </c>
      <c r="L407" s="13">
        <v>0.0</v>
      </c>
      <c r="M407" s="13">
        <v>0.0</v>
      </c>
      <c r="N407" s="13">
        <v>0.0</v>
      </c>
      <c r="O407" s="13">
        <v>0.02</v>
      </c>
      <c r="P407" s="13">
        <v>0.19</v>
      </c>
      <c r="Q407" s="13">
        <v>0.03</v>
      </c>
      <c r="R407" s="13">
        <v>0.01</v>
      </c>
      <c r="S407" s="13">
        <v>0.0</v>
      </c>
      <c r="T407" s="13">
        <v>0.0</v>
      </c>
      <c r="U407" s="13">
        <v>0.0</v>
      </c>
      <c r="V407" s="13">
        <v>0.0</v>
      </c>
      <c r="W407" s="13">
        <v>0.0</v>
      </c>
      <c r="X407" s="13">
        <v>0.0</v>
      </c>
      <c r="Y407" s="13">
        <v>0.0</v>
      </c>
      <c r="Z407" s="13">
        <v>0.0</v>
      </c>
      <c r="AA407" s="13">
        <v>0.0</v>
      </c>
      <c r="AB407" s="13">
        <v>0.0</v>
      </c>
      <c r="AC407" s="13">
        <v>0.0</v>
      </c>
      <c r="AD407" s="13">
        <v>0.01</v>
      </c>
      <c r="AE407" s="13">
        <v>0.0</v>
      </c>
      <c r="AF407" s="13">
        <v>6.9</v>
      </c>
      <c r="AG407" s="13">
        <v>4.44</v>
      </c>
      <c r="AH407" s="13">
        <v>0.67</v>
      </c>
      <c r="AI407" s="13">
        <v>0.0</v>
      </c>
      <c r="AJ407" s="13">
        <v>0.27</v>
      </c>
      <c r="AK407" s="13">
        <v>45.9</v>
      </c>
      <c r="AL407" s="13">
        <v>1.48</v>
      </c>
    </row>
    <row r="408">
      <c r="A408" s="13">
        <v>1.71190008E8</v>
      </c>
      <c r="B408" s="6" t="s">
        <v>301</v>
      </c>
      <c r="C408" s="6" t="s">
        <v>182</v>
      </c>
      <c r="D408" s="13">
        <v>59.9</v>
      </c>
      <c r="E408" s="13">
        <v>62.3</v>
      </c>
      <c r="F408" s="13">
        <v>7.94</v>
      </c>
      <c r="G408" s="13">
        <v>0.08</v>
      </c>
      <c r="H408" s="13">
        <v>0.49</v>
      </c>
      <c r="I408" s="13">
        <v>0.13</v>
      </c>
      <c r="J408" s="13">
        <v>0.11</v>
      </c>
      <c r="K408" s="13">
        <v>0.07</v>
      </c>
      <c r="L408" s="13">
        <v>0.28</v>
      </c>
      <c r="M408" s="13">
        <v>12.92</v>
      </c>
      <c r="N408" s="13">
        <v>2.23</v>
      </c>
      <c r="O408" s="13">
        <v>0.95</v>
      </c>
      <c r="P408" s="13">
        <v>2.17</v>
      </c>
      <c r="Q408" s="13">
        <v>0.91</v>
      </c>
      <c r="R408" s="13">
        <v>0.33</v>
      </c>
      <c r="S408" s="13">
        <v>0.12</v>
      </c>
      <c r="T408" s="13">
        <v>0.0</v>
      </c>
      <c r="U408" s="13">
        <v>0.0</v>
      </c>
      <c r="V408" s="13">
        <v>0.01</v>
      </c>
      <c r="W408" s="13">
        <v>0.0</v>
      </c>
      <c r="X408" s="13">
        <v>0.03</v>
      </c>
      <c r="Y408" s="13">
        <v>0.0</v>
      </c>
      <c r="Z408" s="13">
        <v>0.01</v>
      </c>
      <c r="AA408" s="13">
        <v>0.0</v>
      </c>
      <c r="AB408" s="13">
        <v>0.04</v>
      </c>
      <c r="AC408" s="13">
        <v>0.04</v>
      </c>
      <c r="AD408" s="13">
        <v>2.69</v>
      </c>
      <c r="AE408" s="13">
        <v>0.34</v>
      </c>
      <c r="AF408" s="13">
        <v>1.25</v>
      </c>
      <c r="AG408" s="13">
        <v>0.56</v>
      </c>
      <c r="AH408" s="13">
        <v>0.71</v>
      </c>
      <c r="AI408" s="13">
        <v>0.0</v>
      </c>
      <c r="AJ408" s="13">
        <v>0.92</v>
      </c>
      <c r="AK408" s="13">
        <v>18.48</v>
      </c>
      <c r="AL408" s="13">
        <v>5.94</v>
      </c>
    </row>
    <row r="409">
      <c r="A409" s="13">
        <v>2.20550007E8</v>
      </c>
      <c r="B409" s="6" t="s">
        <v>320</v>
      </c>
      <c r="C409" s="6" t="s">
        <v>141</v>
      </c>
      <c r="D409" s="13">
        <v>59.9</v>
      </c>
      <c r="E409" s="13">
        <v>60.7</v>
      </c>
      <c r="F409" s="13">
        <v>0.71</v>
      </c>
      <c r="G409" s="13">
        <v>0.39</v>
      </c>
      <c r="H409" s="13">
        <v>0.56</v>
      </c>
      <c r="I409" s="13">
        <v>0.3</v>
      </c>
      <c r="J409" s="13">
        <v>0.45</v>
      </c>
      <c r="K409" s="13">
        <v>0.24</v>
      </c>
      <c r="L409" s="13">
        <v>0.35</v>
      </c>
      <c r="M409" s="13">
        <v>0.36</v>
      </c>
      <c r="N409" s="13">
        <v>0.24</v>
      </c>
      <c r="O409" s="13">
        <v>19.65</v>
      </c>
      <c r="P409" s="13">
        <v>0.93</v>
      </c>
      <c r="Q409" s="13">
        <v>0.29</v>
      </c>
      <c r="R409" s="13">
        <v>0.33</v>
      </c>
      <c r="S409" s="13">
        <v>0.25</v>
      </c>
      <c r="T409" s="13">
        <v>0.0</v>
      </c>
      <c r="U409" s="13">
        <v>0.0</v>
      </c>
      <c r="V409" s="13">
        <v>0.0</v>
      </c>
      <c r="W409" s="13">
        <v>0.0</v>
      </c>
      <c r="X409" s="13">
        <v>0.0</v>
      </c>
      <c r="Y409" s="13">
        <v>0.0</v>
      </c>
      <c r="Z409" s="13">
        <v>0.0</v>
      </c>
      <c r="AA409" s="13">
        <v>0.0</v>
      </c>
      <c r="AB409" s="13">
        <v>0.06</v>
      </c>
      <c r="AC409" s="13">
        <v>0.02</v>
      </c>
      <c r="AD409" s="13">
        <v>4.68</v>
      </c>
      <c r="AE409" s="13">
        <v>0.46</v>
      </c>
      <c r="AF409" s="13">
        <v>1.05</v>
      </c>
      <c r="AG409" s="13">
        <v>0.37</v>
      </c>
      <c r="AH409" s="13">
        <v>2.14</v>
      </c>
      <c r="AI409" s="13">
        <v>0.0</v>
      </c>
      <c r="AJ409" s="13">
        <v>1.06</v>
      </c>
      <c r="AK409" s="13">
        <v>20.62</v>
      </c>
      <c r="AL409" s="13">
        <v>4.27</v>
      </c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5"/>
      <c r="BJ409" s="5"/>
    </row>
    <row r="410">
      <c r="A410" s="13">
        <v>3.25100002E8</v>
      </c>
      <c r="B410" s="6" t="s">
        <v>322</v>
      </c>
      <c r="C410" s="6" t="s">
        <v>138</v>
      </c>
      <c r="D410" s="13">
        <v>59.9</v>
      </c>
      <c r="E410" s="13">
        <v>59.9</v>
      </c>
      <c r="F410" s="13">
        <v>0.0</v>
      </c>
      <c r="G410" s="13">
        <v>0.0</v>
      </c>
      <c r="H410" s="13">
        <v>0.0</v>
      </c>
      <c r="I410" s="13">
        <v>0.0</v>
      </c>
      <c r="J410" s="13">
        <v>0.0</v>
      </c>
      <c r="K410" s="13">
        <v>0.0</v>
      </c>
      <c r="L410" s="13">
        <v>0.0</v>
      </c>
      <c r="M410" s="13">
        <v>0.0</v>
      </c>
      <c r="N410" s="13">
        <v>0.0</v>
      </c>
      <c r="O410" s="13">
        <v>0.0</v>
      </c>
      <c r="P410" s="13">
        <v>0.02</v>
      </c>
      <c r="Q410" s="13">
        <v>0.0</v>
      </c>
      <c r="R410" s="13">
        <v>0.0</v>
      </c>
      <c r="S410" s="13">
        <v>0.0</v>
      </c>
      <c r="T410" s="13">
        <v>0.0</v>
      </c>
      <c r="U410" s="13">
        <v>0.0</v>
      </c>
      <c r="V410" s="13">
        <v>0.0</v>
      </c>
      <c r="W410" s="13">
        <v>0.0</v>
      </c>
      <c r="X410" s="13">
        <v>0.0</v>
      </c>
      <c r="Y410" s="13">
        <v>0.0</v>
      </c>
      <c r="Z410" s="13">
        <v>0.0</v>
      </c>
      <c r="AA410" s="13">
        <v>0.0</v>
      </c>
      <c r="AB410" s="13">
        <v>0.0</v>
      </c>
      <c r="AC410" s="13">
        <v>0.0</v>
      </c>
      <c r="AD410" s="13">
        <v>0.0</v>
      </c>
      <c r="AE410" s="13">
        <v>0.0</v>
      </c>
      <c r="AF410" s="13">
        <v>4.79</v>
      </c>
      <c r="AG410" s="13">
        <v>0.09</v>
      </c>
      <c r="AH410" s="13">
        <v>0.4</v>
      </c>
      <c r="AI410" s="13">
        <v>0.0</v>
      </c>
      <c r="AJ410" s="13">
        <v>0.2</v>
      </c>
      <c r="AK410" s="13">
        <v>53.5</v>
      </c>
      <c r="AL410" s="13">
        <v>0.85</v>
      </c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5"/>
      <c r="BJ410" s="5"/>
    </row>
    <row r="411">
      <c r="A411" s="13">
        <v>3.40315001E8</v>
      </c>
      <c r="B411" s="6" t="s">
        <v>323</v>
      </c>
      <c r="C411" s="6" t="s">
        <v>152</v>
      </c>
      <c r="D411" s="13">
        <v>59.9</v>
      </c>
      <c r="E411" s="13">
        <v>61.3</v>
      </c>
      <c r="F411" s="13">
        <v>0.32</v>
      </c>
      <c r="G411" s="13">
        <v>0.16</v>
      </c>
      <c r="H411" s="13">
        <v>0.35</v>
      </c>
      <c r="I411" s="13">
        <v>1.02</v>
      </c>
      <c r="J411" s="13">
        <v>0.43</v>
      </c>
      <c r="K411" s="13">
        <v>0.08</v>
      </c>
      <c r="L411" s="13">
        <v>0.1</v>
      </c>
      <c r="M411" s="13">
        <v>0.13</v>
      </c>
      <c r="N411" s="13">
        <v>0.08</v>
      </c>
      <c r="O411" s="13">
        <v>0.14</v>
      </c>
      <c r="P411" s="13">
        <v>0.34</v>
      </c>
      <c r="Q411" s="13">
        <v>0.1</v>
      </c>
      <c r="R411" s="13">
        <v>0.05</v>
      </c>
      <c r="S411" s="13">
        <v>0.04</v>
      </c>
      <c r="T411" s="13">
        <v>0.84</v>
      </c>
      <c r="U411" s="13">
        <v>1.04</v>
      </c>
      <c r="V411" s="13">
        <v>8.78</v>
      </c>
      <c r="W411" s="13">
        <v>12.11</v>
      </c>
      <c r="X411" s="13">
        <v>4.13</v>
      </c>
      <c r="Y411" s="13">
        <v>0.19</v>
      </c>
      <c r="Z411" s="13">
        <v>0.8</v>
      </c>
      <c r="AA411" s="13">
        <v>0.03</v>
      </c>
      <c r="AB411" s="13">
        <v>0.73</v>
      </c>
      <c r="AC411" s="13">
        <v>0.86</v>
      </c>
      <c r="AD411" s="13">
        <v>2.2</v>
      </c>
      <c r="AE411" s="13">
        <v>0.38</v>
      </c>
      <c r="AF411" s="13">
        <v>0.47</v>
      </c>
      <c r="AG411" s="13">
        <v>1.14</v>
      </c>
      <c r="AH411" s="13">
        <v>2.82</v>
      </c>
      <c r="AI411" s="13">
        <v>0.0</v>
      </c>
      <c r="AJ411" s="13">
        <v>0.27</v>
      </c>
      <c r="AK411" s="13">
        <v>16.73</v>
      </c>
      <c r="AL411" s="13">
        <v>2.9</v>
      </c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5"/>
      <c r="BJ411" s="5"/>
    </row>
    <row r="412">
      <c r="A412" s="13">
        <v>3.50010023E8</v>
      </c>
      <c r="B412" s="6" t="s">
        <v>180</v>
      </c>
      <c r="C412" s="6" t="s">
        <v>143</v>
      </c>
      <c r="D412" s="13">
        <v>59.9</v>
      </c>
      <c r="E412" s="13">
        <v>61.7</v>
      </c>
      <c r="F412" s="13">
        <v>0.0</v>
      </c>
      <c r="G412" s="13">
        <v>0.0</v>
      </c>
      <c r="H412" s="13">
        <v>0.0</v>
      </c>
      <c r="I412" s="13">
        <v>0.0</v>
      </c>
      <c r="J412" s="13">
        <v>0.0</v>
      </c>
      <c r="K412" s="13">
        <v>0.0</v>
      </c>
      <c r="L412" s="13">
        <v>0.0</v>
      </c>
      <c r="M412" s="13">
        <v>0.0</v>
      </c>
      <c r="N412" s="13">
        <v>0.01</v>
      </c>
      <c r="O412" s="13">
        <v>0.06</v>
      </c>
      <c r="P412" s="13">
        <v>0.83</v>
      </c>
      <c r="Q412" s="13">
        <v>0.09</v>
      </c>
      <c r="R412" s="13">
        <v>0.08</v>
      </c>
      <c r="S412" s="13">
        <v>0.0</v>
      </c>
      <c r="T412" s="13">
        <v>0.0</v>
      </c>
      <c r="U412" s="13">
        <v>0.0</v>
      </c>
      <c r="V412" s="13">
        <v>0.0</v>
      </c>
      <c r="W412" s="13">
        <v>0.0</v>
      </c>
      <c r="X412" s="13">
        <v>0.0</v>
      </c>
      <c r="Y412" s="13">
        <v>0.0</v>
      </c>
      <c r="Z412" s="13">
        <v>0.0</v>
      </c>
      <c r="AA412" s="13">
        <v>0.0</v>
      </c>
      <c r="AB412" s="13">
        <v>0.0</v>
      </c>
      <c r="AC412" s="13">
        <v>0.0</v>
      </c>
      <c r="AD412" s="13">
        <v>0.04</v>
      </c>
      <c r="AE412" s="13">
        <v>0.0</v>
      </c>
      <c r="AF412" s="13">
        <v>12.54</v>
      </c>
      <c r="AG412" s="13">
        <v>1.43</v>
      </c>
      <c r="AH412" s="13">
        <v>0.18</v>
      </c>
      <c r="AI412" s="13">
        <v>0.13</v>
      </c>
      <c r="AJ412" s="13">
        <v>2.82</v>
      </c>
      <c r="AK412" s="13">
        <v>39.12</v>
      </c>
      <c r="AL412" s="13">
        <v>2.47</v>
      </c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5"/>
      <c r="BJ412" s="5"/>
    </row>
    <row r="413">
      <c r="A413" s="13">
        <v>3.9061001E8</v>
      </c>
      <c r="B413" s="6" t="s">
        <v>192</v>
      </c>
      <c r="C413" s="6" t="s">
        <v>187</v>
      </c>
      <c r="D413" s="13">
        <v>59.9</v>
      </c>
      <c r="E413" s="13">
        <v>62.8</v>
      </c>
      <c r="F413" s="13">
        <v>1.04</v>
      </c>
      <c r="G413" s="13">
        <v>0.62</v>
      </c>
      <c r="H413" s="13">
        <v>7.23</v>
      </c>
      <c r="I413" s="13">
        <v>8.56</v>
      </c>
      <c r="J413" s="13">
        <v>0.89</v>
      </c>
      <c r="K413" s="13">
        <v>0.21</v>
      </c>
      <c r="L413" s="13">
        <v>0.14</v>
      </c>
      <c r="M413" s="13">
        <v>0.42</v>
      </c>
      <c r="N413" s="13">
        <v>0.23</v>
      </c>
      <c r="O413" s="13">
        <v>0.18</v>
      </c>
      <c r="P413" s="13">
        <v>0.78</v>
      </c>
      <c r="Q413" s="13">
        <v>0.34</v>
      </c>
      <c r="R413" s="13">
        <v>0.19</v>
      </c>
      <c r="S413" s="13">
        <v>0.09</v>
      </c>
      <c r="T413" s="13">
        <v>0.0</v>
      </c>
      <c r="U413" s="13">
        <v>0.0</v>
      </c>
      <c r="V413" s="13">
        <v>0.11</v>
      </c>
      <c r="W413" s="13">
        <v>0.0</v>
      </c>
      <c r="X413" s="13">
        <v>0.42</v>
      </c>
      <c r="Y413" s="13">
        <v>0.0</v>
      </c>
      <c r="Z413" s="13">
        <v>0.0</v>
      </c>
      <c r="AA413" s="13">
        <v>0.0</v>
      </c>
      <c r="AB413" s="13">
        <v>0.86</v>
      </c>
      <c r="AC413" s="13">
        <v>0.07</v>
      </c>
      <c r="AD413" s="13">
        <v>2.29</v>
      </c>
      <c r="AE413" s="13">
        <v>7.82</v>
      </c>
      <c r="AF413" s="13">
        <v>0.89</v>
      </c>
      <c r="AG413" s="13">
        <v>0.77</v>
      </c>
      <c r="AH413" s="13">
        <v>0.18</v>
      </c>
      <c r="AI413" s="13">
        <v>0.0</v>
      </c>
      <c r="AJ413" s="13">
        <v>0.49</v>
      </c>
      <c r="AK413" s="13">
        <v>18.95</v>
      </c>
      <c r="AL413" s="13">
        <v>6.0</v>
      </c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5"/>
      <c r="BJ413" s="5"/>
    </row>
    <row r="414" hidden="1">
      <c r="A414" s="13">
        <v>4.019102E7</v>
      </c>
      <c r="B414" s="6" t="s">
        <v>268</v>
      </c>
      <c r="C414" s="6" t="s">
        <v>121</v>
      </c>
      <c r="D414" s="13">
        <v>59.9</v>
      </c>
      <c r="E414" s="13">
        <v>61.1</v>
      </c>
      <c r="F414" s="13">
        <v>0.0</v>
      </c>
      <c r="G414" s="13">
        <v>0.0</v>
      </c>
      <c r="H414" s="13">
        <v>0.0</v>
      </c>
      <c r="I414" s="13">
        <v>0.0</v>
      </c>
      <c r="J414" s="13">
        <v>0.0</v>
      </c>
      <c r="K414" s="13">
        <v>0.0</v>
      </c>
      <c r="L414" s="13">
        <v>0.0</v>
      </c>
      <c r="M414" s="13">
        <v>0.0</v>
      </c>
      <c r="N414" s="13">
        <v>0.0</v>
      </c>
      <c r="O414" s="13">
        <v>0.06</v>
      </c>
      <c r="P414" s="13">
        <v>0.73</v>
      </c>
      <c r="Q414" s="13">
        <v>0.1</v>
      </c>
      <c r="R414" s="13">
        <v>0.04</v>
      </c>
      <c r="S414" s="13">
        <v>0.02</v>
      </c>
      <c r="T414" s="13">
        <v>0.0</v>
      </c>
      <c r="U414" s="13">
        <v>0.0</v>
      </c>
      <c r="V414" s="13">
        <v>0.0</v>
      </c>
      <c r="W414" s="13">
        <v>0.0</v>
      </c>
      <c r="X414" s="13">
        <v>0.0</v>
      </c>
      <c r="Y414" s="13">
        <v>0.0</v>
      </c>
      <c r="Z414" s="13">
        <v>0.0</v>
      </c>
      <c r="AA414" s="13">
        <v>0.0</v>
      </c>
      <c r="AB414" s="13">
        <v>0.0</v>
      </c>
      <c r="AC414" s="13">
        <v>0.0</v>
      </c>
      <c r="AD414" s="13">
        <v>0.06</v>
      </c>
      <c r="AE414" s="13">
        <v>0.0</v>
      </c>
      <c r="AF414" s="13">
        <v>7.59</v>
      </c>
      <c r="AG414" s="13">
        <v>2.86</v>
      </c>
      <c r="AH414" s="13">
        <v>0.25</v>
      </c>
      <c r="AI414" s="13">
        <v>0.01</v>
      </c>
      <c r="AJ414" s="13">
        <v>0.66</v>
      </c>
      <c r="AK414" s="13">
        <v>45.64</v>
      </c>
      <c r="AL414" s="13">
        <v>1.77</v>
      </c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5"/>
      <c r="BJ414" s="5"/>
    </row>
    <row r="415" hidden="1">
      <c r="A415" s="13">
        <v>4.019103E7</v>
      </c>
      <c r="B415" s="6" t="s">
        <v>268</v>
      </c>
      <c r="C415" s="6" t="s">
        <v>121</v>
      </c>
      <c r="D415" s="13">
        <v>59.9</v>
      </c>
      <c r="E415" s="13">
        <v>61.0</v>
      </c>
      <c r="F415" s="13">
        <v>0.0</v>
      </c>
      <c r="G415" s="13">
        <v>0.0</v>
      </c>
      <c r="H415" s="13">
        <v>0.0</v>
      </c>
      <c r="I415" s="13">
        <v>0.0</v>
      </c>
      <c r="J415" s="13">
        <v>0.0</v>
      </c>
      <c r="K415" s="13">
        <v>0.0</v>
      </c>
      <c r="L415" s="13">
        <v>0.0</v>
      </c>
      <c r="M415" s="13">
        <v>0.0</v>
      </c>
      <c r="N415" s="13">
        <v>0.01</v>
      </c>
      <c r="O415" s="13">
        <v>0.1</v>
      </c>
      <c r="P415" s="13">
        <v>1.02</v>
      </c>
      <c r="Q415" s="13">
        <v>0.12</v>
      </c>
      <c r="R415" s="13">
        <v>0.05</v>
      </c>
      <c r="S415" s="13">
        <v>0.03</v>
      </c>
      <c r="T415" s="13">
        <v>0.0</v>
      </c>
      <c r="U415" s="13">
        <v>0.0</v>
      </c>
      <c r="V415" s="13">
        <v>0.0</v>
      </c>
      <c r="W415" s="13">
        <v>0.0</v>
      </c>
      <c r="X415" s="13">
        <v>0.0</v>
      </c>
      <c r="Y415" s="13">
        <v>0.0</v>
      </c>
      <c r="Z415" s="13">
        <v>0.0</v>
      </c>
      <c r="AA415" s="13">
        <v>0.0</v>
      </c>
      <c r="AB415" s="13">
        <v>0.0</v>
      </c>
      <c r="AC415" s="13">
        <v>0.0</v>
      </c>
      <c r="AD415" s="13">
        <v>0.12</v>
      </c>
      <c r="AE415" s="13">
        <v>0.0</v>
      </c>
      <c r="AF415" s="13">
        <v>4.47</v>
      </c>
      <c r="AG415" s="13">
        <v>3.45</v>
      </c>
      <c r="AH415" s="13">
        <v>0.34</v>
      </c>
      <c r="AI415" s="13">
        <v>0.0</v>
      </c>
      <c r="AJ415" s="13">
        <v>0.79</v>
      </c>
      <c r="AK415" s="13">
        <v>47.52</v>
      </c>
      <c r="AL415" s="13">
        <v>1.74</v>
      </c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5"/>
      <c r="BJ415" s="5"/>
    </row>
    <row r="416">
      <c r="A416" s="13">
        <v>4.20334E8</v>
      </c>
      <c r="B416" s="6" t="s">
        <v>324</v>
      </c>
      <c r="C416" s="6" t="s">
        <v>160</v>
      </c>
      <c r="D416" s="13">
        <v>59.9</v>
      </c>
      <c r="E416" s="13">
        <v>61.3</v>
      </c>
      <c r="F416" s="13">
        <v>1.32</v>
      </c>
      <c r="G416" s="13">
        <v>0.22</v>
      </c>
      <c r="H416" s="13">
        <v>2.37</v>
      </c>
      <c r="I416" s="13">
        <v>5.24</v>
      </c>
      <c r="J416" s="13">
        <v>0.64</v>
      </c>
      <c r="K416" s="13">
        <v>0.09</v>
      </c>
      <c r="L416" s="13">
        <v>0.19</v>
      </c>
      <c r="M416" s="13">
        <v>0.66</v>
      </c>
      <c r="N416" s="13">
        <v>0.29</v>
      </c>
      <c r="O416" s="13">
        <v>0.12</v>
      </c>
      <c r="P416" s="13">
        <v>0.86</v>
      </c>
      <c r="Q416" s="13">
        <v>0.45</v>
      </c>
      <c r="R416" s="13">
        <v>0.27</v>
      </c>
      <c r="S416" s="13">
        <v>0.1</v>
      </c>
      <c r="T416" s="13">
        <v>0.02</v>
      </c>
      <c r="U416" s="13">
        <v>0.0</v>
      </c>
      <c r="V416" s="13">
        <v>0.16</v>
      </c>
      <c r="W416" s="13">
        <v>0.04</v>
      </c>
      <c r="X416" s="13">
        <v>12.64</v>
      </c>
      <c r="Y416" s="13">
        <v>0.0</v>
      </c>
      <c r="Z416" s="13">
        <v>0.07</v>
      </c>
      <c r="AA416" s="13">
        <v>0.0</v>
      </c>
      <c r="AB416" s="13">
        <v>2.16</v>
      </c>
      <c r="AC416" s="13">
        <v>0.24</v>
      </c>
      <c r="AD416" s="13">
        <v>0.75</v>
      </c>
      <c r="AE416" s="13">
        <v>1.44</v>
      </c>
      <c r="AF416" s="13">
        <v>0.73</v>
      </c>
      <c r="AG416" s="13">
        <v>0.94</v>
      </c>
      <c r="AH416" s="13">
        <v>0.19</v>
      </c>
      <c r="AI416" s="13">
        <v>0.0</v>
      </c>
      <c r="AJ416" s="13">
        <v>0.35</v>
      </c>
      <c r="AK416" s="13">
        <v>22.11</v>
      </c>
      <c r="AL416" s="13">
        <v>5.06</v>
      </c>
    </row>
    <row r="417">
      <c r="A417" s="13">
        <v>5.50790026E8</v>
      </c>
      <c r="B417" s="6" t="s">
        <v>134</v>
      </c>
      <c r="C417" s="6" t="s">
        <v>112</v>
      </c>
      <c r="D417" s="13">
        <v>59.9</v>
      </c>
      <c r="E417" s="13">
        <v>62.6</v>
      </c>
      <c r="F417" s="13">
        <v>12.23</v>
      </c>
      <c r="G417" s="13">
        <v>9.73</v>
      </c>
      <c r="H417" s="13">
        <v>4.21</v>
      </c>
      <c r="I417" s="13">
        <v>0.65</v>
      </c>
      <c r="J417" s="13">
        <v>1.53</v>
      </c>
      <c r="K417" s="13">
        <v>0.39</v>
      </c>
      <c r="L417" s="13">
        <v>0.71</v>
      </c>
      <c r="M417" s="13">
        <v>0.96</v>
      </c>
      <c r="N417" s="13">
        <v>0.4</v>
      </c>
      <c r="O417" s="13">
        <v>0.36</v>
      </c>
      <c r="P417" s="13">
        <v>1.3</v>
      </c>
      <c r="Q417" s="13">
        <v>1.0</v>
      </c>
      <c r="R417" s="13">
        <v>0.37</v>
      </c>
      <c r="S417" s="13">
        <v>0.06</v>
      </c>
      <c r="T417" s="13">
        <v>0.0</v>
      </c>
      <c r="U417" s="13">
        <v>0.0</v>
      </c>
      <c r="V417" s="13">
        <v>0.02</v>
      </c>
      <c r="W417" s="13">
        <v>0.0</v>
      </c>
      <c r="X417" s="13">
        <v>0.24</v>
      </c>
      <c r="Y417" s="13">
        <v>0.0</v>
      </c>
      <c r="Z417" s="13">
        <v>0.02</v>
      </c>
      <c r="AA417" s="13">
        <v>0.0</v>
      </c>
      <c r="AB417" s="13">
        <v>0.41</v>
      </c>
      <c r="AC417" s="13">
        <v>0.1</v>
      </c>
      <c r="AD417" s="13">
        <v>0.71</v>
      </c>
      <c r="AE417" s="13">
        <v>0.63</v>
      </c>
      <c r="AF417" s="13">
        <v>0.92</v>
      </c>
      <c r="AG417" s="13">
        <v>0.73</v>
      </c>
      <c r="AH417" s="13">
        <v>0.35</v>
      </c>
      <c r="AI417" s="13">
        <v>0.0</v>
      </c>
      <c r="AJ417" s="13">
        <v>0.32</v>
      </c>
      <c r="AK417" s="13">
        <v>15.43</v>
      </c>
      <c r="AL417" s="13">
        <v>6.0</v>
      </c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5"/>
      <c r="BJ417" s="5"/>
    </row>
    <row r="418" hidden="1">
      <c r="A418" s="13">
        <v>8.1030005E7</v>
      </c>
      <c r="B418" s="6" t="s">
        <v>99</v>
      </c>
      <c r="C418" s="6" t="s">
        <v>100</v>
      </c>
      <c r="D418" s="13">
        <v>59.9</v>
      </c>
      <c r="E418" s="13">
        <v>59.9</v>
      </c>
      <c r="F418" s="13">
        <v>0.0</v>
      </c>
      <c r="G418" s="13">
        <v>0.0</v>
      </c>
      <c r="H418" s="13">
        <v>0.0</v>
      </c>
      <c r="I418" s="13">
        <v>0.0</v>
      </c>
      <c r="J418" s="13">
        <v>0.0</v>
      </c>
      <c r="K418" s="13">
        <v>0.0</v>
      </c>
      <c r="L418" s="13">
        <v>0.0</v>
      </c>
      <c r="M418" s="13">
        <v>0.0</v>
      </c>
      <c r="N418" s="13">
        <v>0.0</v>
      </c>
      <c r="O418" s="13">
        <v>0.01</v>
      </c>
      <c r="P418" s="13">
        <v>0.06</v>
      </c>
      <c r="Q418" s="13">
        <v>0.0</v>
      </c>
      <c r="R418" s="13">
        <v>0.0</v>
      </c>
      <c r="S418" s="13">
        <v>0.0</v>
      </c>
      <c r="T418" s="13">
        <v>0.0</v>
      </c>
      <c r="U418" s="13">
        <v>0.0</v>
      </c>
      <c r="V418" s="13">
        <v>0.0</v>
      </c>
      <c r="W418" s="13">
        <v>0.0</v>
      </c>
      <c r="X418" s="13">
        <v>0.0</v>
      </c>
      <c r="Y418" s="13">
        <v>0.0</v>
      </c>
      <c r="Z418" s="13">
        <v>0.0</v>
      </c>
      <c r="AA418" s="13">
        <v>0.0</v>
      </c>
      <c r="AB418" s="13">
        <v>0.0</v>
      </c>
      <c r="AC418" s="13">
        <v>0.0</v>
      </c>
      <c r="AD418" s="13">
        <v>0.01</v>
      </c>
      <c r="AE418" s="13">
        <v>0.0</v>
      </c>
      <c r="AF418" s="13">
        <v>10.14</v>
      </c>
      <c r="AG418" s="13">
        <v>0.42</v>
      </c>
      <c r="AH418" s="13">
        <v>0.14</v>
      </c>
      <c r="AI418" s="13">
        <v>0.03</v>
      </c>
      <c r="AJ418" s="13">
        <v>0.63</v>
      </c>
      <c r="AK418" s="13">
        <v>46.85</v>
      </c>
      <c r="AL418" s="13">
        <v>1.53</v>
      </c>
    </row>
    <row r="419">
      <c r="A419" s="13">
        <v>9.0031003E7</v>
      </c>
      <c r="B419" s="6" t="s">
        <v>325</v>
      </c>
      <c r="C419" s="6" t="s">
        <v>106</v>
      </c>
      <c r="D419" s="13">
        <v>59.9</v>
      </c>
      <c r="E419" s="13">
        <v>61.3</v>
      </c>
      <c r="F419" s="13">
        <v>0.55</v>
      </c>
      <c r="G419" s="13">
        <v>0.18</v>
      </c>
      <c r="H419" s="13">
        <v>0.82</v>
      </c>
      <c r="I419" s="13">
        <v>1.41</v>
      </c>
      <c r="J419" s="13">
        <v>0.52</v>
      </c>
      <c r="K419" s="13">
        <v>0.14</v>
      </c>
      <c r="L419" s="13">
        <v>0.12</v>
      </c>
      <c r="M419" s="13">
        <v>0.35</v>
      </c>
      <c r="N419" s="13">
        <v>0.18</v>
      </c>
      <c r="O419" s="13">
        <v>0.1</v>
      </c>
      <c r="P419" s="13">
        <v>0.4</v>
      </c>
      <c r="Q419" s="13">
        <v>0.17</v>
      </c>
      <c r="R419" s="13">
        <v>0.11</v>
      </c>
      <c r="S419" s="13">
        <v>0.06</v>
      </c>
      <c r="T419" s="13">
        <v>0.61</v>
      </c>
      <c r="U419" s="13">
        <v>6.45</v>
      </c>
      <c r="V419" s="13">
        <v>9.29</v>
      </c>
      <c r="W419" s="13">
        <v>3.98</v>
      </c>
      <c r="X419" s="13">
        <v>4.66</v>
      </c>
      <c r="Y419" s="13">
        <v>0.27</v>
      </c>
      <c r="Z419" s="13">
        <v>1.45</v>
      </c>
      <c r="AA419" s="13">
        <v>0.05</v>
      </c>
      <c r="AB419" s="13">
        <v>0.71</v>
      </c>
      <c r="AC419" s="13">
        <v>1.01</v>
      </c>
      <c r="AD419" s="13">
        <v>0.98</v>
      </c>
      <c r="AE419" s="13">
        <v>0.74</v>
      </c>
      <c r="AF419" s="13">
        <v>0.46</v>
      </c>
      <c r="AG419" s="13">
        <v>1.25</v>
      </c>
      <c r="AH419" s="13">
        <v>2.87</v>
      </c>
      <c r="AI419" s="13">
        <v>0.0</v>
      </c>
      <c r="AJ419" s="13">
        <v>0.32</v>
      </c>
      <c r="AK419" s="13">
        <v>15.91</v>
      </c>
      <c r="AL419" s="13">
        <v>3.61</v>
      </c>
    </row>
    <row r="420">
      <c r="A420" s="13">
        <v>3.40219991E8</v>
      </c>
      <c r="B420" s="6" t="s">
        <v>250</v>
      </c>
      <c r="C420" s="6" t="s">
        <v>152</v>
      </c>
      <c r="D420" s="13">
        <v>59.8</v>
      </c>
      <c r="E420" s="13">
        <v>59.8</v>
      </c>
      <c r="F420" s="13">
        <v>0.58</v>
      </c>
      <c r="G420" s="13">
        <v>0.15</v>
      </c>
      <c r="H420" s="13">
        <v>0.89</v>
      </c>
      <c r="I420" s="13">
        <v>2.44</v>
      </c>
      <c r="J420" s="13">
        <v>0.72</v>
      </c>
      <c r="K420" s="13">
        <v>0.08</v>
      </c>
      <c r="L420" s="13">
        <v>0.16</v>
      </c>
      <c r="M420" s="13">
        <v>0.43</v>
      </c>
      <c r="N420" s="13">
        <v>0.16</v>
      </c>
      <c r="O420" s="13">
        <v>0.22</v>
      </c>
      <c r="P420" s="13">
        <v>0.74</v>
      </c>
      <c r="Q420" s="13">
        <v>0.34</v>
      </c>
      <c r="R420" s="13">
        <v>0.2</v>
      </c>
      <c r="S420" s="13">
        <v>0.12</v>
      </c>
      <c r="T420" s="13">
        <v>0.25</v>
      </c>
      <c r="U420" s="13">
        <v>0.16</v>
      </c>
      <c r="V420" s="13">
        <v>1.56</v>
      </c>
      <c r="W420" s="13">
        <v>3.09</v>
      </c>
      <c r="X420" s="13">
        <v>13.86</v>
      </c>
      <c r="Y420" s="13">
        <v>0.5</v>
      </c>
      <c r="Z420" s="13">
        <v>2.06</v>
      </c>
      <c r="AA420" s="13">
        <v>0.07</v>
      </c>
      <c r="AB420" s="13">
        <v>1.94</v>
      </c>
      <c r="AC420" s="13">
        <v>1.31</v>
      </c>
      <c r="AD420" s="13">
        <v>1.85</v>
      </c>
      <c r="AE420" s="13">
        <v>1.04</v>
      </c>
      <c r="AF420" s="13">
        <v>0.83</v>
      </c>
      <c r="AG420" s="13">
        <v>0.96</v>
      </c>
      <c r="AH420" s="13">
        <v>1.17</v>
      </c>
      <c r="AI420" s="13">
        <v>0.0</v>
      </c>
      <c r="AJ420" s="13">
        <v>0.35</v>
      </c>
      <c r="AK420" s="13">
        <v>16.69</v>
      </c>
      <c r="AL420" s="13">
        <v>4.72</v>
      </c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5"/>
      <c r="BJ420" s="5"/>
    </row>
    <row r="421">
      <c r="A421" s="13">
        <v>3.71190046E8</v>
      </c>
      <c r="B421" s="6" t="s">
        <v>242</v>
      </c>
      <c r="C421" s="6" t="s">
        <v>243</v>
      </c>
      <c r="D421" s="13">
        <v>59.8</v>
      </c>
      <c r="E421" s="13">
        <v>62.3</v>
      </c>
      <c r="F421" s="13">
        <v>0.45</v>
      </c>
      <c r="G421" s="13">
        <v>0.16</v>
      </c>
      <c r="H421" s="13">
        <v>0.56</v>
      </c>
      <c r="I421" s="13">
        <v>0.89</v>
      </c>
      <c r="J421" s="13">
        <v>0.33</v>
      </c>
      <c r="K421" s="13">
        <v>0.14</v>
      </c>
      <c r="L421" s="13">
        <v>0.2</v>
      </c>
      <c r="M421" s="13">
        <v>0.21</v>
      </c>
      <c r="N421" s="13">
        <v>0.06</v>
      </c>
      <c r="O421" s="13">
        <v>0.06</v>
      </c>
      <c r="P421" s="13">
        <v>0.38</v>
      </c>
      <c r="Q421" s="13">
        <v>0.16</v>
      </c>
      <c r="R421" s="13">
        <v>0.13</v>
      </c>
      <c r="S421" s="13">
        <v>0.12</v>
      </c>
      <c r="T421" s="13">
        <v>0.0</v>
      </c>
      <c r="U421" s="13">
        <v>0.0</v>
      </c>
      <c r="V421" s="13">
        <v>0.06</v>
      </c>
      <c r="W421" s="13">
        <v>0.01</v>
      </c>
      <c r="X421" s="13">
        <v>0.61</v>
      </c>
      <c r="Y421" s="13">
        <v>0.0</v>
      </c>
      <c r="Z421" s="13">
        <v>0.13</v>
      </c>
      <c r="AA421" s="13">
        <v>0.0</v>
      </c>
      <c r="AB421" s="13">
        <v>0.67</v>
      </c>
      <c r="AC421" s="13">
        <v>1.12</v>
      </c>
      <c r="AD421" s="13">
        <v>27.78</v>
      </c>
      <c r="AE421" s="13">
        <v>0.86</v>
      </c>
      <c r="AF421" s="13">
        <v>1.07</v>
      </c>
      <c r="AG421" s="13">
        <v>0.44</v>
      </c>
      <c r="AH421" s="13">
        <v>0.44</v>
      </c>
      <c r="AI421" s="13">
        <v>0.0</v>
      </c>
      <c r="AJ421" s="13">
        <v>0.35</v>
      </c>
      <c r="AK421" s="13">
        <v>17.88</v>
      </c>
      <c r="AL421" s="13">
        <v>4.34</v>
      </c>
    </row>
    <row r="422">
      <c r="A422" s="13">
        <v>1.20952002E8</v>
      </c>
      <c r="B422" s="6" t="s">
        <v>147</v>
      </c>
      <c r="C422" s="6" t="s">
        <v>326</v>
      </c>
      <c r="D422" s="13">
        <v>59.7</v>
      </c>
      <c r="E422" s="13">
        <v>60.8</v>
      </c>
      <c r="F422" s="13">
        <v>0.05</v>
      </c>
      <c r="G422" s="13">
        <v>0.02</v>
      </c>
      <c r="H422" s="13">
        <v>0.05</v>
      </c>
      <c r="I422" s="13">
        <v>0.06</v>
      </c>
      <c r="J422" s="13">
        <v>0.04</v>
      </c>
      <c r="K422" s="13">
        <v>0.01</v>
      </c>
      <c r="L422" s="13">
        <v>0.02</v>
      </c>
      <c r="M422" s="13">
        <v>0.05</v>
      </c>
      <c r="N422" s="13">
        <v>0.06</v>
      </c>
      <c r="O422" s="13">
        <v>0.53</v>
      </c>
      <c r="P422" s="13">
        <v>0.44</v>
      </c>
      <c r="Q422" s="13">
        <v>0.07</v>
      </c>
      <c r="R422" s="13">
        <v>0.03</v>
      </c>
      <c r="S422" s="13">
        <v>0.02</v>
      </c>
      <c r="T422" s="13">
        <v>0.0</v>
      </c>
      <c r="U422" s="13">
        <v>0.0</v>
      </c>
      <c r="V422" s="13">
        <v>0.0</v>
      </c>
      <c r="W422" s="13">
        <v>0.0</v>
      </c>
      <c r="X422" s="13">
        <v>0.06</v>
      </c>
      <c r="Y422" s="13">
        <v>0.0</v>
      </c>
      <c r="Z422" s="13">
        <v>0.02</v>
      </c>
      <c r="AA422" s="13">
        <v>0.0</v>
      </c>
      <c r="AB422" s="13">
        <v>0.06</v>
      </c>
      <c r="AC422" s="13">
        <v>0.09</v>
      </c>
      <c r="AD422" s="13">
        <v>23.87</v>
      </c>
      <c r="AE422" s="13">
        <v>0.08</v>
      </c>
      <c r="AF422" s="13">
        <v>0.48</v>
      </c>
      <c r="AG422" s="13">
        <v>0.4</v>
      </c>
      <c r="AH422" s="13">
        <v>3.12</v>
      </c>
      <c r="AI422" s="13">
        <v>0.0</v>
      </c>
      <c r="AJ422" s="13">
        <v>2.42</v>
      </c>
      <c r="AK422" s="13">
        <v>25.72</v>
      </c>
      <c r="AL422" s="13">
        <v>1.76</v>
      </c>
    </row>
    <row r="423">
      <c r="A423" s="13">
        <v>1.71193007E8</v>
      </c>
      <c r="B423" s="6" t="s">
        <v>301</v>
      </c>
      <c r="C423" s="6" t="s">
        <v>182</v>
      </c>
      <c r="D423" s="13">
        <v>59.7</v>
      </c>
      <c r="E423" s="13">
        <v>61.5</v>
      </c>
      <c r="F423" s="13">
        <v>7.91</v>
      </c>
      <c r="G423" s="13">
        <v>0.08</v>
      </c>
      <c r="H423" s="13">
        <v>0.49</v>
      </c>
      <c r="I423" s="13">
        <v>0.13</v>
      </c>
      <c r="J423" s="13">
        <v>0.11</v>
      </c>
      <c r="K423" s="13">
        <v>0.07</v>
      </c>
      <c r="L423" s="13">
        <v>0.28</v>
      </c>
      <c r="M423" s="13">
        <v>12.88</v>
      </c>
      <c r="N423" s="13">
        <v>2.23</v>
      </c>
      <c r="O423" s="13">
        <v>0.94</v>
      </c>
      <c r="P423" s="13">
        <v>2.16</v>
      </c>
      <c r="Q423" s="13">
        <v>0.91</v>
      </c>
      <c r="R423" s="13">
        <v>0.33</v>
      </c>
      <c r="S423" s="13">
        <v>0.12</v>
      </c>
      <c r="T423" s="13">
        <v>0.0</v>
      </c>
      <c r="U423" s="13">
        <v>0.0</v>
      </c>
      <c r="V423" s="13">
        <v>0.01</v>
      </c>
      <c r="W423" s="13">
        <v>0.0</v>
      </c>
      <c r="X423" s="13">
        <v>0.03</v>
      </c>
      <c r="Y423" s="13">
        <v>0.0</v>
      </c>
      <c r="Z423" s="13">
        <v>0.01</v>
      </c>
      <c r="AA423" s="13">
        <v>0.0</v>
      </c>
      <c r="AB423" s="13">
        <v>0.04</v>
      </c>
      <c r="AC423" s="13">
        <v>0.04</v>
      </c>
      <c r="AD423" s="13">
        <v>2.68</v>
      </c>
      <c r="AE423" s="13">
        <v>0.34</v>
      </c>
      <c r="AF423" s="13">
        <v>1.25</v>
      </c>
      <c r="AG423" s="13">
        <v>0.56</v>
      </c>
      <c r="AH423" s="13">
        <v>0.7</v>
      </c>
      <c r="AI423" s="13">
        <v>0.0</v>
      </c>
      <c r="AJ423" s="13">
        <v>0.91</v>
      </c>
      <c r="AK423" s="13">
        <v>18.41</v>
      </c>
      <c r="AL423" s="13">
        <v>5.92</v>
      </c>
    </row>
    <row r="424">
      <c r="A424" s="13">
        <v>1.71431001E8</v>
      </c>
      <c r="B424" s="6" t="s">
        <v>327</v>
      </c>
      <c r="C424" s="6" t="s">
        <v>182</v>
      </c>
      <c r="D424" s="13">
        <v>59.7</v>
      </c>
      <c r="E424" s="13">
        <v>60.8</v>
      </c>
      <c r="F424" s="13">
        <v>17.07</v>
      </c>
      <c r="G424" s="13">
        <v>0.87</v>
      </c>
      <c r="H424" s="13">
        <v>1.55</v>
      </c>
      <c r="I424" s="13">
        <v>0.25</v>
      </c>
      <c r="J424" s="13">
        <v>0.2</v>
      </c>
      <c r="K424" s="13">
        <v>0.22</v>
      </c>
      <c r="L424" s="13">
        <v>0.68</v>
      </c>
      <c r="M424" s="13">
        <v>2.97</v>
      </c>
      <c r="N424" s="13">
        <v>0.72</v>
      </c>
      <c r="O424" s="13">
        <v>0.24</v>
      </c>
      <c r="P424" s="13">
        <v>1.94</v>
      </c>
      <c r="Q424" s="13">
        <v>1.06</v>
      </c>
      <c r="R424" s="13">
        <v>0.76</v>
      </c>
      <c r="S424" s="13">
        <v>0.17</v>
      </c>
      <c r="T424" s="13">
        <v>0.0</v>
      </c>
      <c r="U424" s="13">
        <v>0.0</v>
      </c>
      <c r="V424" s="13">
        <v>0.0</v>
      </c>
      <c r="W424" s="13">
        <v>0.0</v>
      </c>
      <c r="X424" s="13">
        <v>0.06</v>
      </c>
      <c r="Y424" s="13">
        <v>0.0</v>
      </c>
      <c r="Z424" s="13">
        <v>0.0</v>
      </c>
      <c r="AA424" s="13">
        <v>0.0</v>
      </c>
      <c r="AB424" s="13">
        <v>0.16</v>
      </c>
      <c r="AC424" s="13">
        <v>0.03</v>
      </c>
      <c r="AD424" s="13">
        <v>0.86</v>
      </c>
      <c r="AE424" s="13">
        <v>0.77</v>
      </c>
      <c r="AF424" s="13">
        <v>1.4</v>
      </c>
      <c r="AG424" s="13">
        <v>0.67</v>
      </c>
      <c r="AH424" s="13">
        <v>0.22</v>
      </c>
      <c r="AI424" s="13">
        <v>0.0</v>
      </c>
      <c r="AJ424" s="13">
        <v>0.31</v>
      </c>
      <c r="AK424" s="13">
        <v>17.63</v>
      </c>
      <c r="AL424" s="13">
        <v>8.73</v>
      </c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5"/>
      <c r="BJ424" s="5"/>
    </row>
    <row r="425">
      <c r="A425" s="13">
        <v>2.6081002E8</v>
      </c>
      <c r="B425" s="6" t="s">
        <v>288</v>
      </c>
      <c r="C425" s="6" t="s">
        <v>128</v>
      </c>
      <c r="D425" s="13">
        <v>59.7</v>
      </c>
      <c r="E425" s="13">
        <v>61.4</v>
      </c>
      <c r="F425" s="13">
        <v>9.58</v>
      </c>
      <c r="G425" s="13">
        <v>1.91</v>
      </c>
      <c r="H425" s="13">
        <v>3.51</v>
      </c>
      <c r="I425" s="13">
        <v>1.25</v>
      </c>
      <c r="J425" s="13">
        <v>7.47</v>
      </c>
      <c r="K425" s="13">
        <v>0.12</v>
      </c>
      <c r="L425" s="13">
        <v>0.68</v>
      </c>
      <c r="M425" s="13">
        <v>2.23</v>
      </c>
      <c r="N425" s="13">
        <v>1.5</v>
      </c>
      <c r="O425" s="13">
        <v>0.46</v>
      </c>
      <c r="P425" s="13">
        <v>2.08</v>
      </c>
      <c r="Q425" s="13">
        <v>1.24</v>
      </c>
      <c r="R425" s="13">
        <v>0.81</v>
      </c>
      <c r="S425" s="13">
        <v>0.17</v>
      </c>
      <c r="T425" s="13">
        <v>0.0</v>
      </c>
      <c r="U425" s="13">
        <v>0.0</v>
      </c>
      <c r="V425" s="13">
        <v>0.1</v>
      </c>
      <c r="W425" s="13">
        <v>0.0</v>
      </c>
      <c r="X425" s="13">
        <v>0.57</v>
      </c>
      <c r="Y425" s="13">
        <v>0.0</v>
      </c>
      <c r="Z425" s="13">
        <v>0.02</v>
      </c>
      <c r="AA425" s="13">
        <v>0.0</v>
      </c>
      <c r="AB425" s="13">
        <v>0.25</v>
      </c>
      <c r="AC425" s="13">
        <v>0.09</v>
      </c>
      <c r="AD425" s="13">
        <v>1.35</v>
      </c>
      <c r="AE425" s="13">
        <v>0.62</v>
      </c>
      <c r="AF425" s="13">
        <v>0.78</v>
      </c>
      <c r="AG425" s="13">
        <v>0.66</v>
      </c>
      <c r="AH425" s="13">
        <v>0.33</v>
      </c>
      <c r="AI425" s="13">
        <v>0.0</v>
      </c>
      <c r="AJ425" s="13">
        <v>0.57</v>
      </c>
      <c r="AK425" s="13">
        <v>13.59</v>
      </c>
      <c r="AL425" s="13">
        <v>7.64</v>
      </c>
    </row>
    <row r="426">
      <c r="A426" s="13">
        <v>3.2031002E8</v>
      </c>
      <c r="B426" s="6" t="s">
        <v>328</v>
      </c>
      <c r="C426" s="6" t="s">
        <v>138</v>
      </c>
      <c r="D426" s="13">
        <v>59.7</v>
      </c>
      <c r="E426" s="13">
        <v>60.6</v>
      </c>
      <c r="F426" s="13">
        <v>0.0</v>
      </c>
      <c r="G426" s="13">
        <v>0.0</v>
      </c>
      <c r="H426" s="13">
        <v>0.0</v>
      </c>
      <c r="I426" s="13">
        <v>0.0</v>
      </c>
      <c r="J426" s="13">
        <v>0.0</v>
      </c>
      <c r="K426" s="13">
        <v>0.0</v>
      </c>
      <c r="L426" s="13">
        <v>0.0</v>
      </c>
      <c r="M426" s="13">
        <v>0.0</v>
      </c>
      <c r="N426" s="13">
        <v>0.0</v>
      </c>
      <c r="O426" s="13">
        <v>0.0</v>
      </c>
      <c r="P426" s="13">
        <v>0.01</v>
      </c>
      <c r="Q426" s="13">
        <v>0.0</v>
      </c>
      <c r="R426" s="13">
        <v>0.0</v>
      </c>
      <c r="S426" s="13">
        <v>0.0</v>
      </c>
      <c r="T426" s="13">
        <v>0.0</v>
      </c>
      <c r="U426" s="13">
        <v>0.0</v>
      </c>
      <c r="V426" s="13">
        <v>0.0</v>
      </c>
      <c r="W426" s="13">
        <v>0.0</v>
      </c>
      <c r="X426" s="13">
        <v>0.0</v>
      </c>
      <c r="Y426" s="13">
        <v>0.0</v>
      </c>
      <c r="Z426" s="13">
        <v>0.0</v>
      </c>
      <c r="AA426" s="13">
        <v>0.0</v>
      </c>
      <c r="AB426" s="13">
        <v>0.0</v>
      </c>
      <c r="AC426" s="13">
        <v>0.0</v>
      </c>
      <c r="AD426" s="13">
        <v>0.0</v>
      </c>
      <c r="AE426" s="13">
        <v>0.0</v>
      </c>
      <c r="AF426" s="13">
        <v>5.72</v>
      </c>
      <c r="AG426" s="13">
        <v>0.06</v>
      </c>
      <c r="AH426" s="13">
        <v>0.36</v>
      </c>
      <c r="AI426" s="13">
        <v>0.0</v>
      </c>
      <c r="AJ426" s="13">
        <v>0.11</v>
      </c>
      <c r="AK426" s="13">
        <v>52.6</v>
      </c>
      <c r="AL426" s="13">
        <v>0.8</v>
      </c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5"/>
      <c r="BJ426" s="5"/>
    </row>
    <row r="427">
      <c r="A427" s="13">
        <v>3.20312009E8</v>
      </c>
      <c r="B427" s="6" t="s">
        <v>328</v>
      </c>
      <c r="C427" s="6" t="s">
        <v>138</v>
      </c>
      <c r="D427" s="13">
        <v>59.7</v>
      </c>
      <c r="E427" s="13">
        <v>60.6</v>
      </c>
      <c r="F427" s="13">
        <v>0.0</v>
      </c>
      <c r="G427" s="13">
        <v>0.0</v>
      </c>
      <c r="H427" s="13">
        <v>0.0</v>
      </c>
      <c r="I427" s="13">
        <v>0.0</v>
      </c>
      <c r="J427" s="13">
        <v>0.0</v>
      </c>
      <c r="K427" s="13">
        <v>0.0</v>
      </c>
      <c r="L427" s="13">
        <v>0.0</v>
      </c>
      <c r="M427" s="13">
        <v>0.0</v>
      </c>
      <c r="N427" s="13">
        <v>0.0</v>
      </c>
      <c r="O427" s="13">
        <v>0.0</v>
      </c>
      <c r="P427" s="13">
        <v>0.01</v>
      </c>
      <c r="Q427" s="13">
        <v>0.0</v>
      </c>
      <c r="R427" s="13">
        <v>0.0</v>
      </c>
      <c r="S427" s="13">
        <v>0.0</v>
      </c>
      <c r="T427" s="13">
        <v>0.0</v>
      </c>
      <c r="U427" s="13">
        <v>0.0</v>
      </c>
      <c r="V427" s="13">
        <v>0.0</v>
      </c>
      <c r="W427" s="13">
        <v>0.0</v>
      </c>
      <c r="X427" s="13">
        <v>0.0</v>
      </c>
      <c r="Y427" s="13">
        <v>0.0</v>
      </c>
      <c r="Z427" s="13">
        <v>0.0</v>
      </c>
      <c r="AA427" s="13">
        <v>0.0</v>
      </c>
      <c r="AB427" s="13">
        <v>0.0</v>
      </c>
      <c r="AC427" s="13">
        <v>0.0</v>
      </c>
      <c r="AD427" s="13">
        <v>0.0</v>
      </c>
      <c r="AE427" s="13">
        <v>0.0</v>
      </c>
      <c r="AF427" s="13">
        <v>5.97</v>
      </c>
      <c r="AG427" s="13">
        <v>0.06</v>
      </c>
      <c r="AH427" s="13">
        <v>0.38</v>
      </c>
      <c r="AI427" s="13">
        <v>0.0</v>
      </c>
      <c r="AJ427" s="13">
        <v>0.11</v>
      </c>
      <c r="AK427" s="13">
        <v>52.19</v>
      </c>
      <c r="AL427" s="13">
        <v>0.95</v>
      </c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5"/>
      <c r="BJ427" s="5"/>
    </row>
    <row r="428">
      <c r="A428" s="13">
        <v>3.60870005E8</v>
      </c>
      <c r="B428" s="6" t="s">
        <v>329</v>
      </c>
      <c r="C428" s="6" t="s">
        <v>104</v>
      </c>
      <c r="D428" s="13">
        <v>59.7</v>
      </c>
      <c r="E428" s="13">
        <v>61.5</v>
      </c>
      <c r="F428" s="13">
        <v>0.27</v>
      </c>
      <c r="G428" s="13">
        <v>0.2</v>
      </c>
      <c r="H428" s="13">
        <v>0.28</v>
      </c>
      <c r="I428" s="13">
        <v>1.0</v>
      </c>
      <c r="J428" s="13">
        <v>0.57</v>
      </c>
      <c r="K428" s="13">
        <v>0.09</v>
      </c>
      <c r="L428" s="13">
        <v>0.08</v>
      </c>
      <c r="M428" s="13">
        <v>0.09</v>
      </c>
      <c r="N428" s="13">
        <v>0.04</v>
      </c>
      <c r="O428" s="13">
        <v>0.07</v>
      </c>
      <c r="P428" s="13">
        <v>0.21</v>
      </c>
      <c r="Q428" s="13">
        <v>0.07</v>
      </c>
      <c r="R428" s="13">
        <v>0.04</v>
      </c>
      <c r="S428" s="13">
        <v>0.03</v>
      </c>
      <c r="T428" s="13">
        <v>0.85</v>
      </c>
      <c r="U428" s="13">
        <v>1.19</v>
      </c>
      <c r="V428" s="13">
        <v>11.39</v>
      </c>
      <c r="W428" s="13">
        <v>9.76</v>
      </c>
      <c r="X428" s="13">
        <v>4.43</v>
      </c>
      <c r="Y428" s="13">
        <v>0.18</v>
      </c>
      <c r="Z428" s="13">
        <v>1.03</v>
      </c>
      <c r="AA428" s="13">
        <v>0.03</v>
      </c>
      <c r="AB428" s="13">
        <v>0.71</v>
      </c>
      <c r="AC428" s="13">
        <v>1.23</v>
      </c>
      <c r="AD428" s="13">
        <v>1.35</v>
      </c>
      <c r="AE428" s="13">
        <v>0.28</v>
      </c>
      <c r="AF428" s="13">
        <v>0.38</v>
      </c>
      <c r="AG428" s="13">
        <v>1.42</v>
      </c>
      <c r="AH428" s="13">
        <v>2.26</v>
      </c>
      <c r="AI428" s="13">
        <v>0.0</v>
      </c>
      <c r="AJ428" s="13">
        <v>0.2</v>
      </c>
      <c r="AK428" s="13">
        <v>16.95</v>
      </c>
      <c r="AL428" s="13">
        <v>2.86</v>
      </c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5"/>
      <c r="BJ428" s="5"/>
    </row>
    <row r="429">
      <c r="A429" s="13">
        <v>3.90250022E8</v>
      </c>
      <c r="B429" s="6" t="s">
        <v>330</v>
      </c>
      <c r="C429" s="6" t="s">
        <v>187</v>
      </c>
      <c r="D429" s="13">
        <v>59.7</v>
      </c>
      <c r="E429" s="13">
        <v>62.2</v>
      </c>
      <c r="F429" s="13">
        <v>1.78</v>
      </c>
      <c r="G429" s="13">
        <v>0.46</v>
      </c>
      <c r="H429" s="13">
        <v>7.0</v>
      </c>
      <c r="I429" s="13">
        <v>10.86</v>
      </c>
      <c r="J429" s="13">
        <v>0.61</v>
      </c>
      <c r="K429" s="13">
        <v>0.19</v>
      </c>
      <c r="L429" s="13">
        <v>0.54</v>
      </c>
      <c r="M429" s="13">
        <v>1.02</v>
      </c>
      <c r="N429" s="13">
        <v>0.39</v>
      </c>
      <c r="O429" s="13">
        <v>0.15</v>
      </c>
      <c r="P429" s="13">
        <v>0.78</v>
      </c>
      <c r="Q429" s="13">
        <v>0.48</v>
      </c>
      <c r="R429" s="13">
        <v>0.33</v>
      </c>
      <c r="S429" s="13">
        <v>0.21</v>
      </c>
      <c r="T429" s="13">
        <v>0.0</v>
      </c>
      <c r="U429" s="13">
        <v>0.0</v>
      </c>
      <c r="V429" s="13">
        <v>0.0</v>
      </c>
      <c r="W429" s="13">
        <v>0.0</v>
      </c>
      <c r="X429" s="13">
        <v>0.09</v>
      </c>
      <c r="Y429" s="13">
        <v>0.0</v>
      </c>
      <c r="Z429" s="13">
        <v>0.0</v>
      </c>
      <c r="AA429" s="13">
        <v>0.0</v>
      </c>
      <c r="AB429" s="13">
        <v>0.08</v>
      </c>
      <c r="AC429" s="13">
        <v>0.01</v>
      </c>
      <c r="AD429" s="13">
        <v>1.0</v>
      </c>
      <c r="AE429" s="13">
        <v>8.36</v>
      </c>
      <c r="AF429" s="13">
        <v>1.1</v>
      </c>
      <c r="AG429" s="13">
        <v>0.43</v>
      </c>
      <c r="AH429" s="13">
        <v>0.14</v>
      </c>
      <c r="AI429" s="13">
        <v>0.0</v>
      </c>
      <c r="AJ429" s="13">
        <v>0.29</v>
      </c>
      <c r="AK429" s="13">
        <v>15.79</v>
      </c>
      <c r="AL429" s="13">
        <v>7.46</v>
      </c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5"/>
      <c r="BJ429" s="5"/>
    </row>
    <row r="430" hidden="1">
      <c r="A430" s="13">
        <v>4.013101E7</v>
      </c>
      <c r="B430" s="6" t="s">
        <v>124</v>
      </c>
      <c r="C430" s="6" t="s">
        <v>121</v>
      </c>
      <c r="D430" s="13">
        <v>59.7</v>
      </c>
      <c r="E430" s="13">
        <v>61.7</v>
      </c>
      <c r="F430" s="13">
        <v>0.0</v>
      </c>
      <c r="G430" s="13">
        <v>0.0</v>
      </c>
      <c r="H430" s="13">
        <v>0.0</v>
      </c>
      <c r="I430" s="13">
        <v>0.0</v>
      </c>
      <c r="J430" s="13">
        <v>0.0</v>
      </c>
      <c r="K430" s="13">
        <v>0.0</v>
      </c>
      <c r="L430" s="13">
        <v>0.0</v>
      </c>
      <c r="M430" s="13">
        <v>0.0</v>
      </c>
      <c r="N430" s="13">
        <v>0.0</v>
      </c>
      <c r="O430" s="13">
        <v>0.04</v>
      </c>
      <c r="P430" s="13">
        <v>0.3</v>
      </c>
      <c r="Q430" s="13">
        <v>0.04</v>
      </c>
      <c r="R430" s="13">
        <v>0.01</v>
      </c>
      <c r="S430" s="13">
        <v>0.0</v>
      </c>
      <c r="T430" s="13">
        <v>0.0</v>
      </c>
      <c r="U430" s="13">
        <v>0.0</v>
      </c>
      <c r="V430" s="13">
        <v>0.0</v>
      </c>
      <c r="W430" s="13">
        <v>0.0</v>
      </c>
      <c r="X430" s="13">
        <v>0.0</v>
      </c>
      <c r="Y430" s="13">
        <v>0.0</v>
      </c>
      <c r="Z430" s="13">
        <v>0.0</v>
      </c>
      <c r="AA430" s="13">
        <v>0.0</v>
      </c>
      <c r="AB430" s="13">
        <v>0.0</v>
      </c>
      <c r="AC430" s="13">
        <v>0.0</v>
      </c>
      <c r="AD430" s="13">
        <v>0.02</v>
      </c>
      <c r="AE430" s="13">
        <v>0.0</v>
      </c>
      <c r="AF430" s="13">
        <v>21.26</v>
      </c>
      <c r="AG430" s="13">
        <v>2.8</v>
      </c>
      <c r="AH430" s="13">
        <v>0.36</v>
      </c>
      <c r="AI430" s="13">
        <v>0.02</v>
      </c>
      <c r="AJ430" s="13">
        <v>0.35</v>
      </c>
      <c r="AK430" s="13">
        <v>32.41</v>
      </c>
      <c r="AL430" s="13">
        <v>2.01</v>
      </c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5"/>
      <c r="BJ430" s="5"/>
    </row>
    <row r="431">
      <c r="A431" s="13">
        <v>4.21290006E8</v>
      </c>
      <c r="B431" s="6" t="s">
        <v>331</v>
      </c>
      <c r="C431" s="6" t="s">
        <v>160</v>
      </c>
      <c r="D431" s="13">
        <v>59.7</v>
      </c>
      <c r="E431" s="13">
        <v>61.6</v>
      </c>
      <c r="F431" s="13">
        <v>1.14</v>
      </c>
      <c r="G431" s="13">
        <v>0.38</v>
      </c>
      <c r="H431" s="13">
        <v>1.22</v>
      </c>
      <c r="I431" s="13">
        <v>5.53</v>
      </c>
      <c r="J431" s="13">
        <v>1.68</v>
      </c>
      <c r="K431" s="13">
        <v>0.18</v>
      </c>
      <c r="L431" s="13">
        <v>0.24</v>
      </c>
      <c r="M431" s="13">
        <v>0.47</v>
      </c>
      <c r="N431" s="13">
        <v>0.22</v>
      </c>
      <c r="O431" s="13">
        <v>0.27</v>
      </c>
      <c r="P431" s="13">
        <v>0.89</v>
      </c>
      <c r="Q431" s="13">
        <v>0.34</v>
      </c>
      <c r="R431" s="13">
        <v>0.22</v>
      </c>
      <c r="S431" s="13">
        <v>0.14</v>
      </c>
      <c r="T431" s="13">
        <v>0.0</v>
      </c>
      <c r="U431" s="13">
        <v>0.0</v>
      </c>
      <c r="V431" s="13">
        <v>0.07</v>
      </c>
      <c r="W431" s="13">
        <v>0.0</v>
      </c>
      <c r="X431" s="13">
        <v>16.48</v>
      </c>
      <c r="Y431" s="13">
        <v>0.0</v>
      </c>
      <c r="Z431" s="13">
        <v>0.01</v>
      </c>
      <c r="AA431" s="13">
        <v>0.0</v>
      </c>
      <c r="AB431" s="13">
        <v>2.41</v>
      </c>
      <c r="AC431" s="13">
        <v>0.03</v>
      </c>
      <c r="AD431" s="13">
        <v>1.3</v>
      </c>
      <c r="AE431" s="13">
        <v>1.26</v>
      </c>
      <c r="AF431" s="13">
        <v>1.12</v>
      </c>
      <c r="AG431" s="13">
        <v>1.14</v>
      </c>
      <c r="AH431" s="13">
        <v>0.3</v>
      </c>
      <c r="AI431" s="13">
        <v>0.0</v>
      </c>
      <c r="AJ431" s="13">
        <v>0.44</v>
      </c>
      <c r="AK431" s="13">
        <v>17.42</v>
      </c>
      <c r="AL431" s="13">
        <v>4.67</v>
      </c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5"/>
      <c r="BJ431" s="5"/>
    </row>
    <row r="432">
      <c r="A432" s="13">
        <v>2.40199991E8</v>
      </c>
      <c r="B432" s="6" t="s">
        <v>332</v>
      </c>
      <c r="C432" s="6" t="s">
        <v>108</v>
      </c>
      <c r="D432" s="13">
        <v>59.6</v>
      </c>
      <c r="E432" s="13">
        <v>59.6</v>
      </c>
      <c r="F432" s="13">
        <v>0.67</v>
      </c>
      <c r="G432" s="13">
        <v>0.54</v>
      </c>
      <c r="H432" s="13">
        <v>1.05</v>
      </c>
      <c r="I432" s="13">
        <v>1.65</v>
      </c>
      <c r="J432" s="13">
        <v>1.1</v>
      </c>
      <c r="K432" s="13">
        <v>0.14</v>
      </c>
      <c r="L432" s="13">
        <v>0.21</v>
      </c>
      <c r="M432" s="13">
        <v>0.33</v>
      </c>
      <c r="N432" s="13">
        <v>0.17</v>
      </c>
      <c r="O432" s="13">
        <v>0.29</v>
      </c>
      <c r="P432" s="13">
        <v>0.83</v>
      </c>
      <c r="Q432" s="13">
        <v>0.32</v>
      </c>
      <c r="R432" s="13">
        <v>0.16</v>
      </c>
      <c r="S432" s="13">
        <v>0.09</v>
      </c>
      <c r="T432" s="13">
        <v>0.0</v>
      </c>
      <c r="U432" s="13">
        <v>0.0</v>
      </c>
      <c r="V432" s="13">
        <v>0.29</v>
      </c>
      <c r="W432" s="13">
        <v>0.25</v>
      </c>
      <c r="X432" s="13">
        <v>2.68</v>
      </c>
      <c r="Y432" s="13">
        <v>0.23</v>
      </c>
      <c r="Z432" s="13">
        <v>8.57</v>
      </c>
      <c r="AA432" s="13">
        <v>0.53</v>
      </c>
      <c r="AB432" s="13">
        <v>1.8</v>
      </c>
      <c r="AC432" s="13">
        <v>7.59</v>
      </c>
      <c r="AD432" s="13">
        <v>2.79</v>
      </c>
      <c r="AE432" s="13">
        <v>1.53</v>
      </c>
      <c r="AF432" s="13">
        <v>0.89</v>
      </c>
      <c r="AG432" s="13">
        <v>1.05</v>
      </c>
      <c r="AH432" s="13">
        <v>3.7</v>
      </c>
      <c r="AI432" s="13">
        <v>0.0</v>
      </c>
      <c r="AJ432" s="13">
        <v>0.35</v>
      </c>
      <c r="AK432" s="13">
        <v>14.34</v>
      </c>
      <c r="AL432" s="13">
        <v>5.3</v>
      </c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5"/>
      <c r="BJ432" s="5"/>
    </row>
    <row r="433">
      <c r="A433" s="13">
        <v>2.4033003E8</v>
      </c>
      <c r="B433" s="6" t="s">
        <v>248</v>
      </c>
      <c r="C433" s="6" t="s">
        <v>108</v>
      </c>
      <c r="D433" s="13">
        <v>59.6</v>
      </c>
      <c r="E433" s="13">
        <v>61.9</v>
      </c>
      <c r="F433" s="13">
        <v>0.69</v>
      </c>
      <c r="G433" s="13">
        <v>0.19</v>
      </c>
      <c r="H433" s="13">
        <v>1.28</v>
      </c>
      <c r="I433" s="13">
        <v>2.9</v>
      </c>
      <c r="J433" s="13">
        <v>0.61</v>
      </c>
      <c r="K433" s="13">
        <v>0.09</v>
      </c>
      <c r="L433" s="13">
        <v>0.16</v>
      </c>
      <c r="M433" s="13">
        <v>0.51</v>
      </c>
      <c r="N433" s="13">
        <v>0.19</v>
      </c>
      <c r="O433" s="13">
        <v>0.21</v>
      </c>
      <c r="P433" s="13">
        <v>0.77</v>
      </c>
      <c r="Q433" s="13">
        <v>0.37</v>
      </c>
      <c r="R433" s="13">
        <v>0.21</v>
      </c>
      <c r="S433" s="13">
        <v>0.12</v>
      </c>
      <c r="T433" s="13">
        <v>0.03</v>
      </c>
      <c r="U433" s="13">
        <v>0.02</v>
      </c>
      <c r="V433" s="13">
        <v>0.47</v>
      </c>
      <c r="W433" s="13">
        <v>0.33</v>
      </c>
      <c r="X433" s="13">
        <v>4.2</v>
      </c>
      <c r="Y433" s="13">
        <v>0.11</v>
      </c>
      <c r="Z433" s="13">
        <v>13.9</v>
      </c>
      <c r="AA433" s="13">
        <v>1.35</v>
      </c>
      <c r="AB433" s="13">
        <v>2.05</v>
      </c>
      <c r="AC433" s="13">
        <v>4.61</v>
      </c>
      <c r="AD433" s="13">
        <v>1.35</v>
      </c>
      <c r="AE433" s="13">
        <v>1.03</v>
      </c>
      <c r="AF433" s="13">
        <v>0.81</v>
      </c>
      <c r="AG433" s="13">
        <v>0.95</v>
      </c>
      <c r="AH433" s="13">
        <v>0.74</v>
      </c>
      <c r="AI433" s="13">
        <v>0.0</v>
      </c>
      <c r="AJ433" s="13">
        <v>0.27</v>
      </c>
      <c r="AK433" s="13">
        <v>14.34</v>
      </c>
      <c r="AL433" s="13">
        <v>4.56</v>
      </c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5"/>
      <c r="BJ433" s="5"/>
    </row>
    <row r="434">
      <c r="A434" s="13">
        <v>2.45100054E8</v>
      </c>
      <c r="B434" s="6" t="s">
        <v>333</v>
      </c>
      <c r="C434" s="6" t="s">
        <v>108</v>
      </c>
      <c r="D434" s="13">
        <v>59.6</v>
      </c>
      <c r="E434" s="13">
        <v>60.6</v>
      </c>
      <c r="F434" s="13">
        <v>0.49</v>
      </c>
      <c r="G434" s="13">
        <v>0.19</v>
      </c>
      <c r="H434" s="13">
        <v>0.86</v>
      </c>
      <c r="I434" s="13">
        <v>2.71</v>
      </c>
      <c r="J434" s="13">
        <v>0.63</v>
      </c>
      <c r="K434" s="13">
        <v>0.08</v>
      </c>
      <c r="L434" s="13">
        <v>0.11</v>
      </c>
      <c r="M434" s="13">
        <v>0.29</v>
      </c>
      <c r="N434" s="13">
        <v>0.09</v>
      </c>
      <c r="O434" s="13">
        <v>0.1</v>
      </c>
      <c r="P434" s="13">
        <v>0.47</v>
      </c>
      <c r="Q434" s="13">
        <v>0.2</v>
      </c>
      <c r="R434" s="13">
        <v>0.11</v>
      </c>
      <c r="S434" s="13">
        <v>0.06</v>
      </c>
      <c r="T434" s="13">
        <v>0.03</v>
      </c>
      <c r="U434" s="13">
        <v>0.0</v>
      </c>
      <c r="V434" s="13">
        <v>0.39</v>
      </c>
      <c r="W434" s="13">
        <v>0.15</v>
      </c>
      <c r="X434" s="13">
        <v>5.86</v>
      </c>
      <c r="Y434" s="13">
        <v>0.06</v>
      </c>
      <c r="Z434" s="13">
        <v>16.58</v>
      </c>
      <c r="AA434" s="13">
        <v>0.37</v>
      </c>
      <c r="AB434" s="13">
        <v>1.88</v>
      </c>
      <c r="AC434" s="13">
        <v>2.51</v>
      </c>
      <c r="AD434" s="13">
        <v>1.4</v>
      </c>
      <c r="AE434" s="13">
        <v>0.68</v>
      </c>
      <c r="AF434" s="13">
        <v>0.61</v>
      </c>
      <c r="AG434" s="13">
        <v>0.94</v>
      </c>
      <c r="AH434" s="13">
        <v>1.69</v>
      </c>
      <c r="AI434" s="13">
        <v>0.0</v>
      </c>
      <c r="AJ434" s="13">
        <v>0.2</v>
      </c>
      <c r="AK434" s="13">
        <v>15.69</v>
      </c>
      <c r="AL434" s="13">
        <v>4.02</v>
      </c>
    </row>
    <row r="435">
      <c r="A435" s="13">
        <v>2.95100085E8</v>
      </c>
      <c r="B435" s="6" t="s">
        <v>334</v>
      </c>
      <c r="C435" s="6" t="s">
        <v>209</v>
      </c>
      <c r="D435" s="13">
        <v>59.6</v>
      </c>
      <c r="E435" s="13">
        <v>62.2</v>
      </c>
      <c r="F435" s="13">
        <v>7.81</v>
      </c>
      <c r="G435" s="13">
        <v>0.14</v>
      </c>
      <c r="H435" s="13">
        <v>1.43</v>
      </c>
      <c r="I435" s="13">
        <v>0.42</v>
      </c>
      <c r="J435" s="13">
        <v>0.17</v>
      </c>
      <c r="K435" s="13">
        <v>0.16</v>
      </c>
      <c r="L435" s="13">
        <v>0.44</v>
      </c>
      <c r="M435" s="13">
        <v>16.41</v>
      </c>
      <c r="N435" s="13">
        <v>0.57</v>
      </c>
      <c r="O435" s="13">
        <v>0.32</v>
      </c>
      <c r="P435" s="13">
        <v>1.89</v>
      </c>
      <c r="Q435" s="13">
        <v>0.82</v>
      </c>
      <c r="R435" s="13">
        <v>0.51</v>
      </c>
      <c r="S435" s="13">
        <v>0.18</v>
      </c>
      <c r="T435" s="13">
        <v>0.0</v>
      </c>
      <c r="U435" s="13">
        <v>0.0</v>
      </c>
      <c r="V435" s="13">
        <v>0.01</v>
      </c>
      <c r="W435" s="13">
        <v>0.0</v>
      </c>
      <c r="X435" s="13">
        <v>0.11</v>
      </c>
      <c r="Y435" s="13">
        <v>0.0</v>
      </c>
      <c r="Z435" s="13">
        <v>0.01</v>
      </c>
      <c r="AA435" s="13">
        <v>0.0</v>
      </c>
      <c r="AB435" s="13">
        <v>0.28</v>
      </c>
      <c r="AC435" s="13">
        <v>0.03</v>
      </c>
      <c r="AD435" s="13">
        <v>0.72</v>
      </c>
      <c r="AE435" s="13">
        <v>0.66</v>
      </c>
      <c r="AF435" s="13">
        <v>1.53</v>
      </c>
      <c r="AG435" s="13">
        <v>0.51</v>
      </c>
      <c r="AH435" s="13">
        <v>0.42</v>
      </c>
      <c r="AI435" s="13">
        <v>0.0</v>
      </c>
      <c r="AJ435" s="13">
        <v>0.33</v>
      </c>
      <c r="AK435" s="13">
        <v>16.63</v>
      </c>
      <c r="AL435" s="13">
        <v>6.94</v>
      </c>
    </row>
    <row r="436">
      <c r="A436" s="13">
        <v>3.20310025E8</v>
      </c>
      <c r="B436" s="6" t="s">
        <v>328</v>
      </c>
      <c r="C436" s="6" t="s">
        <v>138</v>
      </c>
      <c r="D436" s="13">
        <v>59.6</v>
      </c>
      <c r="E436" s="13">
        <v>60.3</v>
      </c>
      <c r="F436" s="13">
        <v>0.0</v>
      </c>
      <c r="G436" s="13">
        <v>0.0</v>
      </c>
      <c r="H436" s="13">
        <v>0.0</v>
      </c>
      <c r="I436" s="13">
        <v>0.0</v>
      </c>
      <c r="J436" s="13">
        <v>0.0</v>
      </c>
      <c r="K436" s="13">
        <v>0.0</v>
      </c>
      <c r="L436" s="13">
        <v>0.0</v>
      </c>
      <c r="M436" s="13">
        <v>0.0</v>
      </c>
      <c r="N436" s="13">
        <v>0.0</v>
      </c>
      <c r="O436" s="13">
        <v>0.0</v>
      </c>
      <c r="P436" s="13">
        <v>0.01</v>
      </c>
      <c r="Q436" s="13">
        <v>0.0</v>
      </c>
      <c r="R436" s="13">
        <v>0.0</v>
      </c>
      <c r="S436" s="13">
        <v>0.0</v>
      </c>
      <c r="T436" s="13">
        <v>0.0</v>
      </c>
      <c r="U436" s="13">
        <v>0.0</v>
      </c>
      <c r="V436" s="13">
        <v>0.0</v>
      </c>
      <c r="W436" s="13">
        <v>0.0</v>
      </c>
      <c r="X436" s="13">
        <v>0.0</v>
      </c>
      <c r="Y436" s="13">
        <v>0.0</v>
      </c>
      <c r="Z436" s="13">
        <v>0.0</v>
      </c>
      <c r="AA436" s="13">
        <v>0.0</v>
      </c>
      <c r="AB436" s="13">
        <v>0.0</v>
      </c>
      <c r="AC436" s="13">
        <v>0.0</v>
      </c>
      <c r="AD436" s="13">
        <v>0.0</v>
      </c>
      <c r="AE436" s="13">
        <v>0.0</v>
      </c>
      <c r="AF436" s="13">
        <v>4.91</v>
      </c>
      <c r="AG436" s="13">
        <v>0.07</v>
      </c>
      <c r="AH436" s="13">
        <v>0.37</v>
      </c>
      <c r="AI436" s="13">
        <v>0.0</v>
      </c>
      <c r="AJ436" s="13">
        <v>0.13</v>
      </c>
      <c r="AK436" s="13">
        <v>53.25</v>
      </c>
      <c r="AL436" s="13">
        <v>0.82</v>
      </c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5"/>
      <c r="BJ436" s="5"/>
    </row>
    <row r="437">
      <c r="A437" s="13">
        <v>4.00979014E8</v>
      </c>
      <c r="B437" s="6" t="s">
        <v>335</v>
      </c>
      <c r="C437" s="6" t="s">
        <v>193</v>
      </c>
      <c r="D437" s="13">
        <v>59.6</v>
      </c>
      <c r="E437" s="13">
        <v>60.6</v>
      </c>
      <c r="F437" s="13">
        <v>0.05</v>
      </c>
      <c r="G437" s="13">
        <v>0.06</v>
      </c>
      <c r="H437" s="13">
        <v>0.03</v>
      </c>
      <c r="I437" s="13">
        <v>0.04</v>
      </c>
      <c r="J437" s="13">
        <v>0.06</v>
      </c>
      <c r="K437" s="13">
        <v>0.05</v>
      </c>
      <c r="L437" s="13">
        <v>0.16</v>
      </c>
      <c r="M437" s="13">
        <v>0.34</v>
      </c>
      <c r="N437" s="13">
        <v>0.64</v>
      </c>
      <c r="O437" s="13">
        <v>1.32</v>
      </c>
      <c r="P437" s="13">
        <v>7.01</v>
      </c>
      <c r="Q437" s="13">
        <v>16.12</v>
      </c>
      <c r="R437" s="13">
        <v>0.83</v>
      </c>
      <c r="S437" s="13">
        <v>0.28</v>
      </c>
      <c r="T437" s="13">
        <v>0.0</v>
      </c>
      <c r="U437" s="13">
        <v>0.0</v>
      </c>
      <c r="V437" s="13">
        <v>0.03</v>
      </c>
      <c r="W437" s="13">
        <v>0.01</v>
      </c>
      <c r="X437" s="13">
        <v>0.07</v>
      </c>
      <c r="Y437" s="13">
        <v>0.0</v>
      </c>
      <c r="Z437" s="13">
        <v>0.02</v>
      </c>
      <c r="AA437" s="13">
        <v>0.0</v>
      </c>
      <c r="AB437" s="13">
        <v>0.04</v>
      </c>
      <c r="AC437" s="13">
        <v>0.06</v>
      </c>
      <c r="AD437" s="13">
        <v>1.05</v>
      </c>
      <c r="AE437" s="13">
        <v>0.05</v>
      </c>
      <c r="AF437" s="13">
        <v>1.02</v>
      </c>
      <c r="AG437" s="13">
        <v>0.55</v>
      </c>
      <c r="AH437" s="13">
        <v>1.05</v>
      </c>
      <c r="AI437" s="13">
        <v>0.0</v>
      </c>
      <c r="AJ437" s="13">
        <v>1.83</v>
      </c>
      <c r="AK437" s="13">
        <v>19.79</v>
      </c>
      <c r="AL437" s="13">
        <v>6.89</v>
      </c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5"/>
      <c r="BJ437" s="5"/>
    </row>
    <row r="438" hidden="1">
      <c r="A438" s="13">
        <v>4.0191018E7</v>
      </c>
      <c r="B438" s="6" t="s">
        <v>268</v>
      </c>
      <c r="C438" s="6" t="s">
        <v>121</v>
      </c>
      <c r="D438" s="13">
        <v>59.6</v>
      </c>
      <c r="E438" s="13">
        <v>60.2</v>
      </c>
      <c r="F438" s="13">
        <v>0.0</v>
      </c>
      <c r="G438" s="13">
        <v>0.0</v>
      </c>
      <c r="H438" s="13">
        <v>0.0</v>
      </c>
      <c r="I438" s="13">
        <v>0.0</v>
      </c>
      <c r="J438" s="13">
        <v>0.0</v>
      </c>
      <c r="K438" s="13">
        <v>0.0</v>
      </c>
      <c r="L438" s="13">
        <v>0.0</v>
      </c>
      <c r="M438" s="13">
        <v>0.0</v>
      </c>
      <c r="N438" s="13">
        <v>0.0</v>
      </c>
      <c r="O438" s="13">
        <v>0.05</v>
      </c>
      <c r="P438" s="13">
        <v>0.81</v>
      </c>
      <c r="Q438" s="13">
        <v>0.11</v>
      </c>
      <c r="R438" s="13">
        <v>0.04</v>
      </c>
      <c r="S438" s="13">
        <v>0.01</v>
      </c>
      <c r="T438" s="13">
        <v>0.0</v>
      </c>
      <c r="U438" s="13">
        <v>0.0</v>
      </c>
      <c r="V438" s="13">
        <v>0.0</v>
      </c>
      <c r="W438" s="13">
        <v>0.0</v>
      </c>
      <c r="X438" s="13">
        <v>0.0</v>
      </c>
      <c r="Y438" s="13">
        <v>0.0</v>
      </c>
      <c r="Z438" s="13">
        <v>0.0</v>
      </c>
      <c r="AA438" s="13">
        <v>0.0</v>
      </c>
      <c r="AB438" s="13">
        <v>0.0</v>
      </c>
      <c r="AC438" s="13">
        <v>0.0</v>
      </c>
      <c r="AD438" s="13">
        <v>0.03</v>
      </c>
      <c r="AE438" s="13">
        <v>0.0</v>
      </c>
      <c r="AF438" s="13">
        <v>7.53</v>
      </c>
      <c r="AG438" s="13">
        <v>3.03</v>
      </c>
      <c r="AH438" s="13">
        <v>0.34</v>
      </c>
      <c r="AI438" s="13">
        <v>0.0</v>
      </c>
      <c r="AJ438" s="13">
        <v>0.6</v>
      </c>
      <c r="AK438" s="13">
        <v>45.45</v>
      </c>
      <c r="AL438" s="13">
        <v>1.52</v>
      </c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5"/>
      <c r="BJ438" s="5"/>
    </row>
    <row r="439" hidden="1">
      <c r="A439" s="13">
        <v>4.80290059E8</v>
      </c>
      <c r="B439" s="6" t="s">
        <v>133</v>
      </c>
      <c r="C439" s="6" t="s">
        <v>96</v>
      </c>
      <c r="D439" s="13">
        <v>59.6</v>
      </c>
      <c r="E439" s="13">
        <v>61.1</v>
      </c>
      <c r="F439" s="13">
        <v>0.32</v>
      </c>
      <c r="G439" s="13">
        <v>0.22</v>
      </c>
      <c r="H439" s="13">
        <v>0.09</v>
      </c>
      <c r="I439" s="13">
        <v>0.02</v>
      </c>
      <c r="J439" s="13">
        <v>0.07</v>
      </c>
      <c r="K439" s="13">
        <v>0.19</v>
      </c>
      <c r="L439" s="13">
        <v>0.26</v>
      </c>
      <c r="M439" s="13">
        <v>0.55</v>
      </c>
      <c r="N439" s="13">
        <v>0.55</v>
      </c>
      <c r="O439" s="13">
        <v>0.69</v>
      </c>
      <c r="P439" s="13">
        <v>16.54</v>
      </c>
      <c r="Q439" s="13">
        <v>1.38</v>
      </c>
      <c r="R439" s="13">
        <v>0.54</v>
      </c>
      <c r="S439" s="13">
        <v>0.23</v>
      </c>
      <c r="T439" s="13">
        <v>0.0</v>
      </c>
      <c r="U439" s="13">
        <v>0.0</v>
      </c>
      <c r="V439" s="13">
        <v>0.0</v>
      </c>
      <c r="W439" s="13">
        <v>0.0</v>
      </c>
      <c r="X439" s="13">
        <v>0.0</v>
      </c>
      <c r="Y439" s="13">
        <v>0.0</v>
      </c>
      <c r="Z439" s="13">
        <v>0.0</v>
      </c>
      <c r="AA439" s="13">
        <v>0.0</v>
      </c>
      <c r="AB439" s="13">
        <v>0.0</v>
      </c>
      <c r="AC439" s="13">
        <v>0.0</v>
      </c>
      <c r="AD439" s="13">
        <v>0.35</v>
      </c>
      <c r="AE439" s="13">
        <v>0.04</v>
      </c>
      <c r="AF439" s="13">
        <v>1.3</v>
      </c>
      <c r="AG439" s="13">
        <v>0.52</v>
      </c>
      <c r="AH439" s="13">
        <v>1.04</v>
      </c>
      <c r="AI439" s="13">
        <v>0.0</v>
      </c>
      <c r="AJ439" s="13">
        <v>3.18</v>
      </c>
      <c r="AK439" s="13">
        <v>26.95</v>
      </c>
      <c r="AL439" s="13">
        <v>4.47</v>
      </c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5"/>
      <c r="BJ439" s="5"/>
    </row>
    <row r="440">
      <c r="A440" s="13">
        <v>3.90179991E8</v>
      </c>
      <c r="B440" s="6" t="s">
        <v>239</v>
      </c>
      <c r="C440" s="6" t="s">
        <v>187</v>
      </c>
      <c r="D440" s="13">
        <v>59.5</v>
      </c>
      <c r="E440" s="13">
        <v>59.5</v>
      </c>
      <c r="F440" s="13">
        <v>1.85</v>
      </c>
      <c r="G440" s="13">
        <v>0.83</v>
      </c>
      <c r="H440" s="13">
        <v>10.07</v>
      </c>
      <c r="I440" s="13">
        <v>8.63</v>
      </c>
      <c r="J440" s="13">
        <v>1.42</v>
      </c>
      <c r="K440" s="13">
        <v>0.61</v>
      </c>
      <c r="L440" s="13">
        <v>0.43</v>
      </c>
      <c r="M440" s="13">
        <v>0.2</v>
      </c>
      <c r="N440" s="13">
        <v>0.05</v>
      </c>
      <c r="O440" s="13">
        <v>0.07</v>
      </c>
      <c r="P440" s="13">
        <v>0.46</v>
      </c>
      <c r="Q440" s="13">
        <v>0.22</v>
      </c>
      <c r="R440" s="13">
        <v>0.17</v>
      </c>
      <c r="S440" s="13">
        <v>0.12</v>
      </c>
      <c r="T440" s="13">
        <v>0.0</v>
      </c>
      <c r="U440" s="13">
        <v>0.0</v>
      </c>
      <c r="V440" s="13">
        <v>0.16</v>
      </c>
      <c r="W440" s="13">
        <v>0.0</v>
      </c>
      <c r="X440" s="13">
        <v>0.55</v>
      </c>
      <c r="Y440" s="13">
        <v>0.0</v>
      </c>
      <c r="Z440" s="13">
        <v>0.0</v>
      </c>
      <c r="AA440" s="13">
        <v>0.0</v>
      </c>
      <c r="AB440" s="13">
        <v>1.16</v>
      </c>
      <c r="AC440" s="13">
        <v>0.03</v>
      </c>
      <c r="AD440" s="13">
        <v>0.14</v>
      </c>
      <c r="AE440" s="13">
        <v>4.91</v>
      </c>
      <c r="AF440" s="13">
        <v>1.19</v>
      </c>
      <c r="AG440" s="13">
        <v>0.89</v>
      </c>
      <c r="AH440" s="13">
        <v>0.09</v>
      </c>
      <c r="AI440" s="13">
        <v>0.0</v>
      </c>
      <c r="AJ440" s="13">
        <v>0.2</v>
      </c>
      <c r="AK440" s="13">
        <v>16.95</v>
      </c>
      <c r="AL440" s="13">
        <v>7.95</v>
      </c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5"/>
      <c r="BJ440" s="5"/>
    </row>
    <row r="441">
      <c r="A441" s="13">
        <v>4.20130801E8</v>
      </c>
      <c r="B441" s="6" t="s">
        <v>337</v>
      </c>
      <c r="C441" s="6" t="s">
        <v>160</v>
      </c>
      <c r="D441" s="13">
        <v>59.5</v>
      </c>
      <c r="E441" s="13">
        <v>61.3</v>
      </c>
      <c r="F441" s="13">
        <v>0.82</v>
      </c>
      <c r="G441" s="13">
        <v>0.28</v>
      </c>
      <c r="H441" s="13">
        <v>1.55</v>
      </c>
      <c r="I441" s="13">
        <v>3.95</v>
      </c>
      <c r="J441" s="13">
        <v>0.76</v>
      </c>
      <c r="K441" s="13">
        <v>0.17</v>
      </c>
      <c r="L441" s="13">
        <v>0.16</v>
      </c>
      <c r="M441" s="13">
        <v>0.38</v>
      </c>
      <c r="N441" s="13">
        <v>0.17</v>
      </c>
      <c r="O441" s="13">
        <v>0.14</v>
      </c>
      <c r="P441" s="13">
        <v>0.8</v>
      </c>
      <c r="Q441" s="13">
        <v>0.37</v>
      </c>
      <c r="R441" s="13">
        <v>0.24</v>
      </c>
      <c r="S441" s="13">
        <v>0.13</v>
      </c>
      <c r="T441" s="13">
        <v>0.0</v>
      </c>
      <c r="U441" s="13">
        <v>0.0</v>
      </c>
      <c r="V441" s="13">
        <v>0.1</v>
      </c>
      <c r="W441" s="13">
        <v>0.0</v>
      </c>
      <c r="X441" s="13">
        <v>14.47</v>
      </c>
      <c r="Y441" s="13">
        <v>0.0</v>
      </c>
      <c r="Z441" s="13">
        <v>0.05</v>
      </c>
      <c r="AA441" s="13">
        <v>0.0</v>
      </c>
      <c r="AB441" s="13">
        <v>1.88</v>
      </c>
      <c r="AC441" s="13">
        <v>0.02</v>
      </c>
      <c r="AD441" s="13">
        <v>0.85</v>
      </c>
      <c r="AE441" s="13">
        <v>1.23</v>
      </c>
      <c r="AF441" s="13">
        <v>1.06</v>
      </c>
      <c r="AG441" s="13">
        <v>1.09</v>
      </c>
      <c r="AH441" s="13">
        <v>0.29</v>
      </c>
      <c r="AI441" s="13">
        <v>0.0</v>
      </c>
      <c r="AJ441" s="13">
        <v>0.32</v>
      </c>
      <c r="AK441" s="13">
        <v>23.53</v>
      </c>
      <c r="AL441" s="13">
        <v>4.56</v>
      </c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5"/>
      <c r="BJ441" s="5"/>
    </row>
    <row r="442">
      <c r="A442" s="13">
        <v>3.20311005E8</v>
      </c>
      <c r="B442" s="6" t="s">
        <v>328</v>
      </c>
      <c r="C442" s="6" t="s">
        <v>138</v>
      </c>
      <c r="D442" s="13">
        <v>59.4</v>
      </c>
      <c r="E442" s="13">
        <v>60.0</v>
      </c>
      <c r="F442" s="13">
        <v>0.0</v>
      </c>
      <c r="G442" s="13">
        <v>0.0</v>
      </c>
      <c r="H442" s="13">
        <v>0.0</v>
      </c>
      <c r="I442" s="13">
        <v>0.0</v>
      </c>
      <c r="J442" s="13">
        <v>0.0</v>
      </c>
      <c r="K442" s="13">
        <v>0.0</v>
      </c>
      <c r="L442" s="13">
        <v>0.0</v>
      </c>
      <c r="M442" s="13">
        <v>0.0</v>
      </c>
      <c r="N442" s="13">
        <v>0.0</v>
      </c>
      <c r="O442" s="13">
        <v>0.0</v>
      </c>
      <c r="P442" s="13">
        <v>0.0</v>
      </c>
      <c r="Q442" s="13">
        <v>0.0</v>
      </c>
      <c r="R442" s="13">
        <v>0.0</v>
      </c>
      <c r="S442" s="13">
        <v>0.0</v>
      </c>
      <c r="T442" s="13">
        <v>0.0</v>
      </c>
      <c r="U442" s="13">
        <v>0.0</v>
      </c>
      <c r="V442" s="13">
        <v>0.0</v>
      </c>
      <c r="W442" s="13">
        <v>0.0</v>
      </c>
      <c r="X442" s="13">
        <v>0.0</v>
      </c>
      <c r="Y442" s="13">
        <v>0.0</v>
      </c>
      <c r="Z442" s="13">
        <v>0.0</v>
      </c>
      <c r="AA442" s="13">
        <v>0.0</v>
      </c>
      <c r="AB442" s="13">
        <v>0.0</v>
      </c>
      <c r="AC442" s="13">
        <v>0.0</v>
      </c>
      <c r="AD442" s="13">
        <v>0.0</v>
      </c>
      <c r="AE442" s="13">
        <v>0.0</v>
      </c>
      <c r="AF442" s="13">
        <v>7.52</v>
      </c>
      <c r="AG442" s="13">
        <v>0.05</v>
      </c>
      <c r="AH442" s="13">
        <v>0.35</v>
      </c>
      <c r="AI442" s="13">
        <v>0.0</v>
      </c>
      <c r="AJ442" s="13">
        <v>0.12</v>
      </c>
      <c r="AK442" s="13">
        <v>50.37</v>
      </c>
      <c r="AL442" s="13">
        <v>0.95</v>
      </c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5"/>
      <c r="BJ442" s="5"/>
    </row>
    <row r="443">
      <c r="A443" s="13">
        <v>3.60130006E8</v>
      </c>
      <c r="B443" s="6" t="s">
        <v>353</v>
      </c>
      <c r="C443" s="6" t="s">
        <v>104</v>
      </c>
      <c r="D443" s="13">
        <v>59.4</v>
      </c>
      <c r="E443" s="13">
        <v>61.6</v>
      </c>
      <c r="F443" s="13">
        <v>1.71</v>
      </c>
      <c r="G443" s="13">
        <v>0.52</v>
      </c>
      <c r="H443" s="13">
        <v>2.46</v>
      </c>
      <c r="I443" s="13">
        <v>10.41</v>
      </c>
      <c r="J443" s="13">
        <v>2.54</v>
      </c>
      <c r="K443" s="13">
        <v>0.18</v>
      </c>
      <c r="L443" s="13">
        <v>0.33</v>
      </c>
      <c r="M443" s="13">
        <v>1.08</v>
      </c>
      <c r="N443" s="13">
        <v>0.46</v>
      </c>
      <c r="O443" s="13">
        <v>0.34</v>
      </c>
      <c r="P443" s="13">
        <v>1.11</v>
      </c>
      <c r="Q443" s="13">
        <v>0.65</v>
      </c>
      <c r="R443" s="13">
        <v>0.36</v>
      </c>
      <c r="S443" s="13">
        <v>0.16</v>
      </c>
      <c r="T443" s="13">
        <v>0.0</v>
      </c>
      <c r="U443" s="13">
        <v>0.0</v>
      </c>
      <c r="V443" s="13">
        <v>2.62</v>
      </c>
      <c r="W443" s="13">
        <v>0.0</v>
      </c>
      <c r="X443" s="13">
        <v>2.77</v>
      </c>
      <c r="Y443" s="13">
        <v>0.0</v>
      </c>
      <c r="Z443" s="13">
        <v>0.0</v>
      </c>
      <c r="AA443" s="13">
        <v>0.0</v>
      </c>
      <c r="AB443" s="13">
        <v>0.27</v>
      </c>
      <c r="AC443" s="13">
        <v>0.01</v>
      </c>
      <c r="AD443" s="13">
        <v>1.36</v>
      </c>
      <c r="AE443" s="13">
        <v>1.23</v>
      </c>
      <c r="AF443" s="13">
        <v>1.17</v>
      </c>
      <c r="AG443" s="13">
        <v>2.38</v>
      </c>
      <c r="AH443" s="13">
        <v>1.38</v>
      </c>
      <c r="AI443" s="13">
        <v>0.0</v>
      </c>
      <c r="AJ443" s="13">
        <v>0.49</v>
      </c>
      <c r="AK443" s="13">
        <v>16.4</v>
      </c>
      <c r="AL443" s="13">
        <v>6.85</v>
      </c>
    </row>
    <row r="444">
      <c r="A444" s="13">
        <v>4.20710012E8</v>
      </c>
      <c r="B444" s="6" t="s">
        <v>339</v>
      </c>
      <c r="C444" s="6" t="s">
        <v>160</v>
      </c>
      <c r="D444" s="13">
        <v>59.4</v>
      </c>
      <c r="E444" s="13">
        <v>62.5</v>
      </c>
      <c r="F444" s="13">
        <v>0.84</v>
      </c>
      <c r="G444" s="13">
        <v>0.14</v>
      </c>
      <c r="H444" s="13">
        <v>1.66</v>
      </c>
      <c r="I444" s="13">
        <v>2.87</v>
      </c>
      <c r="J444" s="13">
        <v>0.67</v>
      </c>
      <c r="K444" s="13">
        <v>0.07</v>
      </c>
      <c r="L444" s="13">
        <v>0.17</v>
      </c>
      <c r="M444" s="13">
        <v>0.56</v>
      </c>
      <c r="N444" s="13">
        <v>0.26</v>
      </c>
      <c r="O444" s="13">
        <v>0.17</v>
      </c>
      <c r="P444" s="13">
        <v>0.77</v>
      </c>
      <c r="Q444" s="13">
        <v>0.38</v>
      </c>
      <c r="R444" s="13">
        <v>0.23</v>
      </c>
      <c r="S444" s="13">
        <v>0.15</v>
      </c>
      <c r="T444" s="13">
        <v>0.02</v>
      </c>
      <c r="U444" s="13">
        <v>0.01</v>
      </c>
      <c r="V444" s="13">
        <v>0.4</v>
      </c>
      <c r="W444" s="13">
        <v>0.67</v>
      </c>
      <c r="X444" s="13">
        <v>15.09</v>
      </c>
      <c r="Y444" s="13">
        <v>0.04</v>
      </c>
      <c r="Z444" s="13">
        <v>1.51</v>
      </c>
      <c r="AA444" s="13">
        <v>0.03</v>
      </c>
      <c r="AB444" s="13">
        <v>2.49</v>
      </c>
      <c r="AC444" s="13">
        <v>0.75</v>
      </c>
      <c r="AD444" s="13">
        <v>1.8</v>
      </c>
      <c r="AE444" s="13">
        <v>1.57</v>
      </c>
      <c r="AF444" s="13">
        <v>0.89</v>
      </c>
      <c r="AG444" s="13">
        <v>0.78</v>
      </c>
      <c r="AH444" s="13">
        <v>0.61</v>
      </c>
      <c r="AI444" s="13">
        <v>0.0</v>
      </c>
      <c r="AJ444" s="13">
        <v>0.33</v>
      </c>
      <c r="AK444" s="13">
        <v>17.93</v>
      </c>
      <c r="AL444" s="13">
        <v>5.36</v>
      </c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5"/>
      <c r="BJ444" s="5"/>
    </row>
    <row r="445">
      <c r="A445" s="13">
        <v>5.40291004E8</v>
      </c>
      <c r="B445" s="6" t="s">
        <v>340</v>
      </c>
      <c r="C445" s="6" t="s">
        <v>341</v>
      </c>
      <c r="D445" s="13">
        <v>59.4</v>
      </c>
      <c r="E445" s="13">
        <v>61.0</v>
      </c>
      <c r="F445" s="13">
        <v>1.9</v>
      </c>
      <c r="G445" s="13">
        <v>0.61</v>
      </c>
      <c r="H445" s="13">
        <v>1.93</v>
      </c>
      <c r="I445" s="13">
        <v>9.36</v>
      </c>
      <c r="J445" s="13">
        <v>2.3</v>
      </c>
      <c r="K445" s="13">
        <v>0.2</v>
      </c>
      <c r="L445" s="13">
        <v>0.28</v>
      </c>
      <c r="M445" s="13">
        <v>0.45</v>
      </c>
      <c r="N445" s="13">
        <v>0.22</v>
      </c>
      <c r="O445" s="13">
        <v>0.23</v>
      </c>
      <c r="P445" s="13">
        <v>0.65</v>
      </c>
      <c r="Q445" s="13">
        <v>0.35</v>
      </c>
      <c r="R445" s="13">
        <v>0.22</v>
      </c>
      <c r="S445" s="13">
        <v>0.14</v>
      </c>
      <c r="T445" s="13">
        <v>0.01</v>
      </c>
      <c r="U445" s="13">
        <v>0.0</v>
      </c>
      <c r="V445" s="13">
        <v>0.24</v>
      </c>
      <c r="W445" s="13">
        <v>0.06</v>
      </c>
      <c r="X445" s="13">
        <v>5.49</v>
      </c>
      <c r="Y445" s="13">
        <v>0.04</v>
      </c>
      <c r="Z445" s="13">
        <v>0.58</v>
      </c>
      <c r="AA445" s="13">
        <v>0.02</v>
      </c>
      <c r="AB445" s="13">
        <v>5.96</v>
      </c>
      <c r="AC445" s="13">
        <v>0.58</v>
      </c>
      <c r="AD445" s="13">
        <v>0.46</v>
      </c>
      <c r="AE445" s="13">
        <v>0.46</v>
      </c>
      <c r="AF445" s="13">
        <v>0.99</v>
      </c>
      <c r="AG445" s="13">
        <v>1.12</v>
      </c>
      <c r="AH445" s="13">
        <v>0.27</v>
      </c>
      <c r="AI445" s="13">
        <v>0.0</v>
      </c>
      <c r="AJ445" s="13">
        <v>0.27</v>
      </c>
      <c r="AK445" s="13">
        <v>18.6</v>
      </c>
      <c r="AL445" s="13">
        <v>5.27</v>
      </c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5"/>
      <c r="BJ445" s="5"/>
    </row>
    <row r="446">
      <c r="A446" s="13">
        <v>5.4039002E8</v>
      </c>
      <c r="B446" s="6" t="s">
        <v>342</v>
      </c>
      <c r="C446" s="6" t="s">
        <v>341</v>
      </c>
      <c r="D446" s="13">
        <v>59.4</v>
      </c>
      <c r="E446" s="13">
        <v>60.8</v>
      </c>
      <c r="F446" s="13">
        <v>1.04</v>
      </c>
      <c r="G446" s="13">
        <v>0.54</v>
      </c>
      <c r="H446" s="13">
        <v>1.84</v>
      </c>
      <c r="I446" s="13">
        <v>6.53</v>
      </c>
      <c r="J446" s="13">
        <v>1.11</v>
      </c>
      <c r="K446" s="13">
        <v>0.33</v>
      </c>
      <c r="L446" s="13">
        <v>0.15</v>
      </c>
      <c r="M446" s="13">
        <v>0.3</v>
      </c>
      <c r="N446" s="13">
        <v>0.2</v>
      </c>
      <c r="O446" s="13">
        <v>0.27</v>
      </c>
      <c r="P446" s="13">
        <v>0.72</v>
      </c>
      <c r="Q446" s="13">
        <v>0.27</v>
      </c>
      <c r="R446" s="13">
        <v>0.13</v>
      </c>
      <c r="S446" s="13">
        <v>0.08</v>
      </c>
      <c r="T446" s="13">
        <v>0.0</v>
      </c>
      <c r="U446" s="13">
        <v>0.0</v>
      </c>
      <c r="V446" s="13">
        <v>0.01</v>
      </c>
      <c r="W446" s="13">
        <v>0.0</v>
      </c>
      <c r="X446" s="13">
        <v>0.59</v>
      </c>
      <c r="Y446" s="13">
        <v>0.0</v>
      </c>
      <c r="Z446" s="13">
        <v>0.0</v>
      </c>
      <c r="AA446" s="13">
        <v>0.0</v>
      </c>
      <c r="AB446" s="13">
        <v>16.06</v>
      </c>
      <c r="AC446" s="13">
        <v>0.13</v>
      </c>
      <c r="AD446" s="13">
        <v>0.68</v>
      </c>
      <c r="AE446" s="13">
        <v>2.62</v>
      </c>
      <c r="AF446" s="13">
        <v>1.14</v>
      </c>
      <c r="AG446" s="13">
        <v>0.6</v>
      </c>
      <c r="AH446" s="13">
        <v>0.16</v>
      </c>
      <c r="AI446" s="13">
        <v>0.0</v>
      </c>
      <c r="AJ446" s="13">
        <v>0.39</v>
      </c>
      <c r="AK446" s="13">
        <v>18.44</v>
      </c>
      <c r="AL446" s="13">
        <v>4.91</v>
      </c>
    </row>
    <row r="447" hidden="1">
      <c r="A447" s="13">
        <v>6.0370113E7</v>
      </c>
      <c r="B447" s="6" t="s">
        <v>46</v>
      </c>
      <c r="C447" s="6" t="s">
        <v>44</v>
      </c>
      <c r="D447" s="13">
        <v>59.4</v>
      </c>
      <c r="E447" s="13">
        <v>62.1</v>
      </c>
      <c r="F447" s="13">
        <v>0.0</v>
      </c>
      <c r="G447" s="13">
        <v>0.0</v>
      </c>
      <c r="H447" s="13">
        <v>0.0</v>
      </c>
      <c r="I447" s="13">
        <v>0.0</v>
      </c>
      <c r="J447" s="13">
        <v>0.0</v>
      </c>
      <c r="K447" s="13">
        <v>0.0</v>
      </c>
      <c r="L447" s="13">
        <v>0.0</v>
      </c>
      <c r="M447" s="13">
        <v>0.0</v>
      </c>
      <c r="N447" s="13">
        <v>0.0</v>
      </c>
      <c r="O447" s="13">
        <v>0.0</v>
      </c>
      <c r="P447" s="13">
        <v>0.1</v>
      </c>
      <c r="Q447" s="13">
        <v>0.01</v>
      </c>
      <c r="R447" s="13">
        <v>0.0</v>
      </c>
      <c r="S447" s="13">
        <v>0.0</v>
      </c>
      <c r="T447" s="13">
        <v>0.0</v>
      </c>
      <c r="U447" s="13">
        <v>0.0</v>
      </c>
      <c r="V447" s="13">
        <v>0.0</v>
      </c>
      <c r="W447" s="13">
        <v>0.0</v>
      </c>
      <c r="X447" s="13">
        <v>0.0</v>
      </c>
      <c r="Y447" s="13">
        <v>0.0</v>
      </c>
      <c r="Z447" s="13">
        <v>0.0</v>
      </c>
      <c r="AA447" s="13">
        <v>0.0</v>
      </c>
      <c r="AB447" s="13">
        <v>0.0</v>
      </c>
      <c r="AC447" s="13">
        <v>0.0</v>
      </c>
      <c r="AD447" s="13">
        <v>0.0</v>
      </c>
      <c r="AE447" s="13">
        <v>0.0</v>
      </c>
      <c r="AF447" s="13">
        <v>25.05</v>
      </c>
      <c r="AG447" s="13">
        <v>1.67</v>
      </c>
      <c r="AH447" s="13">
        <v>4.24</v>
      </c>
      <c r="AI447" s="13">
        <v>0.0</v>
      </c>
      <c r="AJ447" s="13">
        <v>1.01</v>
      </c>
      <c r="AK447" s="13">
        <v>25.42</v>
      </c>
      <c r="AL447" s="13">
        <v>1.81</v>
      </c>
    </row>
    <row r="448">
      <c r="A448" s="13">
        <v>2.10290006E8</v>
      </c>
      <c r="B448" s="6" t="s">
        <v>344</v>
      </c>
      <c r="C448" s="6" t="s">
        <v>116</v>
      </c>
      <c r="D448" s="13">
        <v>59.3</v>
      </c>
      <c r="E448" s="13">
        <v>61.5</v>
      </c>
      <c r="F448" s="13">
        <v>1.25</v>
      </c>
      <c r="G448" s="13">
        <v>0.7</v>
      </c>
      <c r="H448" s="13">
        <v>5.75</v>
      </c>
      <c r="I448" s="13">
        <v>1.25</v>
      </c>
      <c r="J448" s="13">
        <v>0.79</v>
      </c>
      <c r="K448" s="13">
        <v>0.24</v>
      </c>
      <c r="L448" s="13">
        <v>0.26</v>
      </c>
      <c r="M448" s="13">
        <v>0.41</v>
      </c>
      <c r="N448" s="13">
        <v>0.31</v>
      </c>
      <c r="O448" s="13">
        <v>0.23</v>
      </c>
      <c r="P448" s="13">
        <v>0.7</v>
      </c>
      <c r="Q448" s="13">
        <v>0.25</v>
      </c>
      <c r="R448" s="13">
        <v>0.15</v>
      </c>
      <c r="S448" s="13">
        <v>0.12</v>
      </c>
      <c r="T448" s="13">
        <v>0.0</v>
      </c>
      <c r="U448" s="13">
        <v>0.0</v>
      </c>
      <c r="V448" s="13">
        <v>0.0</v>
      </c>
      <c r="W448" s="13">
        <v>0.0</v>
      </c>
      <c r="X448" s="13">
        <v>0.2</v>
      </c>
      <c r="Y448" s="13">
        <v>0.0</v>
      </c>
      <c r="Z448" s="13">
        <v>0.0</v>
      </c>
      <c r="AA448" s="13">
        <v>0.0</v>
      </c>
      <c r="AB448" s="13">
        <v>0.39</v>
      </c>
      <c r="AC448" s="13">
        <v>0.03</v>
      </c>
      <c r="AD448" s="13">
        <v>1.19</v>
      </c>
      <c r="AE448" s="13">
        <v>17.81</v>
      </c>
      <c r="AF448" s="13">
        <v>1.1</v>
      </c>
      <c r="AG448" s="13">
        <v>0.44</v>
      </c>
      <c r="AH448" s="13">
        <v>0.22</v>
      </c>
      <c r="AI448" s="13">
        <v>0.0</v>
      </c>
      <c r="AJ448" s="13">
        <v>0.3</v>
      </c>
      <c r="AK448" s="13">
        <v>19.56</v>
      </c>
      <c r="AL448" s="13">
        <v>5.52</v>
      </c>
    </row>
    <row r="449">
      <c r="A449" s="13">
        <v>2.20930002E8</v>
      </c>
      <c r="B449" s="6" t="s">
        <v>345</v>
      </c>
      <c r="C449" s="6" t="s">
        <v>141</v>
      </c>
      <c r="D449" s="13">
        <v>59.3</v>
      </c>
      <c r="E449" s="13">
        <v>60.1</v>
      </c>
      <c r="F449" s="13">
        <v>0.39</v>
      </c>
      <c r="G449" s="13">
        <v>0.18</v>
      </c>
      <c r="H449" s="13">
        <v>0.45</v>
      </c>
      <c r="I449" s="13">
        <v>0.27</v>
      </c>
      <c r="J449" s="13">
        <v>0.33</v>
      </c>
      <c r="K449" s="13">
        <v>0.1</v>
      </c>
      <c r="L449" s="13">
        <v>0.14</v>
      </c>
      <c r="M449" s="13">
        <v>0.23</v>
      </c>
      <c r="N449" s="13">
        <v>0.36</v>
      </c>
      <c r="O449" s="13">
        <v>24.42</v>
      </c>
      <c r="P449" s="13">
        <v>1.54</v>
      </c>
      <c r="Q449" s="13">
        <v>0.2</v>
      </c>
      <c r="R449" s="13">
        <v>0.15</v>
      </c>
      <c r="S449" s="13">
        <v>0.09</v>
      </c>
      <c r="T449" s="13">
        <v>0.0</v>
      </c>
      <c r="U449" s="13">
        <v>0.0</v>
      </c>
      <c r="V449" s="13">
        <v>0.01</v>
      </c>
      <c r="W449" s="13">
        <v>0.0</v>
      </c>
      <c r="X449" s="13">
        <v>0.03</v>
      </c>
      <c r="Y449" s="13">
        <v>0.0</v>
      </c>
      <c r="Z449" s="13">
        <v>0.0</v>
      </c>
      <c r="AA449" s="13">
        <v>0.0</v>
      </c>
      <c r="AB449" s="13">
        <v>0.05</v>
      </c>
      <c r="AC449" s="13">
        <v>0.03</v>
      </c>
      <c r="AD449" s="13">
        <v>4.43</v>
      </c>
      <c r="AE449" s="13">
        <v>0.47</v>
      </c>
      <c r="AF449" s="13">
        <v>0.67</v>
      </c>
      <c r="AG449" s="13">
        <v>0.25</v>
      </c>
      <c r="AH449" s="13">
        <v>3.67</v>
      </c>
      <c r="AI449" s="13">
        <v>0.0</v>
      </c>
      <c r="AJ449" s="13">
        <v>1.06</v>
      </c>
      <c r="AK449" s="13">
        <v>16.55</v>
      </c>
      <c r="AL449" s="13">
        <v>3.09</v>
      </c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5"/>
      <c r="BJ449" s="5"/>
    </row>
    <row r="450">
      <c r="A450" s="13">
        <v>2.21210001E8</v>
      </c>
      <c r="B450" s="6" t="s">
        <v>346</v>
      </c>
      <c r="C450" s="6" t="s">
        <v>141</v>
      </c>
      <c r="D450" s="13">
        <v>59.3</v>
      </c>
      <c r="E450" s="13">
        <v>60.4</v>
      </c>
      <c r="F450" s="13">
        <v>0.47</v>
      </c>
      <c r="G450" s="13">
        <v>0.26</v>
      </c>
      <c r="H450" s="13">
        <v>0.2</v>
      </c>
      <c r="I450" s="13">
        <v>0.08</v>
      </c>
      <c r="J450" s="13">
        <v>0.26</v>
      </c>
      <c r="K450" s="13">
        <v>0.12</v>
      </c>
      <c r="L450" s="13">
        <v>0.15</v>
      </c>
      <c r="M450" s="13">
        <v>0.29</v>
      </c>
      <c r="N450" s="13">
        <v>0.45</v>
      </c>
      <c r="O450" s="13">
        <v>27.12</v>
      </c>
      <c r="P450" s="13">
        <v>1.08</v>
      </c>
      <c r="Q450" s="13">
        <v>0.24</v>
      </c>
      <c r="R450" s="13">
        <v>0.16</v>
      </c>
      <c r="S450" s="13">
        <v>0.1</v>
      </c>
      <c r="T450" s="13">
        <v>0.0</v>
      </c>
      <c r="U450" s="13">
        <v>0.0</v>
      </c>
      <c r="V450" s="13">
        <v>0.01</v>
      </c>
      <c r="W450" s="13">
        <v>0.0</v>
      </c>
      <c r="X450" s="13">
        <v>0.04</v>
      </c>
      <c r="Y450" s="13">
        <v>0.0</v>
      </c>
      <c r="Z450" s="13">
        <v>0.01</v>
      </c>
      <c r="AA450" s="13">
        <v>0.0</v>
      </c>
      <c r="AB450" s="13">
        <v>0.04</v>
      </c>
      <c r="AC450" s="13">
        <v>0.05</v>
      </c>
      <c r="AD450" s="13">
        <v>3.23</v>
      </c>
      <c r="AE450" s="13">
        <v>0.21</v>
      </c>
      <c r="AF450" s="13">
        <v>0.98</v>
      </c>
      <c r="AG450" s="13">
        <v>0.26</v>
      </c>
      <c r="AH450" s="13">
        <v>3.2</v>
      </c>
      <c r="AI450" s="13">
        <v>0.0</v>
      </c>
      <c r="AJ450" s="13">
        <v>0.82</v>
      </c>
      <c r="AK450" s="13">
        <v>16.26</v>
      </c>
      <c r="AL450" s="13">
        <v>3.05</v>
      </c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5"/>
      <c r="BJ450" s="5"/>
    </row>
    <row r="451">
      <c r="A451" s="13">
        <v>3.90950034E8</v>
      </c>
      <c r="B451" s="6" t="s">
        <v>321</v>
      </c>
      <c r="C451" s="6" t="s">
        <v>187</v>
      </c>
      <c r="D451" s="13">
        <v>59.3</v>
      </c>
      <c r="E451" s="13">
        <v>61.1</v>
      </c>
      <c r="F451" s="13">
        <v>2.3</v>
      </c>
      <c r="G451" s="13">
        <v>0.59</v>
      </c>
      <c r="H451" s="13">
        <v>2.63</v>
      </c>
      <c r="I451" s="13">
        <v>14.54</v>
      </c>
      <c r="J451" s="13">
        <v>6.83</v>
      </c>
      <c r="K451" s="13">
        <v>0.15</v>
      </c>
      <c r="L451" s="13">
        <v>0.25</v>
      </c>
      <c r="M451" s="13">
        <v>1.08</v>
      </c>
      <c r="N451" s="13">
        <v>0.42</v>
      </c>
      <c r="O451" s="13">
        <v>0.29</v>
      </c>
      <c r="P451" s="13">
        <v>1.0</v>
      </c>
      <c r="Q451" s="13">
        <v>0.51</v>
      </c>
      <c r="R451" s="13">
        <v>0.34</v>
      </c>
      <c r="S451" s="13">
        <v>0.08</v>
      </c>
      <c r="T451" s="13">
        <v>0.0</v>
      </c>
      <c r="U451" s="13">
        <v>0.0</v>
      </c>
      <c r="V451" s="13">
        <v>0.09</v>
      </c>
      <c r="W451" s="13">
        <v>0.01</v>
      </c>
      <c r="X451" s="13">
        <v>0.24</v>
      </c>
      <c r="Y451" s="13">
        <v>0.0</v>
      </c>
      <c r="Z451" s="13">
        <v>0.01</v>
      </c>
      <c r="AA451" s="13">
        <v>0.0</v>
      </c>
      <c r="AB451" s="13">
        <v>0.19</v>
      </c>
      <c r="AC451" s="13">
        <v>0.11</v>
      </c>
      <c r="AD451" s="13">
        <v>1.04</v>
      </c>
      <c r="AE451" s="13">
        <v>0.61</v>
      </c>
      <c r="AF451" s="13">
        <v>0.57</v>
      </c>
      <c r="AG451" s="13">
        <v>2.29</v>
      </c>
      <c r="AH451" s="13">
        <v>0.31</v>
      </c>
      <c r="AI451" s="13">
        <v>0.0</v>
      </c>
      <c r="AJ451" s="13">
        <v>0.27</v>
      </c>
      <c r="AK451" s="13">
        <v>16.27</v>
      </c>
      <c r="AL451" s="13">
        <v>6.15</v>
      </c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5"/>
      <c r="BJ451" s="5"/>
    </row>
    <row r="452">
      <c r="A452" s="13">
        <v>4.20450002E8</v>
      </c>
      <c r="B452" s="6" t="s">
        <v>259</v>
      </c>
      <c r="C452" s="6" t="s">
        <v>160</v>
      </c>
      <c r="D452" s="13">
        <v>59.3</v>
      </c>
      <c r="E452" s="13">
        <v>61.1</v>
      </c>
      <c r="F452" s="13">
        <v>0.76</v>
      </c>
      <c r="G452" s="13">
        <v>0.35</v>
      </c>
      <c r="H452" s="13">
        <v>0.82</v>
      </c>
      <c r="I452" s="13">
        <v>2.48</v>
      </c>
      <c r="J452" s="13">
        <v>0.94</v>
      </c>
      <c r="K452" s="13">
        <v>0.16</v>
      </c>
      <c r="L452" s="13">
        <v>0.23</v>
      </c>
      <c r="M452" s="13">
        <v>0.41</v>
      </c>
      <c r="N452" s="13">
        <v>0.15</v>
      </c>
      <c r="O452" s="13">
        <v>0.21</v>
      </c>
      <c r="P452" s="13">
        <v>0.76</v>
      </c>
      <c r="Q452" s="13">
        <v>0.34</v>
      </c>
      <c r="R452" s="13">
        <v>0.2</v>
      </c>
      <c r="S452" s="13">
        <v>0.14</v>
      </c>
      <c r="T452" s="13">
        <v>0.03</v>
      </c>
      <c r="U452" s="13">
        <v>0.02</v>
      </c>
      <c r="V452" s="13">
        <v>0.7</v>
      </c>
      <c r="W452" s="13">
        <v>1.27</v>
      </c>
      <c r="X452" s="13">
        <v>11.24</v>
      </c>
      <c r="Y452" s="13">
        <v>1.91</v>
      </c>
      <c r="Z452" s="13">
        <v>5.12</v>
      </c>
      <c r="AA452" s="13">
        <v>0.2</v>
      </c>
      <c r="AB452" s="13">
        <v>1.75</v>
      </c>
      <c r="AC452" s="13">
        <v>2.22</v>
      </c>
      <c r="AD452" s="13">
        <v>1.18</v>
      </c>
      <c r="AE452" s="13">
        <v>0.73</v>
      </c>
      <c r="AF452" s="13">
        <v>1.04</v>
      </c>
      <c r="AG452" s="13">
        <v>1.25</v>
      </c>
      <c r="AH452" s="13">
        <v>1.46</v>
      </c>
      <c r="AI452" s="13">
        <v>0.0</v>
      </c>
      <c r="AJ452" s="13">
        <v>0.3</v>
      </c>
      <c r="AK452" s="13">
        <v>15.87</v>
      </c>
      <c r="AL452" s="13">
        <v>4.87</v>
      </c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5"/>
      <c r="BJ452" s="5"/>
    </row>
    <row r="453">
      <c r="A453" s="13">
        <v>4.71650007E8</v>
      </c>
      <c r="B453" s="6" t="s">
        <v>347</v>
      </c>
      <c r="C453" s="6" t="s">
        <v>306</v>
      </c>
      <c r="D453" s="13">
        <v>59.3</v>
      </c>
      <c r="E453" s="13">
        <v>61.1</v>
      </c>
      <c r="F453" s="13">
        <v>0.86</v>
      </c>
      <c r="G453" s="13">
        <v>0.28</v>
      </c>
      <c r="H453" s="13">
        <v>1.42</v>
      </c>
      <c r="I453" s="13">
        <v>0.63</v>
      </c>
      <c r="J453" s="13">
        <v>0.24</v>
      </c>
      <c r="K453" s="13">
        <v>0.12</v>
      </c>
      <c r="L453" s="13">
        <v>0.18</v>
      </c>
      <c r="M453" s="13">
        <v>0.29</v>
      </c>
      <c r="N453" s="13">
        <v>0.19</v>
      </c>
      <c r="O453" s="13">
        <v>0.32</v>
      </c>
      <c r="P453" s="13">
        <v>1.14</v>
      </c>
      <c r="Q453" s="13">
        <v>0.47</v>
      </c>
      <c r="R453" s="13">
        <v>0.27</v>
      </c>
      <c r="S453" s="13">
        <v>0.13</v>
      </c>
      <c r="T453" s="13">
        <v>0.0</v>
      </c>
      <c r="U453" s="13">
        <v>0.0</v>
      </c>
      <c r="V453" s="13">
        <v>0.01</v>
      </c>
      <c r="W453" s="13">
        <v>0.0</v>
      </c>
      <c r="X453" s="13">
        <v>0.14</v>
      </c>
      <c r="Y453" s="13">
        <v>0.0</v>
      </c>
      <c r="Z453" s="13">
        <v>0.01</v>
      </c>
      <c r="AA453" s="13">
        <v>0.0</v>
      </c>
      <c r="AB453" s="13">
        <v>0.41</v>
      </c>
      <c r="AC453" s="13">
        <v>0.13</v>
      </c>
      <c r="AD453" s="13">
        <v>19.57</v>
      </c>
      <c r="AE453" s="13">
        <v>3.31</v>
      </c>
      <c r="AF453" s="13">
        <v>1.27</v>
      </c>
      <c r="AG453" s="13">
        <v>0.53</v>
      </c>
      <c r="AH453" s="13">
        <v>0.4</v>
      </c>
      <c r="AI453" s="13">
        <v>0.0</v>
      </c>
      <c r="AJ453" s="13">
        <v>0.64</v>
      </c>
      <c r="AK453" s="13">
        <v>20.51</v>
      </c>
      <c r="AL453" s="13">
        <v>5.68</v>
      </c>
    </row>
    <row r="454" hidden="1">
      <c r="A454" s="13">
        <v>4.82311006E8</v>
      </c>
      <c r="B454" s="6" t="s">
        <v>348</v>
      </c>
      <c r="C454" s="6" t="s">
        <v>96</v>
      </c>
      <c r="D454" s="13">
        <v>59.3</v>
      </c>
      <c r="E454" s="13">
        <v>61.2</v>
      </c>
      <c r="F454" s="13">
        <v>0.08</v>
      </c>
      <c r="G454" s="13">
        <v>0.04</v>
      </c>
      <c r="H454" s="13">
        <v>0.1</v>
      </c>
      <c r="I454" s="13">
        <v>0.08</v>
      </c>
      <c r="J454" s="13">
        <v>0.08</v>
      </c>
      <c r="K454" s="13">
        <v>0.05</v>
      </c>
      <c r="L454" s="13">
        <v>0.07</v>
      </c>
      <c r="M454" s="13">
        <v>0.13</v>
      </c>
      <c r="N454" s="13">
        <v>0.32</v>
      </c>
      <c r="O454" s="13">
        <v>1.54</v>
      </c>
      <c r="P454" s="13">
        <v>22.4</v>
      </c>
      <c r="Q454" s="13">
        <v>0.7</v>
      </c>
      <c r="R454" s="13">
        <v>0.24</v>
      </c>
      <c r="S454" s="13">
        <v>0.09</v>
      </c>
      <c r="T454" s="13">
        <v>0.0</v>
      </c>
      <c r="U454" s="13">
        <v>0.0</v>
      </c>
      <c r="V454" s="13">
        <v>0.0</v>
      </c>
      <c r="W454" s="13">
        <v>0.0</v>
      </c>
      <c r="X454" s="13">
        <v>0.01</v>
      </c>
      <c r="Y454" s="13">
        <v>0.0</v>
      </c>
      <c r="Z454" s="13">
        <v>0.0</v>
      </c>
      <c r="AA454" s="13">
        <v>0.0</v>
      </c>
      <c r="AB454" s="13">
        <v>0.03</v>
      </c>
      <c r="AC454" s="13">
        <v>0.03</v>
      </c>
      <c r="AD454" s="13">
        <v>1.74</v>
      </c>
      <c r="AE454" s="13">
        <v>0.1</v>
      </c>
      <c r="AF454" s="13">
        <v>0.84</v>
      </c>
      <c r="AG454" s="13">
        <v>1.15</v>
      </c>
      <c r="AH454" s="13">
        <v>1.65</v>
      </c>
      <c r="AI454" s="13">
        <v>0.0</v>
      </c>
      <c r="AJ454" s="13">
        <v>0.58</v>
      </c>
      <c r="AK454" s="13">
        <v>21.51</v>
      </c>
      <c r="AL454" s="13">
        <v>5.59</v>
      </c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5"/>
      <c r="BJ454" s="5"/>
    </row>
    <row r="455">
      <c r="A455" s="13">
        <v>5.600701E8</v>
      </c>
      <c r="B455" s="6" t="s">
        <v>199</v>
      </c>
      <c r="C455" s="6" t="s">
        <v>247</v>
      </c>
      <c r="D455" s="13">
        <v>59.3</v>
      </c>
      <c r="E455" s="13">
        <v>60.3</v>
      </c>
      <c r="F455" s="13">
        <v>0.0</v>
      </c>
      <c r="G455" s="13">
        <v>0.0</v>
      </c>
      <c r="H455" s="13">
        <v>0.0</v>
      </c>
      <c r="I455" s="13">
        <v>0.0</v>
      </c>
      <c r="J455" s="13">
        <v>0.0</v>
      </c>
      <c r="K455" s="13">
        <v>0.0</v>
      </c>
      <c r="L455" s="13">
        <v>0.0</v>
      </c>
      <c r="M455" s="13">
        <v>0.0</v>
      </c>
      <c r="N455" s="13">
        <v>0.0</v>
      </c>
      <c r="O455" s="13">
        <v>0.02</v>
      </c>
      <c r="P455" s="13">
        <v>0.15</v>
      </c>
      <c r="Q455" s="13">
        <v>0.02</v>
      </c>
      <c r="R455" s="13">
        <v>0.0</v>
      </c>
      <c r="S455" s="13">
        <v>0.0</v>
      </c>
      <c r="T455" s="13">
        <v>0.0</v>
      </c>
      <c r="U455" s="13">
        <v>0.0</v>
      </c>
      <c r="V455" s="13">
        <v>0.0</v>
      </c>
      <c r="W455" s="13">
        <v>0.0</v>
      </c>
      <c r="X455" s="13">
        <v>0.0</v>
      </c>
      <c r="Y455" s="13">
        <v>0.0</v>
      </c>
      <c r="Z455" s="13">
        <v>0.0</v>
      </c>
      <c r="AA455" s="13">
        <v>0.0</v>
      </c>
      <c r="AB455" s="13">
        <v>0.0</v>
      </c>
      <c r="AC455" s="13">
        <v>0.0</v>
      </c>
      <c r="AD455" s="13">
        <v>0.01</v>
      </c>
      <c r="AE455" s="13">
        <v>0.0</v>
      </c>
      <c r="AF455" s="13">
        <v>6.58</v>
      </c>
      <c r="AG455" s="13">
        <v>0.72</v>
      </c>
      <c r="AH455" s="13">
        <v>0.2</v>
      </c>
      <c r="AI455" s="13">
        <v>0.01</v>
      </c>
      <c r="AJ455" s="13">
        <v>0.57</v>
      </c>
      <c r="AK455" s="13">
        <v>49.84</v>
      </c>
      <c r="AL455" s="13">
        <v>1.11</v>
      </c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5"/>
      <c r="BJ455" s="5"/>
    </row>
    <row r="456" hidden="1">
      <c r="A456" s="13">
        <v>6.0592022E7</v>
      </c>
      <c r="B456" s="6" t="s">
        <v>147</v>
      </c>
      <c r="C456" s="6" t="s">
        <v>44</v>
      </c>
      <c r="D456" s="13">
        <v>59.3</v>
      </c>
      <c r="E456" s="13">
        <v>61.0</v>
      </c>
      <c r="F456" s="13">
        <v>0.0</v>
      </c>
      <c r="G456" s="13">
        <v>0.0</v>
      </c>
      <c r="H456" s="13">
        <v>0.0</v>
      </c>
      <c r="I456" s="13">
        <v>0.0</v>
      </c>
      <c r="J456" s="13">
        <v>0.0</v>
      </c>
      <c r="K456" s="13">
        <v>0.0</v>
      </c>
      <c r="L456" s="13">
        <v>0.0</v>
      </c>
      <c r="M456" s="13">
        <v>0.0</v>
      </c>
      <c r="N456" s="13">
        <v>0.0</v>
      </c>
      <c r="O456" s="13">
        <v>0.0</v>
      </c>
      <c r="P456" s="13">
        <v>0.08</v>
      </c>
      <c r="Q456" s="13">
        <v>0.0</v>
      </c>
      <c r="R456" s="13">
        <v>0.0</v>
      </c>
      <c r="S456" s="13">
        <v>0.0</v>
      </c>
      <c r="T456" s="13">
        <v>0.0</v>
      </c>
      <c r="U456" s="13">
        <v>0.0</v>
      </c>
      <c r="V456" s="13">
        <v>0.0</v>
      </c>
      <c r="W456" s="13">
        <v>0.0</v>
      </c>
      <c r="X456" s="13">
        <v>0.0</v>
      </c>
      <c r="Y456" s="13">
        <v>0.0</v>
      </c>
      <c r="Z456" s="13">
        <v>0.0</v>
      </c>
      <c r="AA456" s="13">
        <v>0.0</v>
      </c>
      <c r="AB456" s="13">
        <v>0.0</v>
      </c>
      <c r="AC456" s="13">
        <v>0.0</v>
      </c>
      <c r="AD456" s="13">
        <v>0.0</v>
      </c>
      <c r="AE456" s="13">
        <v>0.0</v>
      </c>
      <c r="AF456" s="13">
        <v>29.46</v>
      </c>
      <c r="AG456" s="13">
        <v>1.37</v>
      </c>
      <c r="AH456" s="13">
        <v>4.69</v>
      </c>
      <c r="AI456" s="13">
        <v>0.0</v>
      </c>
      <c r="AJ456" s="13">
        <v>0.64</v>
      </c>
      <c r="AK456" s="13">
        <v>20.99</v>
      </c>
      <c r="AL456" s="13">
        <v>1.98</v>
      </c>
    </row>
    <row r="457" hidden="1">
      <c r="A457" s="13">
        <v>6.0731016E7</v>
      </c>
      <c r="B457" s="6" t="s">
        <v>130</v>
      </c>
      <c r="C457" s="6" t="s">
        <v>44</v>
      </c>
      <c r="D457" s="13">
        <v>59.3</v>
      </c>
      <c r="E457" s="13">
        <v>60.1</v>
      </c>
      <c r="F457" s="13">
        <v>0.0</v>
      </c>
      <c r="G457" s="13">
        <v>0.0</v>
      </c>
      <c r="H457" s="13">
        <v>0.0</v>
      </c>
      <c r="I457" s="13">
        <v>0.0</v>
      </c>
      <c r="J457" s="13">
        <v>0.0</v>
      </c>
      <c r="K457" s="13">
        <v>0.0</v>
      </c>
      <c r="L457" s="13">
        <v>0.0</v>
      </c>
      <c r="M457" s="13">
        <v>0.0</v>
      </c>
      <c r="N457" s="13">
        <v>0.0</v>
      </c>
      <c r="O457" s="13">
        <v>0.0</v>
      </c>
      <c r="P457" s="13">
        <v>0.1</v>
      </c>
      <c r="Q457" s="13">
        <v>0.01</v>
      </c>
      <c r="R457" s="13">
        <v>0.0</v>
      </c>
      <c r="S457" s="13">
        <v>0.0</v>
      </c>
      <c r="T457" s="13">
        <v>0.0</v>
      </c>
      <c r="U457" s="13">
        <v>0.0</v>
      </c>
      <c r="V457" s="13">
        <v>0.0</v>
      </c>
      <c r="W457" s="13">
        <v>0.0</v>
      </c>
      <c r="X457" s="13">
        <v>0.0</v>
      </c>
      <c r="Y457" s="13">
        <v>0.0</v>
      </c>
      <c r="Z457" s="13">
        <v>0.0</v>
      </c>
      <c r="AA457" s="13">
        <v>0.0</v>
      </c>
      <c r="AB457" s="13">
        <v>0.0</v>
      </c>
      <c r="AC457" s="13">
        <v>0.0</v>
      </c>
      <c r="AD457" s="13">
        <v>0.0</v>
      </c>
      <c r="AE457" s="13">
        <v>0.0</v>
      </c>
      <c r="AF457" s="13">
        <v>19.69</v>
      </c>
      <c r="AG457" s="13">
        <v>5.53</v>
      </c>
      <c r="AH457" s="13">
        <v>6.08</v>
      </c>
      <c r="AI457" s="13">
        <v>0.0</v>
      </c>
      <c r="AJ457" s="13">
        <v>0.72</v>
      </c>
      <c r="AK457" s="13">
        <v>25.68</v>
      </c>
      <c r="AL457" s="13">
        <v>1.41</v>
      </c>
    </row>
    <row r="458">
      <c r="A458" s="13">
        <v>2.11390003E8</v>
      </c>
      <c r="B458" s="6" t="s">
        <v>219</v>
      </c>
      <c r="C458" s="6" t="s">
        <v>116</v>
      </c>
      <c r="D458" s="13">
        <v>59.2</v>
      </c>
      <c r="E458" s="13">
        <v>61.4</v>
      </c>
      <c r="F458" s="13">
        <v>1.53</v>
      </c>
      <c r="G458" s="13">
        <v>0.39</v>
      </c>
      <c r="H458" s="13">
        <v>2.39</v>
      </c>
      <c r="I458" s="13">
        <v>2.03</v>
      </c>
      <c r="J458" s="13">
        <v>0.45</v>
      </c>
      <c r="K458" s="13">
        <v>0.1</v>
      </c>
      <c r="L458" s="13">
        <v>0.06</v>
      </c>
      <c r="M458" s="13">
        <v>1.16</v>
      </c>
      <c r="N458" s="13">
        <v>0.69</v>
      </c>
      <c r="O458" s="13">
        <v>0.23</v>
      </c>
      <c r="P458" s="13">
        <v>0.89</v>
      </c>
      <c r="Q458" s="13">
        <v>0.32</v>
      </c>
      <c r="R458" s="13">
        <v>0.21</v>
      </c>
      <c r="S458" s="13">
        <v>0.05</v>
      </c>
      <c r="T458" s="13">
        <v>0.0</v>
      </c>
      <c r="U458" s="13">
        <v>0.0</v>
      </c>
      <c r="V458" s="13">
        <v>0.0</v>
      </c>
      <c r="W458" s="13">
        <v>0.0</v>
      </c>
      <c r="X458" s="13">
        <v>0.21</v>
      </c>
      <c r="Y458" s="13">
        <v>0.0</v>
      </c>
      <c r="Z458" s="13">
        <v>0.0</v>
      </c>
      <c r="AA458" s="13">
        <v>0.0</v>
      </c>
      <c r="AB458" s="13">
        <v>0.53</v>
      </c>
      <c r="AC458" s="13">
        <v>0.02</v>
      </c>
      <c r="AD458" s="13">
        <v>3.74</v>
      </c>
      <c r="AE458" s="13">
        <v>13.77</v>
      </c>
      <c r="AF458" s="13">
        <v>0.63</v>
      </c>
      <c r="AG458" s="13">
        <v>0.42</v>
      </c>
      <c r="AH458" s="13">
        <v>0.18</v>
      </c>
      <c r="AI458" s="13">
        <v>0.0</v>
      </c>
      <c r="AJ458" s="13">
        <v>0.63</v>
      </c>
      <c r="AK458" s="13">
        <v>21.06</v>
      </c>
      <c r="AL458" s="13">
        <v>7.36</v>
      </c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5"/>
      <c r="BJ458" s="5"/>
    </row>
    <row r="459">
      <c r="A459" s="13">
        <v>2.90990019E8</v>
      </c>
      <c r="B459" s="6" t="s">
        <v>115</v>
      </c>
      <c r="C459" s="6" t="s">
        <v>209</v>
      </c>
      <c r="D459" s="13">
        <v>59.2</v>
      </c>
      <c r="E459" s="13">
        <v>61.2</v>
      </c>
      <c r="F459" s="13">
        <v>6.32</v>
      </c>
      <c r="G459" s="13">
        <v>0.14</v>
      </c>
      <c r="H459" s="13">
        <v>2.05</v>
      </c>
      <c r="I459" s="13">
        <v>0.35</v>
      </c>
      <c r="J459" s="13">
        <v>0.25</v>
      </c>
      <c r="K459" s="13">
        <v>0.15</v>
      </c>
      <c r="L459" s="13">
        <v>0.45</v>
      </c>
      <c r="M459" s="13">
        <v>17.1</v>
      </c>
      <c r="N459" s="13">
        <v>0.7</v>
      </c>
      <c r="O459" s="13">
        <v>0.16</v>
      </c>
      <c r="P459" s="13">
        <v>1.43</v>
      </c>
      <c r="Q459" s="13">
        <v>0.9</v>
      </c>
      <c r="R459" s="13">
        <v>0.33</v>
      </c>
      <c r="S459" s="13">
        <v>0.27</v>
      </c>
      <c r="T459" s="13">
        <v>0.0</v>
      </c>
      <c r="U459" s="13">
        <v>0.0</v>
      </c>
      <c r="V459" s="13">
        <v>0.0</v>
      </c>
      <c r="W459" s="13">
        <v>0.0</v>
      </c>
      <c r="X459" s="13">
        <v>0.0</v>
      </c>
      <c r="Y459" s="13">
        <v>0.0</v>
      </c>
      <c r="Z459" s="13">
        <v>0.0</v>
      </c>
      <c r="AA459" s="13">
        <v>0.0</v>
      </c>
      <c r="AB459" s="13">
        <v>0.0</v>
      </c>
      <c r="AC459" s="13">
        <v>0.0</v>
      </c>
      <c r="AD459" s="13">
        <v>0.43</v>
      </c>
      <c r="AE459" s="13">
        <v>0.89</v>
      </c>
      <c r="AF459" s="13">
        <v>1.47</v>
      </c>
      <c r="AG459" s="13">
        <v>0.39</v>
      </c>
      <c r="AH459" s="13">
        <v>0.23</v>
      </c>
      <c r="AI459" s="13">
        <v>0.0</v>
      </c>
      <c r="AJ459" s="13">
        <v>0.23</v>
      </c>
      <c r="AK459" s="13">
        <v>17.56</v>
      </c>
      <c r="AL459" s="13">
        <v>7.27</v>
      </c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5"/>
      <c r="BJ459" s="5"/>
    </row>
    <row r="460">
      <c r="A460" s="13">
        <v>3.40273001E8</v>
      </c>
      <c r="B460" s="6" t="s">
        <v>349</v>
      </c>
      <c r="C460" s="6" t="s">
        <v>152</v>
      </c>
      <c r="D460" s="13">
        <v>59.2</v>
      </c>
      <c r="E460" s="13">
        <v>60.5</v>
      </c>
      <c r="F460" s="13">
        <v>0.53</v>
      </c>
      <c r="G460" s="13">
        <v>0.22</v>
      </c>
      <c r="H460" s="13">
        <v>0.78</v>
      </c>
      <c r="I460" s="13">
        <v>2.0</v>
      </c>
      <c r="J460" s="13">
        <v>0.55</v>
      </c>
      <c r="K460" s="13">
        <v>0.12</v>
      </c>
      <c r="L460" s="13">
        <v>0.14</v>
      </c>
      <c r="M460" s="13">
        <v>0.29</v>
      </c>
      <c r="N460" s="13">
        <v>0.15</v>
      </c>
      <c r="O460" s="13">
        <v>0.18</v>
      </c>
      <c r="P460" s="13">
        <v>0.61</v>
      </c>
      <c r="Q460" s="13">
        <v>0.22</v>
      </c>
      <c r="R460" s="13">
        <v>0.12</v>
      </c>
      <c r="S460" s="13">
        <v>0.08</v>
      </c>
      <c r="T460" s="13">
        <v>0.35</v>
      </c>
      <c r="U460" s="13">
        <v>0.26</v>
      </c>
      <c r="V460" s="13">
        <v>3.7</v>
      </c>
      <c r="W460" s="13">
        <v>8.78</v>
      </c>
      <c r="X460" s="13">
        <v>8.13</v>
      </c>
      <c r="Y460" s="13">
        <v>0.18</v>
      </c>
      <c r="Z460" s="13">
        <v>1.03</v>
      </c>
      <c r="AA460" s="13">
        <v>0.03</v>
      </c>
      <c r="AB460" s="13">
        <v>1.38</v>
      </c>
      <c r="AC460" s="13">
        <v>0.83</v>
      </c>
      <c r="AD460" s="13">
        <v>2.08</v>
      </c>
      <c r="AE460" s="13">
        <v>0.95</v>
      </c>
      <c r="AF460" s="13">
        <v>0.78</v>
      </c>
      <c r="AG460" s="13">
        <v>1.24</v>
      </c>
      <c r="AH460" s="13">
        <v>1.22</v>
      </c>
      <c r="AI460" s="13">
        <v>0.0</v>
      </c>
      <c r="AJ460" s="13">
        <v>0.35</v>
      </c>
      <c r="AK460" s="13">
        <v>17.73</v>
      </c>
      <c r="AL460" s="13">
        <v>4.01</v>
      </c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5"/>
      <c r="BJ460" s="5"/>
    </row>
    <row r="461">
      <c r="A461" s="13">
        <v>4.40030002E8</v>
      </c>
      <c r="B461" s="6" t="s">
        <v>288</v>
      </c>
      <c r="C461" s="6" t="s">
        <v>245</v>
      </c>
      <c r="D461" s="13">
        <v>59.2</v>
      </c>
      <c r="E461" s="13">
        <v>59.5</v>
      </c>
      <c r="F461" s="13">
        <v>0.44</v>
      </c>
      <c r="G461" s="13">
        <v>0.22</v>
      </c>
      <c r="H461" s="13">
        <v>0.49</v>
      </c>
      <c r="I461" s="13">
        <v>1.07</v>
      </c>
      <c r="J461" s="13">
        <v>0.65</v>
      </c>
      <c r="K461" s="13">
        <v>0.17</v>
      </c>
      <c r="L461" s="13">
        <v>0.14</v>
      </c>
      <c r="M461" s="13">
        <v>0.26</v>
      </c>
      <c r="N461" s="13">
        <v>0.1</v>
      </c>
      <c r="O461" s="13">
        <v>0.07</v>
      </c>
      <c r="P461" s="13">
        <v>0.38</v>
      </c>
      <c r="Q461" s="13">
        <v>0.23</v>
      </c>
      <c r="R461" s="13">
        <v>0.12</v>
      </c>
      <c r="S461" s="13">
        <v>0.08</v>
      </c>
      <c r="T461" s="13">
        <v>0.81</v>
      </c>
      <c r="U461" s="13">
        <v>4.47</v>
      </c>
      <c r="V461" s="13">
        <v>9.68</v>
      </c>
      <c r="W461" s="13">
        <v>3.89</v>
      </c>
      <c r="X461" s="13">
        <v>4.47</v>
      </c>
      <c r="Y461" s="13">
        <v>0.34</v>
      </c>
      <c r="Z461" s="13">
        <v>1.25</v>
      </c>
      <c r="AA461" s="13">
        <v>0.04</v>
      </c>
      <c r="AB461" s="13">
        <v>0.47</v>
      </c>
      <c r="AC461" s="13">
        <v>1.09</v>
      </c>
      <c r="AD461" s="13">
        <v>0.7</v>
      </c>
      <c r="AE461" s="13">
        <v>0.3</v>
      </c>
      <c r="AF461" s="13">
        <v>0.6</v>
      </c>
      <c r="AG461" s="13">
        <v>1.52</v>
      </c>
      <c r="AH461" s="13">
        <v>4.08</v>
      </c>
      <c r="AI461" s="13">
        <v>0.0</v>
      </c>
      <c r="AJ461" s="13">
        <v>0.19</v>
      </c>
      <c r="AK461" s="13">
        <v>16.97</v>
      </c>
      <c r="AL461" s="13">
        <v>3.74</v>
      </c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5"/>
      <c r="BJ461" s="5"/>
    </row>
    <row r="462">
      <c r="A462" s="13">
        <v>5.60050123E8</v>
      </c>
      <c r="B462" s="6" t="s">
        <v>290</v>
      </c>
      <c r="C462" s="6" t="s">
        <v>247</v>
      </c>
      <c r="D462" s="13">
        <v>59.2</v>
      </c>
      <c r="E462" s="13">
        <v>60.4</v>
      </c>
      <c r="F462" s="13">
        <v>0.0</v>
      </c>
      <c r="G462" s="13">
        <v>0.0</v>
      </c>
      <c r="H462" s="13">
        <v>0.0</v>
      </c>
      <c r="I462" s="13">
        <v>0.0</v>
      </c>
      <c r="J462" s="13">
        <v>0.0</v>
      </c>
      <c r="K462" s="13">
        <v>0.0</v>
      </c>
      <c r="L462" s="13">
        <v>0.0</v>
      </c>
      <c r="M462" s="13">
        <v>0.0</v>
      </c>
      <c r="N462" s="13">
        <v>0.0</v>
      </c>
      <c r="O462" s="13">
        <v>0.01</v>
      </c>
      <c r="P462" s="13">
        <v>0.11</v>
      </c>
      <c r="Q462" s="13">
        <v>0.02</v>
      </c>
      <c r="R462" s="13">
        <v>0.03</v>
      </c>
      <c r="S462" s="13">
        <v>0.2</v>
      </c>
      <c r="T462" s="13">
        <v>0.0</v>
      </c>
      <c r="U462" s="13">
        <v>0.0</v>
      </c>
      <c r="V462" s="13">
        <v>0.0</v>
      </c>
      <c r="W462" s="13">
        <v>0.0</v>
      </c>
      <c r="X462" s="13">
        <v>0.0</v>
      </c>
      <c r="Y462" s="13">
        <v>0.0</v>
      </c>
      <c r="Z462" s="13">
        <v>0.0</v>
      </c>
      <c r="AA462" s="13">
        <v>0.0</v>
      </c>
      <c r="AB462" s="13">
        <v>0.0</v>
      </c>
      <c r="AC462" s="13">
        <v>0.0</v>
      </c>
      <c r="AD462" s="13">
        <v>0.0</v>
      </c>
      <c r="AE462" s="13">
        <v>0.0</v>
      </c>
      <c r="AF462" s="13">
        <v>13.94</v>
      </c>
      <c r="AG462" s="13">
        <v>0.51</v>
      </c>
      <c r="AH462" s="13">
        <v>0.13</v>
      </c>
      <c r="AI462" s="13">
        <v>0.02</v>
      </c>
      <c r="AJ462" s="13">
        <v>8.04</v>
      </c>
      <c r="AK462" s="13">
        <v>30.12</v>
      </c>
      <c r="AL462" s="13">
        <v>5.99</v>
      </c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5"/>
      <c r="BJ462" s="5"/>
    </row>
    <row r="463" hidden="1">
      <c r="A463" s="13">
        <v>6.0852006E7</v>
      </c>
      <c r="B463" s="6" t="s">
        <v>350</v>
      </c>
      <c r="C463" s="6" t="s">
        <v>44</v>
      </c>
      <c r="D463" s="13">
        <v>59.2</v>
      </c>
      <c r="E463" s="13">
        <v>61.5</v>
      </c>
      <c r="F463" s="13">
        <v>0.0</v>
      </c>
      <c r="G463" s="13">
        <v>0.0</v>
      </c>
      <c r="H463" s="13">
        <v>0.0</v>
      </c>
      <c r="I463" s="13">
        <v>0.0</v>
      </c>
      <c r="J463" s="13">
        <v>0.0</v>
      </c>
      <c r="K463" s="13">
        <v>0.0</v>
      </c>
      <c r="L463" s="13">
        <v>0.0</v>
      </c>
      <c r="M463" s="13">
        <v>0.0</v>
      </c>
      <c r="N463" s="13">
        <v>0.0</v>
      </c>
      <c r="O463" s="13">
        <v>0.0</v>
      </c>
      <c r="P463" s="13">
        <v>0.01</v>
      </c>
      <c r="Q463" s="13">
        <v>0.0</v>
      </c>
      <c r="R463" s="13">
        <v>0.0</v>
      </c>
      <c r="S463" s="13">
        <v>0.0</v>
      </c>
      <c r="T463" s="13">
        <v>0.0</v>
      </c>
      <c r="U463" s="13">
        <v>0.0</v>
      </c>
      <c r="V463" s="13">
        <v>0.0</v>
      </c>
      <c r="W463" s="13">
        <v>0.0</v>
      </c>
      <c r="X463" s="13">
        <v>0.0</v>
      </c>
      <c r="Y463" s="13">
        <v>0.0</v>
      </c>
      <c r="Z463" s="13">
        <v>0.0</v>
      </c>
      <c r="AA463" s="13">
        <v>0.0</v>
      </c>
      <c r="AB463" s="13">
        <v>0.0</v>
      </c>
      <c r="AC463" s="13">
        <v>0.0</v>
      </c>
      <c r="AD463" s="13">
        <v>0.0</v>
      </c>
      <c r="AE463" s="13">
        <v>0.0</v>
      </c>
      <c r="AF463" s="13">
        <v>26.04</v>
      </c>
      <c r="AG463" s="13">
        <v>0.13</v>
      </c>
      <c r="AH463" s="13">
        <v>2.9</v>
      </c>
      <c r="AI463" s="13">
        <v>0.0</v>
      </c>
      <c r="AJ463" s="13">
        <v>0.68</v>
      </c>
      <c r="AK463" s="13">
        <v>26.43</v>
      </c>
      <c r="AL463" s="13">
        <v>2.96</v>
      </c>
    </row>
    <row r="464">
      <c r="A464" s="13">
        <v>2.0091001E8</v>
      </c>
      <c r="B464" s="6" t="s">
        <v>171</v>
      </c>
      <c r="C464" s="6" t="s">
        <v>191</v>
      </c>
      <c r="D464" s="13">
        <v>59.1</v>
      </c>
      <c r="E464" s="13">
        <v>61.8</v>
      </c>
      <c r="F464" s="13">
        <v>0.09</v>
      </c>
      <c r="G464" s="13">
        <v>0.17</v>
      </c>
      <c r="H464" s="13">
        <v>0.01</v>
      </c>
      <c r="I464" s="13">
        <v>0.0</v>
      </c>
      <c r="J464" s="13">
        <v>0.0</v>
      </c>
      <c r="K464" s="13">
        <v>0.99</v>
      </c>
      <c r="L464" s="13">
        <v>0.91</v>
      </c>
      <c r="M464" s="13">
        <v>7.74</v>
      </c>
      <c r="N464" s="13">
        <v>0.38</v>
      </c>
      <c r="O464" s="13">
        <v>0.26</v>
      </c>
      <c r="P464" s="13">
        <v>3.88</v>
      </c>
      <c r="Q464" s="13">
        <v>2.97</v>
      </c>
      <c r="R464" s="13">
        <v>12.19</v>
      </c>
      <c r="S464" s="13">
        <v>0.71</v>
      </c>
      <c r="T464" s="13">
        <v>0.0</v>
      </c>
      <c r="U464" s="13">
        <v>0.0</v>
      </c>
      <c r="V464" s="13">
        <v>0.0</v>
      </c>
      <c r="W464" s="13">
        <v>0.0</v>
      </c>
      <c r="X464" s="13">
        <v>0.0</v>
      </c>
      <c r="Y464" s="13">
        <v>0.0</v>
      </c>
      <c r="Z464" s="13">
        <v>0.0</v>
      </c>
      <c r="AA464" s="13">
        <v>0.0</v>
      </c>
      <c r="AB464" s="13">
        <v>0.0</v>
      </c>
      <c r="AC464" s="13">
        <v>0.0</v>
      </c>
      <c r="AD464" s="13">
        <v>0.12</v>
      </c>
      <c r="AE464" s="13">
        <v>0.01</v>
      </c>
      <c r="AF464" s="13">
        <v>1.65</v>
      </c>
      <c r="AG464" s="13">
        <v>0.69</v>
      </c>
      <c r="AH464" s="13">
        <v>0.4</v>
      </c>
      <c r="AI464" s="13">
        <v>0.0</v>
      </c>
      <c r="AJ464" s="13">
        <v>0.45</v>
      </c>
      <c r="AK464" s="13">
        <v>16.24</v>
      </c>
      <c r="AL464" s="13">
        <v>9.11</v>
      </c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5"/>
      <c r="BJ464" s="5"/>
    </row>
    <row r="465">
      <c r="A465" s="13">
        <v>2.30312002E8</v>
      </c>
      <c r="B465" s="6" t="s">
        <v>360</v>
      </c>
      <c r="C465" s="6" t="s">
        <v>361</v>
      </c>
      <c r="D465" s="13">
        <v>59.1</v>
      </c>
      <c r="E465" s="13">
        <v>60.1</v>
      </c>
      <c r="F465" s="13">
        <v>0.75</v>
      </c>
      <c r="G465" s="13">
        <v>0.17</v>
      </c>
      <c r="H465" s="13">
        <v>0.84</v>
      </c>
      <c r="I465" s="13">
        <v>1.67</v>
      </c>
      <c r="J465" s="13">
        <v>1.2</v>
      </c>
      <c r="K465" s="13">
        <v>0.08</v>
      </c>
      <c r="L465" s="13">
        <v>0.15</v>
      </c>
      <c r="M465" s="13">
        <v>0.36</v>
      </c>
      <c r="N465" s="13">
        <v>0.47</v>
      </c>
      <c r="O465" s="13">
        <v>0.14</v>
      </c>
      <c r="P465" s="13">
        <v>0.7</v>
      </c>
      <c r="Q465" s="13">
        <v>0.32</v>
      </c>
      <c r="R465" s="13">
        <v>0.18</v>
      </c>
      <c r="S465" s="13">
        <v>0.07</v>
      </c>
      <c r="T465" s="13">
        <v>13.5</v>
      </c>
      <c r="U465" s="13">
        <v>0.84</v>
      </c>
      <c r="V465" s="13">
        <v>3.66</v>
      </c>
      <c r="W465" s="13">
        <v>1.77</v>
      </c>
      <c r="X465" s="13">
        <v>3.1</v>
      </c>
      <c r="Y465" s="13">
        <v>0.22</v>
      </c>
      <c r="Z465" s="13">
        <v>0.7</v>
      </c>
      <c r="AA465" s="13">
        <v>0.02</v>
      </c>
      <c r="AB465" s="13">
        <v>0.25</v>
      </c>
      <c r="AC465" s="13">
        <v>0.66</v>
      </c>
      <c r="AD465" s="13">
        <v>1.02</v>
      </c>
      <c r="AE465" s="13">
        <v>0.34</v>
      </c>
      <c r="AF465" s="13">
        <v>0.55</v>
      </c>
      <c r="AG465" s="13">
        <v>1.42</v>
      </c>
      <c r="AH465" s="13">
        <v>3.33</v>
      </c>
      <c r="AI465" s="13">
        <v>0.0</v>
      </c>
      <c r="AJ465" s="13">
        <v>0.44</v>
      </c>
      <c r="AK465" s="13">
        <v>16.2</v>
      </c>
      <c r="AL465" s="13">
        <v>3.81</v>
      </c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5"/>
      <c r="BJ465" s="5"/>
    </row>
    <row r="466">
      <c r="A466" s="13">
        <v>2.40313001E8</v>
      </c>
      <c r="B466" s="6" t="s">
        <v>174</v>
      </c>
      <c r="C466" s="6" t="s">
        <v>108</v>
      </c>
      <c r="D466" s="13">
        <v>59.1</v>
      </c>
      <c r="E466" s="13">
        <v>60.1</v>
      </c>
      <c r="F466" s="13">
        <v>0.68</v>
      </c>
      <c r="G466" s="13">
        <v>0.17</v>
      </c>
      <c r="H466" s="13">
        <v>1.37</v>
      </c>
      <c r="I466" s="13">
        <v>2.5</v>
      </c>
      <c r="J466" s="13">
        <v>0.69</v>
      </c>
      <c r="K466" s="13">
        <v>0.09</v>
      </c>
      <c r="L466" s="13">
        <v>0.13</v>
      </c>
      <c r="M466" s="13">
        <v>0.49</v>
      </c>
      <c r="N466" s="13">
        <v>0.17</v>
      </c>
      <c r="O466" s="13">
        <v>0.15</v>
      </c>
      <c r="P466" s="13">
        <v>0.6</v>
      </c>
      <c r="Q466" s="13">
        <v>0.32</v>
      </c>
      <c r="R466" s="13">
        <v>0.19</v>
      </c>
      <c r="S466" s="13">
        <v>0.1</v>
      </c>
      <c r="T466" s="13">
        <v>0.07</v>
      </c>
      <c r="U466" s="13">
        <v>0.03</v>
      </c>
      <c r="V466" s="13">
        <v>0.71</v>
      </c>
      <c r="W466" s="13">
        <v>0.73</v>
      </c>
      <c r="X466" s="13">
        <v>4.5</v>
      </c>
      <c r="Y466" s="13">
        <v>0.29</v>
      </c>
      <c r="Z466" s="13">
        <v>13.83</v>
      </c>
      <c r="AA466" s="13">
        <v>1.24</v>
      </c>
      <c r="AB466" s="13">
        <v>1.88</v>
      </c>
      <c r="AC466" s="13">
        <v>4.83</v>
      </c>
      <c r="AD466" s="13">
        <v>1.22</v>
      </c>
      <c r="AE466" s="13">
        <v>1.07</v>
      </c>
      <c r="AF466" s="13">
        <v>0.63</v>
      </c>
      <c r="AG466" s="13">
        <v>1.14</v>
      </c>
      <c r="AH466" s="13">
        <v>1.08</v>
      </c>
      <c r="AI466" s="13">
        <v>0.0</v>
      </c>
      <c r="AJ466" s="13">
        <v>0.22</v>
      </c>
      <c r="AK466" s="13">
        <v>13.33</v>
      </c>
      <c r="AL466" s="13">
        <v>4.47</v>
      </c>
    </row>
    <row r="467">
      <c r="A467" s="13">
        <v>3.90271002E8</v>
      </c>
      <c r="B467" s="6" t="s">
        <v>262</v>
      </c>
      <c r="C467" s="6" t="s">
        <v>187</v>
      </c>
      <c r="D467" s="13">
        <v>59.1</v>
      </c>
      <c r="E467" s="13">
        <v>61.6</v>
      </c>
      <c r="F467" s="13">
        <v>1.34</v>
      </c>
      <c r="G467" s="13">
        <v>0.64</v>
      </c>
      <c r="H467" s="13">
        <v>5.97</v>
      </c>
      <c r="I467" s="13">
        <v>12.03</v>
      </c>
      <c r="J467" s="13">
        <v>0.72</v>
      </c>
      <c r="K467" s="13">
        <v>0.18</v>
      </c>
      <c r="L467" s="13">
        <v>0.18</v>
      </c>
      <c r="M467" s="13">
        <v>1.0</v>
      </c>
      <c r="N467" s="13">
        <v>0.35</v>
      </c>
      <c r="O467" s="13">
        <v>0.17</v>
      </c>
      <c r="P467" s="13">
        <v>0.69</v>
      </c>
      <c r="Q467" s="13">
        <v>0.36</v>
      </c>
      <c r="R467" s="13">
        <v>0.2</v>
      </c>
      <c r="S467" s="13">
        <v>0.11</v>
      </c>
      <c r="T467" s="13">
        <v>0.0</v>
      </c>
      <c r="U467" s="13">
        <v>0.0</v>
      </c>
      <c r="V467" s="13">
        <v>0.0</v>
      </c>
      <c r="W467" s="13">
        <v>0.0</v>
      </c>
      <c r="X467" s="13">
        <v>0.1</v>
      </c>
      <c r="Y467" s="13">
        <v>0.0</v>
      </c>
      <c r="Z467" s="13">
        <v>0.0</v>
      </c>
      <c r="AA467" s="13">
        <v>0.0</v>
      </c>
      <c r="AB467" s="13">
        <v>0.09</v>
      </c>
      <c r="AC467" s="13">
        <v>0.04</v>
      </c>
      <c r="AD467" s="13">
        <v>2.15</v>
      </c>
      <c r="AE467" s="13">
        <v>5.52</v>
      </c>
      <c r="AF467" s="13">
        <v>0.87</v>
      </c>
      <c r="AG467" s="13">
        <v>0.49</v>
      </c>
      <c r="AH467" s="13">
        <v>0.17</v>
      </c>
      <c r="AI467" s="13">
        <v>0.0</v>
      </c>
      <c r="AJ467" s="13">
        <v>0.39</v>
      </c>
      <c r="AK467" s="13">
        <v>18.13</v>
      </c>
      <c r="AL467" s="13">
        <v>7.06</v>
      </c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5"/>
      <c r="BJ467" s="5"/>
    </row>
    <row r="468">
      <c r="A468" s="13">
        <v>3.91650007E8</v>
      </c>
      <c r="B468" s="6" t="s">
        <v>352</v>
      </c>
      <c r="C468" s="6" t="s">
        <v>187</v>
      </c>
      <c r="D468" s="13">
        <v>59.1</v>
      </c>
      <c r="E468" s="13">
        <v>60.1</v>
      </c>
      <c r="F468" s="13">
        <v>1.16</v>
      </c>
      <c r="G468" s="13">
        <v>0.68</v>
      </c>
      <c r="H468" s="13">
        <v>5.41</v>
      </c>
      <c r="I468" s="13">
        <v>13.51</v>
      </c>
      <c r="J468" s="13">
        <v>0.77</v>
      </c>
      <c r="K468" s="13">
        <v>0.16</v>
      </c>
      <c r="L468" s="13">
        <v>0.19</v>
      </c>
      <c r="M468" s="13">
        <v>0.43</v>
      </c>
      <c r="N468" s="13">
        <v>0.7</v>
      </c>
      <c r="O468" s="13">
        <v>0.29</v>
      </c>
      <c r="P468" s="13">
        <v>1.17</v>
      </c>
      <c r="Q468" s="13">
        <v>0.44</v>
      </c>
      <c r="R468" s="13">
        <v>0.22</v>
      </c>
      <c r="S468" s="13">
        <v>0.12</v>
      </c>
      <c r="T468" s="13">
        <v>0.0</v>
      </c>
      <c r="U468" s="13">
        <v>0.0</v>
      </c>
      <c r="V468" s="13">
        <v>0.02</v>
      </c>
      <c r="W468" s="13">
        <v>0.0</v>
      </c>
      <c r="X468" s="13">
        <v>0.05</v>
      </c>
      <c r="Y468" s="13">
        <v>0.0</v>
      </c>
      <c r="Z468" s="13">
        <v>0.01</v>
      </c>
      <c r="AA468" s="13">
        <v>0.0</v>
      </c>
      <c r="AB468" s="13">
        <v>0.18</v>
      </c>
      <c r="AC468" s="13">
        <v>0.05</v>
      </c>
      <c r="AD468" s="13">
        <v>2.41</v>
      </c>
      <c r="AE468" s="13">
        <v>5.6</v>
      </c>
      <c r="AF468" s="13">
        <v>0.77</v>
      </c>
      <c r="AG468" s="13">
        <v>0.59</v>
      </c>
      <c r="AH468" s="13">
        <v>0.22</v>
      </c>
      <c r="AI468" s="13">
        <v>0.0</v>
      </c>
      <c r="AJ468" s="13">
        <v>0.46</v>
      </c>
      <c r="AK468" s="13">
        <v>17.34</v>
      </c>
      <c r="AL468" s="13">
        <v>6.01</v>
      </c>
    </row>
    <row r="469">
      <c r="A469" s="13">
        <v>4.20490003E8</v>
      </c>
      <c r="B469" s="6" t="s">
        <v>338</v>
      </c>
      <c r="C469" s="6" t="s">
        <v>160</v>
      </c>
      <c r="D469" s="13">
        <v>59.1</v>
      </c>
      <c r="E469" s="13">
        <v>60.7</v>
      </c>
      <c r="F469" s="13">
        <v>2.77</v>
      </c>
      <c r="G469" s="13">
        <v>0.69</v>
      </c>
      <c r="H469" s="13">
        <v>2.83</v>
      </c>
      <c r="I469" s="13">
        <v>10.21</v>
      </c>
      <c r="J469" s="13">
        <v>3.24</v>
      </c>
      <c r="K469" s="13">
        <v>0.16</v>
      </c>
      <c r="L469" s="13">
        <v>0.47</v>
      </c>
      <c r="M469" s="13">
        <v>1.21</v>
      </c>
      <c r="N469" s="13">
        <v>0.63</v>
      </c>
      <c r="O469" s="13">
        <v>0.56</v>
      </c>
      <c r="P469" s="13">
        <v>1.41</v>
      </c>
      <c r="Q469" s="13">
        <v>0.67</v>
      </c>
      <c r="R469" s="13">
        <v>0.35</v>
      </c>
      <c r="S469" s="13">
        <v>0.16</v>
      </c>
      <c r="T469" s="13">
        <v>0.0</v>
      </c>
      <c r="U469" s="13">
        <v>0.0</v>
      </c>
      <c r="V469" s="13">
        <v>0.08</v>
      </c>
      <c r="W469" s="13">
        <v>0.0</v>
      </c>
      <c r="X469" s="13">
        <v>2.83</v>
      </c>
      <c r="Y469" s="13">
        <v>0.0</v>
      </c>
      <c r="Z469" s="13">
        <v>0.01</v>
      </c>
      <c r="AA469" s="13">
        <v>0.0</v>
      </c>
      <c r="AB469" s="13">
        <v>0.2</v>
      </c>
      <c r="AC469" s="13">
        <v>0.02</v>
      </c>
      <c r="AD469" s="13">
        <v>1.58</v>
      </c>
      <c r="AE469" s="13">
        <v>1.21</v>
      </c>
      <c r="AF469" s="13">
        <v>0.95</v>
      </c>
      <c r="AG469" s="13">
        <v>1.72</v>
      </c>
      <c r="AH469" s="13">
        <v>0.8</v>
      </c>
      <c r="AI469" s="13">
        <v>0.0</v>
      </c>
      <c r="AJ469" s="13">
        <v>0.53</v>
      </c>
      <c r="AK469" s="13">
        <v>16.82</v>
      </c>
      <c r="AL469" s="13">
        <v>6.84</v>
      </c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5"/>
      <c r="BJ469" s="5"/>
    </row>
    <row r="470" hidden="1">
      <c r="A470" s="13">
        <v>6.0851001E7</v>
      </c>
      <c r="B470" s="6" t="s">
        <v>350</v>
      </c>
      <c r="C470" s="6" t="s">
        <v>44</v>
      </c>
      <c r="D470" s="13">
        <v>59.1</v>
      </c>
      <c r="E470" s="13">
        <v>62.7</v>
      </c>
      <c r="F470" s="13">
        <v>0.0</v>
      </c>
      <c r="G470" s="13">
        <v>0.0</v>
      </c>
      <c r="H470" s="13">
        <v>0.0</v>
      </c>
      <c r="I470" s="13">
        <v>0.0</v>
      </c>
      <c r="J470" s="13">
        <v>0.0</v>
      </c>
      <c r="K470" s="13">
        <v>0.0</v>
      </c>
      <c r="L470" s="13">
        <v>0.0</v>
      </c>
      <c r="M470" s="13">
        <v>0.0</v>
      </c>
      <c r="N470" s="13">
        <v>0.0</v>
      </c>
      <c r="O470" s="13">
        <v>0.0</v>
      </c>
      <c r="P470" s="13">
        <v>0.0</v>
      </c>
      <c r="Q470" s="13">
        <v>0.0</v>
      </c>
      <c r="R470" s="13">
        <v>0.0</v>
      </c>
      <c r="S470" s="13">
        <v>0.0</v>
      </c>
      <c r="T470" s="13">
        <v>0.0</v>
      </c>
      <c r="U470" s="13">
        <v>0.0</v>
      </c>
      <c r="V470" s="13">
        <v>0.0</v>
      </c>
      <c r="W470" s="13">
        <v>0.0</v>
      </c>
      <c r="X470" s="13">
        <v>0.0</v>
      </c>
      <c r="Y470" s="13">
        <v>0.0</v>
      </c>
      <c r="Z470" s="13">
        <v>0.0</v>
      </c>
      <c r="AA470" s="13">
        <v>0.0</v>
      </c>
      <c r="AB470" s="13">
        <v>0.0</v>
      </c>
      <c r="AC470" s="13">
        <v>0.0</v>
      </c>
      <c r="AD470" s="13">
        <v>0.0</v>
      </c>
      <c r="AE470" s="13">
        <v>0.0</v>
      </c>
      <c r="AF470" s="13">
        <v>23.93</v>
      </c>
      <c r="AG470" s="13">
        <v>0.06</v>
      </c>
      <c r="AH470" s="13">
        <v>2.57</v>
      </c>
      <c r="AI470" s="13">
        <v>0.0</v>
      </c>
      <c r="AJ470" s="13">
        <v>0.63</v>
      </c>
      <c r="AK470" s="13">
        <v>30.22</v>
      </c>
      <c r="AL470" s="13">
        <v>1.66</v>
      </c>
    </row>
    <row r="471">
      <c r="A471" s="13">
        <v>4.20279991E8</v>
      </c>
      <c r="B471" s="6" t="s">
        <v>354</v>
      </c>
      <c r="C471" s="6" t="s">
        <v>160</v>
      </c>
      <c r="D471" s="13">
        <v>59.0</v>
      </c>
      <c r="E471" s="13">
        <v>59.0</v>
      </c>
      <c r="F471" s="13">
        <v>0.99</v>
      </c>
      <c r="G471" s="13">
        <v>0.24</v>
      </c>
      <c r="H471" s="13">
        <v>1.6</v>
      </c>
      <c r="I471" s="13">
        <v>3.78</v>
      </c>
      <c r="J471" s="13">
        <v>0.77</v>
      </c>
      <c r="K471" s="13">
        <v>0.14</v>
      </c>
      <c r="L471" s="13">
        <v>0.17</v>
      </c>
      <c r="M471" s="13">
        <v>0.47</v>
      </c>
      <c r="N471" s="13">
        <v>0.22</v>
      </c>
      <c r="O471" s="13">
        <v>0.12</v>
      </c>
      <c r="P471" s="13">
        <v>0.86</v>
      </c>
      <c r="Q471" s="13">
        <v>0.43</v>
      </c>
      <c r="R471" s="13">
        <v>0.27</v>
      </c>
      <c r="S471" s="13">
        <v>0.14</v>
      </c>
      <c r="T471" s="13">
        <v>0.0</v>
      </c>
      <c r="U471" s="13">
        <v>0.0</v>
      </c>
      <c r="V471" s="13">
        <v>0.1</v>
      </c>
      <c r="W471" s="13">
        <v>0.0</v>
      </c>
      <c r="X471" s="13">
        <v>13.6</v>
      </c>
      <c r="Y471" s="13">
        <v>0.0</v>
      </c>
      <c r="Z471" s="13">
        <v>0.04</v>
      </c>
      <c r="AA471" s="13">
        <v>0.0</v>
      </c>
      <c r="AB471" s="13">
        <v>1.96</v>
      </c>
      <c r="AC471" s="13">
        <v>0.02</v>
      </c>
      <c r="AD471" s="13">
        <v>0.51</v>
      </c>
      <c r="AE471" s="13">
        <v>0.93</v>
      </c>
      <c r="AF471" s="13">
        <v>1.09</v>
      </c>
      <c r="AG471" s="13">
        <v>1.09</v>
      </c>
      <c r="AH471" s="13">
        <v>0.16</v>
      </c>
      <c r="AI471" s="13">
        <v>0.0</v>
      </c>
      <c r="AJ471" s="13">
        <v>0.29</v>
      </c>
      <c r="AK471" s="13">
        <v>23.98</v>
      </c>
      <c r="AL471" s="13">
        <v>4.91</v>
      </c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5"/>
      <c r="BJ471" s="5"/>
    </row>
    <row r="472">
      <c r="A472" s="13">
        <v>4.20710007E8</v>
      </c>
      <c r="B472" s="6" t="s">
        <v>339</v>
      </c>
      <c r="C472" s="6" t="s">
        <v>160</v>
      </c>
      <c r="D472" s="13">
        <v>59.0</v>
      </c>
      <c r="E472" s="13">
        <v>61.3</v>
      </c>
      <c r="F472" s="13">
        <v>0.85</v>
      </c>
      <c r="G472" s="13">
        <v>0.34</v>
      </c>
      <c r="H472" s="13">
        <v>1.15</v>
      </c>
      <c r="I472" s="13">
        <v>2.67</v>
      </c>
      <c r="J472" s="13">
        <v>0.9</v>
      </c>
      <c r="K472" s="13">
        <v>0.11</v>
      </c>
      <c r="L472" s="13">
        <v>0.23</v>
      </c>
      <c r="M472" s="13">
        <v>0.46</v>
      </c>
      <c r="N472" s="13">
        <v>0.16</v>
      </c>
      <c r="O472" s="13">
        <v>0.14</v>
      </c>
      <c r="P472" s="13">
        <v>0.65</v>
      </c>
      <c r="Q472" s="13">
        <v>0.32</v>
      </c>
      <c r="R472" s="13">
        <v>0.21</v>
      </c>
      <c r="S472" s="13">
        <v>0.13</v>
      </c>
      <c r="T472" s="13">
        <v>0.02</v>
      </c>
      <c r="U472" s="13">
        <v>0.01</v>
      </c>
      <c r="V472" s="13">
        <v>0.28</v>
      </c>
      <c r="W472" s="13">
        <v>0.24</v>
      </c>
      <c r="X472" s="13">
        <v>14.08</v>
      </c>
      <c r="Y472" s="13">
        <v>0.2</v>
      </c>
      <c r="Z472" s="13">
        <v>3.25</v>
      </c>
      <c r="AA472" s="13">
        <v>0.16</v>
      </c>
      <c r="AB472" s="13">
        <v>1.84</v>
      </c>
      <c r="AC472" s="13">
        <v>1.26</v>
      </c>
      <c r="AD472" s="13">
        <v>2.86</v>
      </c>
      <c r="AE472" s="13">
        <v>0.94</v>
      </c>
      <c r="AF472" s="13">
        <v>0.88</v>
      </c>
      <c r="AG472" s="13">
        <v>0.79</v>
      </c>
      <c r="AH472" s="13">
        <v>0.98</v>
      </c>
      <c r="AI472" s="13">
        <v>0.0</v>
      </c>
      <c r="AJ472" s="13">
        <v>0.37</v>
      </c>
      <c r="AK472" s="13">
        <v>17.41</v>
      </c>
      <c r="AL472" s="13">
        <v>4.97</v>
      </c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5"/>
      <c r="BJ472" s="5"/>
    </row>
    <row r="473">
      <c r="A473" s="13">
        <v>4.20770004E8</v>
      </c>
      <c r="B473" s="6" t="s">
        <v>355</v>
      </c>
      <c r="C473" s="6" t="s">
        <v>160</v>
      </c>
      <c r="D473" s="13">
        <v>59.0</v>
      </c>
      <c r="E473" s="13">
        <v>60.5</v>
      </c>
      <c r="F473" s="13">
        <v>0.78</v>
      </c>
      <c r="G473" s="13">
        <v>0.29</v>
      </c>
      <c r="H473" s="13">
        <v>1.06</v>
      </c>
      <c r="I473" s="13">
        <v>2.8</v>
      </c>
      <c r="J473" s="13">
        <v>1.17</v>
      </c>
      <c r="K473" s="13">
        <v>0.13</v>
      </c>
      <c r="L473" s="13">
        <v>0.21</v>
      </c>
      <c r="M473" s="13">
        <v>0.45</v>
      </c>
      <c r="N473" s="13">
        <v>0.15</v>
      </c>
      <c r="O473" s="13">
        <v>0.16</v>
      </c>
      <c r="P473" s="13">
        <v>0.65</v>
      </c>
      <c r="Q473" s="13">
        <v>0.33</v>
      </c>
      <c r="R473" s="13">
        <v>0.2</v>
      </c>
      <c r="S473" s="13">
        <v>0.13</v>
      </c>
      <c r="T473" s="13">
        <v>0.18</v>
      </c>
      <c r="U473" s="13">
        <v>0.26</v>
      </c>
      <c r="V473" s="13">
        <v>2.64</v>
      </c>
      <c r="W473" s="13">
        <v>2.53</v>
      </c>
      <c r="X473" s="13">
        <v>14.42</v>
      </c>
      <c r="Y473" s="13">
        <v>0.13</v>
      </c>
      <c r="Z473" s="13">
        <v>0.85</v>
      </c>
      <c r="AA473" s="13">
        <v>0.02</v>
      </c>
      <c r="AB473" s="13">
        <v>1.17</v>
      </c>
      <c r="AC473" s="13">
        <v>0.67</v>
      </c>
      <c r="AD473" s="13">
        <v>0.7</v>
      </c>
      <c r="AE473" s="13">
        <v>0.55</v>
      </c>
      <c r="AF473" s="13">
        <v>1.02</v>
      </c>
      <c r="AG473" s="13">
        <v>1.44</v>
      </c>
      <c r="AH473" s="13">
        <v>0.83</v>
      </c>
      <c r="AI473" s="13">
        <v>0.0</v>
      </c>
      <c r="AJ473" s="13">
        <v>0.26</v>
      </c>
      <c r="AK473" s="13">
        <v>17.89</v>
      </c>
      <c r="AL473" s="13">
        <v>4.77</v>
      </c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5"/>
      <c r="BJ473" s="5"/>
    </row>
    <row r="474">
      <c r="A474" s="13">
        <v>1.00051002E8</v>
      </c>
      <c r="B474" s="6" t="s">
        <v>258</v>
      </c>
      <c r="C474" s="6" t="s">
        <v>259</v>
      </c>
      <c r="D474" s="13">
        <v>58.9</v>
      </c>
      <c r="E474" s="13">
        <v>61.7</v>
      </c>
      <c r="F474" s="13">
        <v>0.95</v>
      </c>
      <c r="G474" s="13">
        <v>0.18</v>
      </c>
      <c r="H474" s="13">
        <v>1.85</v>
      </c>
      <c r="I474" s="13">
        <v>2.6</v>
      </c>
      <c r="J474" s="13">
        <v>0.38</v>
      </c>
      <c r="K474" s="13">
        <v>0.08</v>
      </c>
      <c r="L474" s="13">
        <v>0.17</v>
      </c>
      <c r="M474" s="13">
        <v>0.54</v>
      </c>
      <c r="N474" s="13">
        <v>0.31</v>
      </c>
      <c r="O474" s="13">
        <v>0.5</v>
      </c>
      <c r="P474" s="13">
        <v>1.24</v>
      </c>
      <c r="Q474" s="13">
        <v>0.55</v>
      </c>
      <c r="R474" s="13">
        <v>0.28</v>
      </c>
      <c r="S474" s="13">
        <v>0.16</v>
      </c>
      <c r="T474" s="13">
        <v>0.0</v>
      </c>
      <c r="U474" s="13">
        <v>0.0</v>
      </c>
      <c r="V474" s="13">
        <v>0.01</v>
      </c>
      <c r="W474" s="13">
        <v>0.0</v>
      </c>
      <c r="X474" s="13">
        <v>2.97</v>
      </c>
      <c r="Y474" s="13">
        <v>0.83</v>
      </c>
      <c r="Z474" s="13">
        <v>9.46</v>
      </c>
      <c r="AA474" s="13">
        <v>0.71</v>
      </c>
      <c r="AB474" s="13">
        <v>3.01</v>
      </c>
      <c r="AC474" s="13">
        <v>3.92</v>
      </c>
      <c r="AD474" s="13">
        <v>1.93</v>
      </c>
      <c r="AE474" s="13">
        <v>2.6</v>
      </c>
      <c r="AF474" s="13">
        <v>1.23</v>
      </c>
      <c r="AG474" s="13">
        <v>0.44</v>
      </c>
      <c r="AH474" s="13">
        <v>1.87</v>
      </c>
      <c r="AI474" s="13">
        <v>0.0</v>
      </c>
      <c r="AJ474" s="13">
        <v>0.37</v>
      </c>
      <c r="AK474" s="13">
        <v>13.38</v>
      </c>
      <c r="AL474" s="13">
        <v>6.23</v>
      </c>
    </row>
    <row r="475">
      <c r="A475" s="13">
        <v>1.20570081E8</v>
      </c>
      <c r="B475" s="6" t="s">
        <v>343</v>
      </c>
      <c r="C475" s="6" t="s">
        <v>326</v>
      </c>
      <c r="D475" s="13">
        <v>58.9</v>
      </c>
      <c r="E475" s="13">
        <v>60.0</v>
      </c>
      <c r="F475" s="13">
        <v>0.13</v>
      </c>
      <c r="G475" s="13">
        <v>0.05</v>
      </c>
      <c r="H475" s="13">
        <v>0.07</v>
      </c>
      <c r="I475" s="13">
        <v>0.02</v>
      </c>
      <c r="J475" s="13">
        <v>0.06</v>
      </c>
      <c r="K475" s="13">
        <v>0.04</v>
      </c>
      <c r="L475" s="13">
        <v>0.04</v>
      </c>
      <c r="M475" s="13">
        <v>0.08</v>
      </c>
      <c r="N475" s="13">
        <v>0.11</v>
      </c>
      <c r="O475" s="13">
        <v>0.42</v>
      </c>
      <c r="P475" s="13">
        <v>0.34</v>
      </c>
      <c r="Q475" s="13">
        <v>0.06</v>
      </c>
      <c r="R475" s="13">
        <v>0.03</v>
      </c>
      <c r="S475" s="13">
        <v>0.02</v>
      </c>
      <c r="T475" s="13">
        <v>0.0</v>
      </c>
      <c r="U475" s="13">
        <v>0.0</v>
      </c>
      <c r="V475" s="13">
        <v>0.02</v>
      </c>
      <c r="W475" s="13">
        <v>0.0</v>
      </c>
      <c r="X475" s="13">
        <v>0.02</v>
      </c>
      <c r="Y475" s="13">
        <v>0.0</v>
      </c>
      <c r="Z475" s="13">
        <v>0.0</v>
      </c>
      <c r="AA475" s="13">
        <v>0.0</v>
      </c>
      <c r="AB475" s="13">
        <v>0.01</v>
      </c>
      <c r="AC475" s="13">
        <v>0.01</v>
      </c>
      <c r="AD475" s="13">
        <v>28.41</v>
      </c>
      <c r="AE475" s="13">
        <v>0.04</v>
      </c>
      <c r="AF475" s="13">
        <v>0.42</v>
      </c>
      <c r="AG475" s="13">
        <v>0.35</v>
      </c>
      <c r="AH475" s="13">
        <v>3.54</v>
      </c>
      <c r="AI475" s="13">
        <v>0.0</v>
      </c>
      <c r="AJ475" s="13">
        <v>2.01</v>
      </c>
      <c r="AK475" s="13">
        <v>20.52</v>
      </c>
      <c r="AL475" s="13">
        <v>1.93</v>
      </c>
    </row>
    <row r="476">
      <c r="A476" s="13">
        <v>1.8091001E8</v>
      </c>
      <c r="B476" s="6" t="s">
        <v>161</v>
      </c>
      <c r="C476" s="6" t="s">
        <v>162</v>
      </c>
      <c r="D476" s="13">
        <v>58.9</v>
      </c>
      <c r="E476" s="13">
        <v>60.8</v>
      </c>
      <c r="F476" s="13">
        <v>11.51</v>
      </c>
      <c r="G476" s="13">
        <v>0.95</v>
      </c>
      <c r="H476" s="13">
        <v>10.95</v>
      </c>
      <c r="I476" s="13">
        <v>0.04</v>
      </c>
      <c r="J476" s="13">
        <v>0.74</v>
      </c>
      <c r="K476" s="13">
        <v>0.31</v>
      </c>
      <c r="L476" s="13">
        <v>1.06</v>
      </c>
      <c r="M476" s="13">
        <v>1.3</v>
      </c>
      <c r="N476" s="13">
        <v>0.86</v>
      </c>
      <c r="O476" s="13">
        <v>0.83</v>
      </c>
      <c r="P476" s="13">
        <v>2.39</v>
      </c>
      <c r="Q476" s="13">
        <v>1.77</v>
      </c>
      <c r="R476" s="13">
        <v>0.67</v>
      </c>
      <c r="S476" s="13">
        <v>0.2</v>
      </c>
      <c r="T476" s="13">
        <v>0.0</v>
      </c>
      <c r="U476" s="13">
        <v>0.0</v>
      </c>
      <c r="V476" s="13">
        <v>0.0</v>
      </c>
      <c r="W476" s="13">
        <v>0.0</v>
      </c>
      <c r="X476" s="13">
        <v>0.01</v>
      </c>
      <c r="Y476" s="13">
        <v>0.0</v>
      </c>
      <c r="Z476" s="13">
        <v>0.0</v>
      </c>
      <c r="AA476" s="13">
        <v>0.0</v>
      </c>
      <c r="AB476" s="13">
        <v>0.01</v>
      </c>
      <c r="AC476" s="13">
        <v>0.02</v>
      </c>
      <c r="AD476" s="13">
        <v>1.1</v>
      </c>
      <c r="AE476" s="13">
        <v>0.1</v>
      </c>
      <c r="AF476" s="13">
        <v>1.33</v>
      </c>
      <c r="AG476" s="13">
        <v>0.54</v>
      </c>
      <c r="AH476" s="13">
        <v>0.52</v>
      </c>
      <c r="AI476" s="13">
        <v>0.0</v>
      </c>
      <c r="AJ476" s="13">
        <v>0.83</v>
      </c>
      <c r="AK476" s="13">
        <v>13.87</v>
      </c>
      <c r="AL476" s="13">
        <v>6.86</v>
      </c>
    </row>
    <row r="477">
      <c r="A477" s="13">
        <v>1.8097005E8</v>
      </c>
      <c r="B477" s="6" t="s">
        <v>356</v>
      </c>
      <c r="C477" s="6" t="s">
        <v>162</v>
      </c>
      <c r="D477" s="13">
        <v>58.9</v>
      </c>
      <c r="E477" s="13">
        <v>59.9</v>
      </c>
      <c r="F477" s="13">
        <v>3.82</v>
      </c>
      <c r="G477" s="13">
        <v>0.57</v>
      </c>
      <c r="H477" s="13">
        <v>17.84</v>
      </c>
      <c r="I477" s="13">
        <v>0.78</v>
      </c>
      <c r="J477" s="13">
        <v>0.4</v>
      </c>
      <c r="K477" s="13">
        <v>0.14</v>
      </c>
      <c r="L477" s="13">
        <v>0.24</v>
      </c>
      <c r="M477" s="13">
        <v>1.16</v>
      </c>
      <c r="N477" s="13">
        <v>0.66</v>
      </c>
      <c r="O477" s="13">
        <v>0.51</v>
      </c>
      <c r="P477" s="13">
        <v>1.54</v>
      </c>
      <c r="Q477" s="13">
        <v>0.78</v>
      </c>
      <c r="R477" s="13">
        <v>0.29</v>
      </c>
      <c r="S477" s="13">
        <v>0.08</v>
      </c>
      <c r="T477" s="13">
        <v>0.01</v>
      </c>
      <c r="U477" s="13">
        <v>0.0</v>
      </c>
      <c r="V477" s="13">
        <v>0.05</v>
      </c>
      <c r="W477" s="13">
        <v>0.01</v>
      </c>
      <c r="X477" s="13">
        <v>0.15</v>
      </c>
      <c r="Y477" s="13">
        <v>0.0</v>
      </c>
      <c r="Z477" s="13">
        <v>0.02</v>
      </c>
      <c r="AA477" s="13">
        <v>0.0</v>
      </c>
      <c r="AB477" s="13">
        <v>0.22</v>
      </c>
      <c r="AC477" s="13">
        <v>0.08</v>
      </c>
      <c r="AD477" s="13">
        <v>1.55</v>
      </c>
      <c r="AE477" s="13">
        <v>1.73</v>
      </c>
      <c r="AF477" s="13">
        <v>0.87</v>
      </c>
      <c r="AG477" s="13">
        <v>0.62</v>
      </c>
      <c r="AH477" s="13">
        <v>0.34</v>
      </c>
      <c r="AI477" s="13">
        <v>0.0</v>
      </c>
      <c r="AJ477" s="13">
        <v>0.47</v>
      </c>
      <c r="AK477" s="13">
        <v>16.85</v>
      </c>
      <c r="AL477" s="13">
        <v>6.97</v>
      </c>
    </row>
    <row r="478">
      <c r="A478" s="13">
        <v>2.10590005E8</v>
      </c>
      <c r="B478" s="6" t="s">
        <v>357</v>
      </c>
      <c r="C478" s="6" t="s">
        <v>116</v>
      </c>
      <c r="D478" s="13">
        <v>58.9</v>
      </c>
      <c r="E478" s="13">
        <v>61.0</v>
      </c>
      <c r="F478" s="13">
        <v>2.31</v>
      </c>
      <c r="G478" s="13">
        <v>0.44</v>
      </c>
      <c r="H478" s="13">
        <v>9.91</v>
      </c>
      <c r="I478" s="13">
        <v>1.29</v>
      </c>
      <c r="J478" s="13">
        <v>0.37</v>
      </c>
      <c r="K478" s="13">
        <v>0.17</v>
      </c>
      <c r="L478" s="13">
        <v>0.27</v>
      </c>
      <c r="M478" s="13">
        <v>1.02</v>
      </c>
      <c r="N478" s="13">
        <v>0.67</v>
      </c>
      <c r="O478" s="13">
        <v>0.22</v>
      </c>
      <c r="P478" s="13">
        <v>0.57</v>
      </c>
      <c r="Q478" s="13">
        <v>0.24</v>
      </c>
      <c r="R478" s="13">
        <v>0.16</v>
      </c>
      <c r="S478" s="13">
        <v>0.14</v>
      </c>
      <c r="T478" s="13">
        <v>0.0</v>
      </c>
      <c r="U478" s="13">
        <v>0.0</v>
      </c>
      <c r="V478" s="13">
        <v>0.03</v>
      </c>
      <c r="W478" s="13">
        <v>0.0</v>
      </c>
      <c r="X478" s="13">
        <v>0.37</v>
      </c>
      <c r="Y478" s="13">
        <v>0.0</v>
      </c>
      <c r="Z478" s="13">
        <v>0.01</v>
      </c>
      <c r="AA478" s="13">
        <v>0.0</v>
      </c>
      <c r="AB478" s="13">
        <v>0.96</v>
      </c>
      <c r="AC478" s="13">
        <v>0.09</v>
      </c>
      <c r="AD478" s="13">
        <v>1.62</v>
      </c>
      <c r="AE478" s="13">
        <v>10.06</v>
      </c>
      <c r="AF478" s="13">
        <v>1.06</v>
      </c>
      <c r="AG478" s="13">
        <v>0.59</v>
      </c>
      <c r="AH478" s="13">
        <v>0.15</v>
      </c>
      <c r="AI478" s="13">
        <v>0.0</v>
      </c>
      <c r="AJ478" s="13">
        <v>0.36</v>
      </c>
      <c r="AK478" s="13">
        <v>18.53</v>
      </c>
      <c r="AL478" s="13">
        <v>7.15</v>
      </c>
    </row>
    <row r="479">
      <c r="A479" s="13">
        <v>2.40210037E8</v>
      </c>
      <c r="B479" s="6" t="s">
        <v>358</v>
      </c>
      <c r="C479" s="6" t="s">
        <v>108</v>
      </c>
      <c r="D479" s="13">
        <v>58.9</v>
      </c>
      <c r="E479" s="13">
        <v>61.0</v>
      </c>
      <c r="F479" s="13">
        <v>0.98</v>
      </c>
      <c r="G479" s="13">
        <v>0.3</v>
      </c>
      <c r="H479" s="13">
        <v>1.85</v>
      </c>
      <c r="I479" s="13">
        <v>4.02</v>
      </c>
      <c r="J479" s="13">
        <v>0.88</v>
      </c>
      <c r="K479" s="13">
        <v>0.12</v>
      </c>
      <c r="L479" s="13">
        <v>0.19</v>
      </c>
      <c r="M479" s="13">
        <v>0.52</v>
      </c>
      <c r="N479" s="13">
        <v>0.18</v>
      </c>
      <c r="O479" s="13">
        <v>0.16</v>
      </c>
      <c r="P479" s="13">
        <v>0.72</v>
      </c>
      <c r="Q479" s="13">
        <v>0.37</v>
      </c>
      <c r="R479" s="13">
        <v>0.22</v>
      </c>
      <c r="S479" s="13">
        <v>0.14</v>
      </c>
      <c r="T479" s="13">
        <v>0.03</v>
      </c>
      <c r="U479" s="13">
        <v>0.02</v>
      </c>
      <c r="V479" s="13">
        <v>0.5</v>
      </c>
      <c r="W479" s="13">
        <v>0.44</v>
      </c>
      <c r="X479" s="13">
        <v>6.49</v>
      </c>
      <c r="Y479" s="13">
        <v>0.13</v>
      </c>
      <c r="Z479" s="13">
        <v>7.28</v>
      </c>
      <c r="AA479" s="13">
        <v>0.11</v>
      </c>
      <c r="AB479" s="13">
        <v>2.86</v>
      </c>
      <c r="AC479" s="13">
        <v>1.87</v>
      </c>
      <c r="AD479" s="13">
        <v>0.84</v>
      </c>
      <c r="AE479" s="13">
        <v>1.37</v>
      </c>
      <c r="AF479" s="13">
        <v>0.92</v>
      </c>
      <c r="AG479" s="13">
        <v>1.17</v>
      </c>
      <c r="AH479" s="13">
        <v>0.58</v>
      </c>
      <c r="AI479" s="13">
        <v>0.0</v>
      </c>
      <c r="AJ479" s="13">
        <v>0.26</v>
      </c>
      <c r="AK479" s="13">
        <v>17.24</v>
      </c>
      <c r="AL479" s="13">
        <v>5.96</v>
      </c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5"/>
      <c r="BJ479" s="5"/>
    </row>
    <row r="480">
      <c r="A480" s="13">
        <v>4.01159004E8</v>
      </c>
      <c r="B480" s="6" t="s">
        <v>256</v>
      </c>
      <c r="C480" s="6" t="s">
        <v>193</v>
      </c>
      <c r="D480" s="13">
        <v>58.9</v>
      </c>
      <c r="E480" s="13">
        <v>60.5</v>
      </c>
      <c r="F480" s="13">
        <v>0.02</v>
      </c>
      <c r="G480" s="13">
        <v>0.0</v>
      </c>
      <c r="H480" s="13">
        <v>0.03</v>
      </c>
      <c r="I480" s="13">
        <v>0.03</v>
      </c>
      <c r="J480" s="13">
        <v>0.0</v>
      </c>
      <c r="K480" s="13">
        <v>0.0</v>
      </c>
      <c r="L480" s="13">
        <v>0.01</v>
      </c>
      <c r="M480" s="13">
        <v>0.1</v>
      </c>
      <c r="N480" s="13">
        <v>0.45</v>
      </c>
      <c r="O480" s="13">
        <v>1.5</v>
      </c>
      <c r="P480" s="13">
        <v>8.36</v>
      </c>
      <c r="Q480" s="13">
        <v>14.9</v>
      </c>
      <c r="R480" s="13">
        <v>0.2</v>
      </c>
      <c r="S480" s="13">
        <v>0.02</v>
      </c>
      <c r="T480" s="13">
        <v>0.0</v>
      </c>
      <c r="U480" s="13">
        <v>0.0</v>
      </c>
      <c r="V480" s="13">
        <v>0.01</v>
      </c>
      <c r="W480" s="13">
        <v>0.0</v>
      </c>
      <c r="X480" s="13">
        <v>0.04</v>
      </c>
      <c r="Y480" s="13">
        <v>0.0</v>
      </c>
      <c r="Z480" s="13">
        <v>0.02</v>
      </c>
      <c r="AA480" s="13">
        <v>0.0</v>
      </c>
      <c r="AB480" s="13">
        <v>0.04</v>
      </c>
      <c r="AC480" s="13">
        <v>0.05</v>
      </c>
      <c r="AD480" s="13">
        <v>1.21</v>
      </c>
      <c r="AE480" s="13">
        <v>0.06</v>
      </c>
      <c r="AF480" s="13">
        <v>0.69</v>
      </c>
      <c r="AG480" s="13">
        <v>0.51</v>
      </c>
      <c r="AH480" s="13">
        <v>1.33</v>
      </c>
      <c r="AI480" s="13">
        <v>0.0</v>
      </c>
      <c r="AJ480" s="13">
        <v>0.87</v>
      </c>
      <c r="AK480" s="13">
        <v>22.07</v>
      </c>
      <c r="AL480" s="13">
        <v>6.21</v>
      </c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5"/>
      <c r="BJ480" s="5"/>
    </row>
    <row r="481">
      <c r="A481" s="13">
        <v>4.20070002E8</v>
      </c>
      <c r="B481" s="6" t="s">
        <v>255</v>
      </c>
      <c r="C481" s="6" t="s">
        <v>160</v>
      </c>
      <c r="D481" s="13">
        <v>58.9</v>
      </c>
      <c r="E481" s="13">
        <v>59.9</v>
      </c>
      <c r="F481" s="13">
        <v>1.83</v>
      </c>
      <c r="G481" s="13">
        <v>0.58</v>
      </c>
      <c r="H481" s="13">
        <v>1.59</v>
      </c>
      <c r="I481" s="13">
        <v>10.14</v>
      </c>
      <c r="J481" s="13">
        <v>2.35</v>
      </c>
      <c r="K481" s="13">
        <v>0.19</v>
      </c>
      <c r="L481" s="13">
        <v>0.32</v>
      </c>
      <c r="M481" s="13">
        <v>0.54</v>
      </c>
      <c r="N481" s="13">
        <v>0.25</v>
      </c>
      <c r="O481" s="13">
        <v>0.29</v>
      </c>
      <c r="P481" s="13">
        <v>0.88</v>
      </c>
      <c r="Q481" s="13">
        <v>0.38</v>
      </c>
      <c r="R481" s="13">
        <v>0.24</v>
      </c>
      <c r="S481" s="13">
        <v>0.14</v>
      </c>
      <c r="T481" s="13">
        <v>0.01</v>
      </c>
      <c r="U481" s="13">
        <v>0.0</v>
      </c>
      <c r="V481" s="13">
        <v>0.21</v>
      </c>
      <c r="W481" s="13">
        <v>0.04</v>
      </c>
      <c r="X481" s="13">
        <v>6.17</v>
      </c>
      <c r="Y481" s="13">
        <v>0.03</v>
      </c>
      <c r="Z481" s="13">
        <v>0.44</v>
      </c>
      <c r="AA481" s="13">
        <v>0.01</v>
      </c>
      <c r="AB481" s="13">
        <v>4.66</v>
      </c>
      <c r="AC481" s="13">
        <v>0.41</v>
      </c>
      <c r="AD481" s="13">
        <v>0.65</v>
      </c>
      <c r="AE481" s="13">
        <v>0.43</v>
      </c>
      <c r="AF481" s="13">
        <v>0.91</v>
      </c>
      <c r="AG481" s="13">
        <v>1.26</v>
      </c>
      <c r="AH481" s="13">
        <v>0.28</v>
      </c>
      <c r="AI481" s="13">
        <v>0.0</v>
      </c>
      <c r="AJ481" s="13">
        <v>0.36</v>
      </c>
      <c r="AK481" s="13">
        <v>17.75</v>
      </c>
      <c r="AL481" s="13">
        <v>5.41</v>
      </c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5"/>
      <c r="BJ481" s="5"/>
    </row>
    <row r="482">
      <c r="A482" s="13">
        <v>4.71570021E8</v>
      </c>
      <c r="B482" s="6" t="s">
        <v>305</v>
      </c>
      <c r="C482" s="6" t="s">
        <v>306</v>
      </c>
      <c r="D482" s="13">
        <v>58.9</v>
      </c>
      <c r="E482" s="13">
        <v>60.7</v>
      </c>
      <c r="F482" s="13">
        <v>0.83</v>
      </c>
      <c r="G482" s="13">
        <v>0.08</v>
      </c>
      <c r="H482" s="13">
        <v>0.69</v>
      </c>
      <c r="I482" s="13">
        <v>0.24</v>
      </c>
      <c r="J482" s="13">
        <v>0.08</v>
      </c>
      <c r="K482" s="13">
        <v>0.1</v>
      </c>
      <c r="L482" s="13">
        <v>0.12</v>
      </c>
      <c r="M482" s="13">
        <v>0.79</v>
      </c>
      <c r="N482" s="13">
        <v>2.93</v>
      </c>
      <c r="O482" s="13">
        <v>0.37</v>
      </c>
      <c r="P482" s="13">
        <v>1.25</v>
      </c>
      <c r="Q482" s="13">
        <v>0.48</v>
      </c>
      <c r="R482" s="13">
        <v>0.24</v>
      </c>
      <c r="S482" s="13">
        <v>0.1</v>
      </c>
      <c r="T482" s="13">
        <v>0.0</v>
      </c>
      <c r="U482" s="13">
        <v>0.0</v>
      </c>
      <c r="V482" s="13">
        <v>0.0</v>
      </c>
      <c r="W482" s="13">
        <v>0.0</v>
      </c>
      <c r="X482" s="13">
        <v>0.06</v>
      </c>
      <c r="Y482" s="13">
        <v>0.0</v>
      </c>
      <c r="Z482" s="13">
        <v>0.0</v>
      </c>
      <c r="AA482" s="13">
        <v>0.0</v>
      </c>
      <c r="AB482" s="13">
        <v>0.22</v>
      </c>
      <c r="AC482" s="13">
        <v>0.02</v>
      </c>
      <c r="AD482" s="13">
        <v>23.65</v>
      </c>
      <c r="AE482" s="13">
        <v>1.26</v>
      </c>
      <c r="AF482" s="13">
        <v>1.08</v>
      </c>
      <c r="AG482" s="13">
        <v>0.35</v>
      </c>
      <c r="AH482" s="13">
        <v>0.32</v>
      </c>
      <c r="AI482" s="13">
        <v>0.0</v>
      </c>
      <c r="AJ482" s="13">
        <v>0.35</v>
      </c>
      <c r="AK482" s="13">
        <v>17.91</v>
      </c>
      <c r="AL482" s="13">
        <v>5.25</v>
      </c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5"/>
      <c r="BJ482" s="5"/>
    </row>
    <row r="483">
      <c r="A483" s="13">
        <v>3.20310016E8</v>
      </c>
      <c r="B483" s="6" t="s">
        <v>328</v>
      </c>
      <c r="C483" s="6" t="s">
        <v>138</v>
      </c>
      <c r="D483" s="13">
        <v>58.8</v>
      </c>
      <c r="E483" s="13">
        <v>59.7</v>
      </c>
      <c r="F483" s="13">
        <v>0.0</v>
      </c>
      <c r="G483" s="13">
        <v>0.0</v>
      </c>
      <c r="H483" s="13">
        <v>0.0</v>
      </c>
      <c r="I483" s="13">
        <v>0.0</v>
      </c>
      <c r="J483" s="13">
        <v>0.0</v>
      </c>
      <c r="K483" s="13">
        <v>0.0</v>
      </c>
      <c r="L483" s="13">
        <v>0.0</v>
      </c>
      <c r="M483" s="13">
        <v>0.0</v>
      </c>
      <c r="N483" s="13">
        <v>0.0</v>
      </c>
      <c r="O483" s="13">
        <v>0.0</v>
      </c>
      <c r="P483" s="13">
        <v>0.01</v>
      </c>
      <c r="Q483" s="13">
        <v>0.0</v>
      </c>
      <c r="R483" s="13">
        <v>0.0</v>
      </c>
      <c r="S483" s="13">
        <v>0.0</v>
      </c>
      <c r="T483" s="13">
        <v>0.0</v>
      </c>
      <c r="U483" s="13">
        <v>0.0</v>
      </c>
      <c r="V483" s="13">
        <v>0.0</v>
      </c>
      <c r="W483" s="13">
        <v>0.0</v>
      </c>
      <c r="X483" s="13">
        <v>0.0</v>
      </c>
      <c r="Y483" s="13">
        <v>0.0</v>
      </c>
      <c r="Z483" s="13">
        <v>0.0</v>
      </c>
      <c r="AA483" s="13">
        <v>0.0</v>
      </c>
      <c r="AB483" s="13">
        <v>0.0</v>
      </c>
      <c r="AC483" s="13">
        <v>0.0</v>
      </c>
      <c r="AD483" s="13">
        <v>0.0</v>
      </c>
      <c r="AE483" s="13">
        <v>0.0</v>
      </c>
      <c r="AF483" s="13">
        <v>5.63</v>
      </c>
      <c r="AG483" s="13">
        <v>0.05</v>
      </c>
      <c r="AH483" s="13">
        <v>0.36</v>
      </c>
      <c r="AI483" s="13">
        <v>0.0</v>
      </c>
      <c r="AJ483" s="13">
        <v>0.11</v>
      </c>
      <c r="AK483" s="13">
        <v>51.81</v>
      </c>
      <c r="AL483" s="13">
        <v>0.78</v>
      </c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5"/>
      <c r="BJ483" s="5"/>
    </row>
    <row r="484">
      <c r="A484" s="13">
        <v>3.90550004E8</v>
      </c>
      <c r="B484" s="6" t="s">
        <v>362</v>
      </c>
      <c r="C484" s="6" t="s">
        <v>187</v>
      </c>
      <c r="D484" s="13">
        <v>58.8</v>
      </c>
      <c r="E484" s="13">
        <v>61.4</v>
      </c>
      <c r="F484" s="13">
        <v>2.23</v>
      </c>
      <c r="G484" s="13">
        <v>0.81</v>
      </c>
      <c r="H484" s="13">
        <v>2.3</v>
      </c>
      <c r="I484" s="13">
        <v>14.04</v>
      </c>
      <c r="J484" s="13">
        <v>2.09</v>
      </c>
      <c r="K484" s="13">
        <v>0.22</v>
      </c>
      <c r="L484" s="13">
        <v>0.32</v>
      </c>
      <c r="M484" s="13">
        <v>1.23</v>
      </c>
      <c r="N484" s="13">
        <v>0.6</v>
      </c>
      <c r="O484" s="13">
        <v>0.5</v>
      </c>
      <c r="P484" s="13">
        <v>1.55</v>
      </c>
      <c r="Q484" s="13">
        <v>0.79</v>
      </c>
      <c r="R484" s="13">
        <v>0.34</v>
      </c>
      <c r="S484" s="13">
        <v>0.18</v>
      </c>
      <c r="T484" s="13">
        <v>0.0</v>
      </c>
      <c r="U484" s="13">
        <v>0.0</v>
      </c>
      <c r="V484" s="13">
        <v>0.11</v>
      </c>
      <c r="W484" s="13">
        <v>0.01</v>
      </c>
      <c r="X484" s="13">
        <v>0.62</v>
      </c>
      <c r="Y484" s="13">
        <v>0.0</v>
      </c>
      <c r="Z484" s="13">
        <v>0.06</v>
      </c>
      <c r="AA484" s="13">
        <v>0.0</v>
      </c>
      <c r="AB484" s="13">
        <v>0.28</v>
      </c>
      <c r="AC484" s="13">
        <v>0.05</v>
      </c>
      <c r="AD484" s="13">
        <v>1.26</v>
      </c>
      <c r="AE484" s="13">
        <v>1.36</v>
      </c>
      <c r="AF484" s="13">
        <v>1.22</v>
      </c>
      <c r="AG484" s="13">
        <v>0.86</v>
      </c>
      <c r="AH484" s="13">
        <v>0.35</v>
      </c>
      <c r="AI484" s="13">
        <v>0.0</v>
      </c>
      <c r="AJ484" s="13">
        <v>0.58</v>
      </c>
      <c r="AK484" s="13">
        <v>18.26</v>
      </c>
      <c r="AL484" s="13">
        <v>6.42</v>
      </c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5"/>
      <c r="BJ484" s="5"/>
    </row>
    <row r="485">
      <c r="A485" s="13">
        <v>4.71632002E8</v>
      </c>
      <c r="B485" s="6" t="s">
        <v>363</v>
      </c>
      <c r="C485" s="6" t="s">
        <v>306</v>
      </c>
      <c r="D485" s="13">
        <v>58.8</v>
      </c>
      <c r="E485" s="13">
        <v>60.7</v>
      </c>
      <c r="F485" s="13">
        <v>0.58</v>
      </c>
      <c r="G485" s="13">
        <v>0.19</v>
      </c>
      <c r="H485" s="13">
        <v>0.66</v>
      </c>
      <c r="I485" s="13">
        <v>0.41</v>
      </c>
      <c r="J485" s="13">
        <v>0.18</v>
      </c>
      <c r="K485" s="13">
        <v>0.09</v>
      </c>
      <c r="L485" s="13">
        <v>0.17</v>
      </c>
      <c r="M485" s="13">
        <v>0.46</v>
      </c>
      <c r="N485" s="13">
        <v>0.32</v>
      </c>
      <c r="O485" s="13">
        <v>0.29</v>
      </c>
      <c r="P485" s="13">
        <v>0.7</v>
      </c>
      <c r="Q485" s="13">
        <v>0.35</v>
      </c>
      <c r="R485" s="13">
        <v>0.22</v>
      </c>
      <c r="S485" s="13">
        <v>0.13</v>
      </c>
      <c r="T485" s="13">
        <v>0.0</v>
      </c>
      <c r="U485" s="13">
        <v>0.0</v>
      </c>
      <c r="V485" s="13">
        <v>0.02</v>
      </c>
      <c r="W485" s="13">
        <v>0.0</v>
      </c>
      <c r="X485" s="13">
        <v>0.12</v>
      </c>
      <c r="Y485" s="13">
        <v>0.0</v>
      </c>
      <c r="Z485" s="13">
        <v>0.02</v>
      </c>
      <c r="AA485" s="13">
        <v>0.0</v>
      </c>
      <c r="AB485" s="13">
        <v>0.31</v>
      </c>
      <c r="AC485" s="13">
        <v>1.0</v>
      </c>
      <c r="AD485" s="13">
        <v>26.47</v>
      </c>
      <c r="AE485" s="13">
        <v>1.25</v>
      </c>
      <c r="AF485" s="13">
        <v>0.86</v>
      </c>
      <c r="AG485" s="13">
        <v>0.47</v>
      </c>
      <c r="AH485" s="13">
        <v>0.36</v>
      </c>
      <c r="AI485" s="13">
        <v>0.0</v>
      </c>
      <c r="AJ485" s="13">
        <v>0.64</v>
      </c>
      <c r="AK485" s="13">
        <v>17.63</v>
      </c>
      <c r="AL485" s="13">
        <v>4.7</v>
      </c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5"/>
      <c r="BJ485" s="5"/>
    </row>
    <row r="486">
      <c r="A486" s="13">
        <v>1.00031007E8</v>
      </c>
      <c r="B486" s="6" t="s">
        <v>300</v>
      </c>
      <c r="C486" s="6" t="s">
        <v>259</v>
      </c>
      <c r="D486" s="13">
        <v>58.7</v>
      </c>
      <c r="E486" s="13">
        <v>61.6</v>
      </c>
      <c r="F486" s="13">
        <v>0.87</v>
      </c>
      <c r="G486" s="13">
        <v>0.12</v>
      </c>
      <c r="H486" s="13">
        <v>1.7</v>
      </c>
      <c r="I486" s="13">
        <v>2.68</v>
      </c>
      <c r="J486" s="13">
        <v>0.43</v>
      </c>
      <c r="K486" s="13">
        <v>0.07</v>
      </c>
      <c r="L486" s="13">
        <v>0.17</v>
      </c>
      <c r="M486" s="13">
        <v>0.58</v>
      </c>
      <c r="N486" s="13">
        <v>0.28</v>
      </c>
      <c r="O486" s="13">
        <v>0.28</v>
      </c>
      <c r="P486" s="13">
        <v>0.91</v>
      </c>
      <c r="Q486" s="13">
        <v>0.45</v>
      </c>
      <c r="R486" s="13">
        <v>0.27</v>
      </c>
      <c r="S486" s="13">
        <v>0.15</v>
      </c>
      <c r="T486" s="13">
        <v>0.01</v>
      </c>
      <c r="U486" s="13">
        <v>0.01</v>
      </c>
      <c r="V486" s="13">
        <v>0.56</v>
      </c>
      <c r="W486" s="13">
        <v>0.42</v>
      </c>
      <c r="X486" s="13">
        <v>5.68</v>
      </c>
      <c r="Y486" s="13">
        <v>0.88</v>
      </c>
      <c r="Z486" s="13">
        <v>10.59</v>
      </c>
      <c r="AA486" s="13">
        <v>0.36</v>
      </c>
      <c r="AB486" s="13">
        <v>2.2</v>
      </c>
      <c r="AC486" s="13">
        <v>2.94</v>
      </c>
      <c r="AD486" s="13">
        <v>1.98</v>
      </c>
      <c r="AE486" s="13">
        <v>1.68</v>
      </c>
      <c r="AF486" s="13">
        <v>0.94</v>
      </c>
      <c r="AG486" s="13">
        <v>0.73</v>
      </c>
      <c r="AH486" s="13">
        <v>1.46</v>
      </c>
      <c r="AI486" s="13">
        <v>0.0</v>
      </c>
      <c r="AJ486" s="13">
        <v>0.38</v>
      </c>
      <c r="AK486" s="13">
        <v>13.32</v>
      </c>
      <c r="AL486" s="13">
        <v>5.43</v>
      </c>
    </row>
    <row r="487">
      <c r="A487" s="13">
        <v>1.31210055E8</v>
      </c>
      <c r="B487" s="6" t="s">
        <v>364</v>
      </c>
      <c r="C487" s="6" t="s">
        <v>365</v>
      </c>
      <c r="D487" s="13">
        <v>58.7</v>
      </c>
      <c r="E487" s="13">
        <v>60.1</v>
      </c>
      <c r="F487" s="13">
        <v>0.3</v>
      </c>
      <c r="G487" s="13">
        <v>0.09</v>
      </c>
      <c r="H487" s="13">
        <v>0.39</v>
      </c>
      <c r="I487" s="13">
        <v>0.71</v>
      </c>
      <c r="J487" s="13">
        <v>0.35</v>
      </c>
      <c r="K487" s="13">
        <v>0.09</v>
      </c>
      <c r="L487" s="13">
        <v>0.12</v>
      </c>
      <c r="M487" s="13">
        <v>0.21</v>
      </c>
      <c r="N487" s="13">
        <v>0.22</v>
      </c>
      <c r="O487" s="13">
        <v>0.49</v>
      </c>
      <c r="P487" s="13">
        <v>0.69</v>
      </c>
      <c r="Q487" s="13">
        <v>0.13</v>
      </c>
      <c r="R487" s="13">
        <v>0.09</v>
      </c>
      <c r="S487" s="13">
        <v>0.07</v>
      </c>
      <c r="T487" s="13">
        <v>0.0</v>
      </c>
      <c r="U487" s="13">
        <v>0.0</v>
      </c>
      <c r="V487" s="13">
        <v>0.04</v>
      </c>
      <c r="W487" s="13">
        <v>0.0</v>
      </c>
      <c r="X487" s="13">
        <v>0.21</v>
      </c>
      <c r="Y487" s="13">
        <v>0.0</v>
      </c>
      <c r="Z487" s="13">
        <v>0.05</v>
      </c>
      <c r="AA487" s="13">
        <v>0.0</v>
      </c>
      <c r="AB487" s="13">
        <v>0.41</v>
      </c>
      <c r="AC487" s="13">
        <v>0.54</v>
      </c>
      <c r="AD487" s="13">
        <v>31.19</v>
      </c>
      <c r="AE487" s="13">
        <v>0.82</v>
      </c>
      <c r="AF487" s="13">
        <v>0.8</v>
      </c>
      <c r="AG487" s="13">
        <v>0.63</v>
      </c>
      <c r="AH487" s="13">
        <v>0.76</v>
      </c>
      <c r="AI487" s="13">
        <v>0.0</v>
      </c>
      <c r="AJ487" s="13">
        <v>0.38</v>
      </c>
      <c r="AK487" s="13">
        <v>15.14</v>
      </c>
      <c r="AL487" s="13">
        <v>3.65</v>
      </c>
    </row>
    <row r="488">
      <c r="A488" s="13">
        <v>1.70831001E8</v>
      </c>
      <c r="B488" s="6" t="s">
        <v>366</v>
      </c>
      <c r="C488" s="6" t="s">
        <v>182</v>
      </c>
      <c r="D488" s="13">
        <v>58.7</v>
      </c>
      <c r="E488" s="13">
        <v>61.1</v>
      </c>
      <c r="F488" s="13">
        <v>7.25</v>
      </c>
      <c r="G488" s="13">
        <v>0.15</v>
      </c>
      <c r="H488" s="13">
        <v>2.42</v>
      </c>
      <c r="I488" s="13">
        <v>0.7</v>
      </c>
      <c r="J488" s="13">
        <v>0.38</v>
      </c>
      <c r="K488" s="13">
        <v>0.18</v>
      </c>
      <c r="L488" s="13">
        <v>0.3</v>
      </c>
      <c r="M488" s="13">
        <v>13.24</v>
      </c>
      <c r="N488" s="13">
        <v>0.98</v>
      </c>
      <c r="O488" s="13">
        <v>0.62</v>
      </c>
      <c r="P488" s="13">
        <v>1.81</v>
      </c>
      <c r="Q488" s="13">
        <v>0.52</v>
      </c>
      <c r="R488" s="13">
        <v>0.29</v>
      </c>
      <c r="S488" s="13">
        <v>0.07</v>
      </c>
      <c r="T488" s="13">
        <v>0.0</v>
      </c>
      <c r="U488" s="13">
        <v>0.0</v>
      </c>
      <c r="V488" s="13">
        <v>0.01</v>
      </c>
      <c r="W488" s="13">
        <v>0.0</v>
      </c>
      <c r="X488" s="13">
        <v>0.12</v>
      </c>
      <c r="Y488" s="13">
        <v>0.0</v>
      </c>
      <c r="Z488" s="13">
        <v>0.01</v>
      </c>
      <c r="AA488" s="13">
        <v>0.0</v>
      </c>
      <c r="AB488" s="13">
        <v>0.25</v>
      </c>
      <c r="AC488" s="13">
        <v>0.03</v>
      </c>
      <c r="AD488" s="13">
        <v>1.45</v>
      </c>
      <c r="AE488" s="13">
        <v>1.04</v>
      </c>
      <c r="AF488" s="13">
        <v>0.95</v>
      </c>
      <c r="AG488" s="13">
        <v>0.67</v>
      </c>
      <c r="AH488" s="13">
        <v>0.45</v>
      </c>
      <c r="AI488" s="13">
        <v>0.0</v>
      </c>
      <c r="AJ488" s="13">
        <v>0.39</v>
      </c>
      <c r="AK488" s="13">
        <v>17.29</v>
      </c>
      <c r="AL488" s="13">
        <v>6.98</v>
      </c>
    </row>
    <row r="489">
      <c r="A489" s="13">
        <v>1.80892008E8</v>
      </c>
      <c r="B489" s="6" t="s">
        <v>261</v>
      </c>
      <c r="C489" s="6" t="s">
        <v>162</v>
      </c>
      <c r="D489" s="13">
        <v>58.7</v>
      </c>
      <c r="E489" s="13">
        <v>60.4</v>
      </c>
      <c r="F489" s="13">
        <v>16.68</v>
      </c>
      <c r="G489" s="13">
        <v>1.27</v>
      </c>
      <c r="H489" s="13">
        <v>4.5</v>
      </c>
      <c r="I489" s="13">
        <v>0.03</v>
      </c>
      <c r="J489" s="13">
        <v>0.3</v>
      </c>
      <c r="K489" s="13">
        <v>0.31</v>
      </c>
      <c r="L489" s="13">
        <v>1.2</v>
      </c>
      <c r="M489" s="13">
        <v>1.14</v>
      </c>
      <c r="N489" s="13">
        <v>0.65</v>
      </c>
      <c r="O489" s="13">
        <v>0.89</v>
      </c>
      <c r="P489" s="13">
        <v>2.16</v>
      </c>
      <c r="Q489" s="13">
        <v>1.53</v>
      </c>
      <c r="R489" s="13">
        <v>0.64</v>
      </c>
      <c r="S489" s="13">
        <v>0.19</v>
      </c>
      <c r="T489" s="13">
        <v>0.0</v>
      </c>
      <c r="U489" s="13">
        <v>0.0</v>
      </c>
      <c r="V489" s="13">
        <v>0.0</v>
      </c>
      <c r="W489" s="13">
        <v>0.0</v>
      </c>
      <c r="X489" s="13">
        <v>0.01</v>
      </c>
      <c r="Y489" s="13">
        <v>0.0</v>
      </c>
      <c r="Z489" s="13">
        <v>0.0</v>
      </c>
      <c r="AA489" s="13">
        <v>0.0</v>
      </c>
      <c r="AB489" s="13">
        <v>0.02</v>
      </c>
      <c r="AC489" s="13">
        <v>0.02</v>
      </c>
      <c r="AD489" s="13">
        <v>1.13</v>
      </c>
      <c r="AE489" s="13">
        <v>0.07</v>
      </c>
      <c r="AF489" s="13">
        <v>1.51</v>
      </c>
      <c r="AG489" s="13">
        <v>0.56</v>
      </c>
      <c r="AH489" s="13">
        <v>0.48</v>
      </c>
      <c r="AI489" s="13">
        <v>0.0</v>
      </c>
      <c r="AJ489" s="13">
        <v>0.7</v>
      </c>
      <c r="AK489" s="13">
        <v>15.81</v>
      </c>
      <c r="AL489" s="13">
        <v>6.76</v>
      </c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5"/>
      <c r="BJ489" s="5"/>
    </row>
    <row r="490">
      <c r="A490" s="13">
        <v>1.80970073E8</v>
      </c>
      <c r="B490" s="6" t="s">
        <v>356</v>
      </c>
      <c r="C490" s="6" t="s">
        <v>162</v>
      </c>
      <c r="D490" s="13">
        <v>58.7</v>
      </c>
      <c r="E490" s="13">
        <v>60.4</v>
      </c>
      <c r="F490" s="13">
        <v>3.52</v>
      </c>
      <c r="G490" s="13">
        <v>1.22</v>
      </c>
      <c r="H490" s="13">
        <v>19.19</v>
      </c>
      <c r="I490" s="13">
        <v>1.06</v>
      </c>
      <c r="J490" s="13">
        <v>0.82</v>
      </c>
      <c r="K490" s="13">
        <v>0.47</v>
      </c>
      <c r="L490" s="13">
        <v>0.31</v>
      </c>
      <c r="M490" s="13">
        <v>0.32</v>
      </c>
      <c r="N490" s="13">
        <v>0.24</v>
      </c>
      <c r="O490" s="13">
        <v>0.16</v>
      </c>
      <c r="P490" s="13">
        <v>0.52</v>
      </c>
      <c r="Q490" s="13">
        <v>0.32</v>
      </c>
      <c r="R490" s="13">
        <v>0.15</v>
      </c>
      <c r="S490" s="13">
        <v>0.17</v>
      </c>
      <c r="T490" s="13">
        <v>0.0</v>
      </c>
      <c r="U490" s="13">
        <v>0.0</v>
      </c>
      <c r="V490" s="13">
        <v>0.01</v>
      </c>
      <c r="W490" s="13">
        <v>0.0</v>
      </c>
      <c r="X490" s="13">
        <v>0.08</v>
      </c>
      <c r="Y490" s="13">
        <v>0.0</v>
      </c>
      <c r="Z490" s="13">
        <v>0.01</v>
      </c>
      <c r="AA490" s="13">
        <v>0.0</v>
      </c>
      <c r="AB490" s="13">
        <v>0.19</v>
      </c>
      <c r="AC490" s="13">
        <v>0.05</v>
      </c>
      <c r="AD490" s="13">
        <v>0.86</v>
      </c>
      <c r="AE490" s="13">
        <v>1.57</v>
      </c>
      <c r="AF490" s="13">
        <v>1.22</v>
      </c>
      <c r="AG490" s="13">
        <v>0.53</v>
      </c>
      <c r="AH490" s="13">
        <v>0.12</v>
      </c>
      <c r="AI490" s="13">
        <v>0.0</v>
      </c>
      <c r="AJ490" s="13">
        <v>0.27</v>
      </c>
      <c r="AK490" s="13">
        <v>18.13</v>
      </c>
      <c r="AL490" s="13">
        <v>7.04</v>
      </c>
    </row>
    <row r="491">
      <c r="A491" s="13">
        <v>3.60290002E8</v>
      </c>
      <c r="B491" s="6" t="s">
        <v>338</v>
      </c>
      <c r="C491" s="6" t="s">
        <v>104</v>
      </c>
      <c r="D491" s="13">
        <v>58.6</v>
      </c>
      <c r="E491" s="13">
        <v>60.0</v>
      </c>
      <c r="F491" s="13">
        <v>1.46</v>
      </c>
      <c r="G491" s="13">
        <v>0.34</v>
      </c>
      <c r="H491" s="13">
        <v>2.23</v>
      </c>
      <c r="I491" s="13">
        <v>6.43</v>
      </c>
      <c r="J491" s="13">
        <v>2.48</v>
      </c>
      <c r="K491" s="13">
        <v>0.15</v>
      </c>
      <c r="L491" s="13">
        <v>0.25</v>
      </c>
      <c r="M491" s="13">
        <v>1.03</v>
      </c>
      <c r="N491" s="13">
        <v>0.52</v>
      </c>
      <c r="O491" s="13">
        <v>0.41</v>
      </c>
      <c r="P491" s="13">
        <v>1.11</v>
      </c>
      <c r="Q491" s="13">
        <v>0.64</v>
      </c>
      <c r="R491" s="13">
        <v>0.32</v>
      </c>
      <c r="S491" s="13">
        <v>0.13</v>
      </c>
      <c r="T491" s="13">
        <v>0.01</v>
      </c>
      <c r="U491" s="13">
        <v>0.0</v>
      </c>
      <c r="V491" s="13">
        <v>6.51</v>
      </c>
      <c r="W491" s="13">
        <v>0.02</v>
      </c>
      <c r="X491" s="13">
        <v>1.38</v>
      </c>
      <c r="Y491" s="13">
        <v>0.0</v>
      </c>
      <c r="Z491" s="13">
        <v>0.03</v>
      </c>
      <c r="AA491" s="13">
        <v>0.0</v>
      </c>
      <c r="AB491" s="13">
        <v>0.58</v>
      </c>
      <c r="AC491" s="13">
        <v>0.21</v>
      </c>
      <c r="AD491" s="13">
        <v>1.68</v>
      </c>
      <c r="AE491" s="13">
        <v>1.12</v>
      </c>
      <c r="AF491" s="13">
        <v>1.1</v>
      </c>
      <c r="AG491" s="13">
        <v>4.51</v>
      </c>
      <c r="AH491" s="13">
        <v>0.82</v>
      </c>
      <c r="AI491" s="13">
        <v>0.0</v>
      </c>
      <c r="AJ491" s="13">
        <v>0.52</v>
      </c>
      <c r="AK491" s="13">
        <v>15.93</v>
      </c>
      <c r="AL491" s="13">
        <v>6.5</v>
      </c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5"/>
      <c r="BJ491" s="5"/>
    </row>
    <row r="492">
      <c r="A492" s="13">
        <v>3.60551007E8</v>
      </c>
      <c r="B492" s="6" t="s">
        <v>367</v>
      </c>
      <c r="C492" s="6" t="s">
        <v>104</v>
      </c>
      <c r="D492" s="13">
        <v>58.6</v>
      </c>
      <c r="E492" s="13">
        <v>58.6</v>
      </c>
      <c r="F492" s="13">
        <v>1.64</v>
      </c>
      <c r="G492" s="13">
        <v>0.75</v>
      </c>
      <c r="H492" s="13">
        <v>1.64</v>
      </c>
      <c r="I492" s="13">
        <v>4.37</v>
      </c>
      <c r="J492" s="13">
        <v>3.07</v>
      </c>
      <c r="K492" s="13">
        <v>0.15</v>
      </c>
      <c r="L492" s="13">
        <v>0.32</v>
      </c>
      <c r="M492" s="13">
        <v>0.57</v>
      </c>
      <c r="N492" s="13">
        <v>0.53</v>
      </c>
      <c r="O492" s="13">
        <v>0.45</v>
      </c>
      <c r="P492" s="13">
        <v>1.35</v>
      </c>
      <c r="Q492" s="13">
        <v>0.62</v>
      </c>
      <c r="R492" s="13">
        <v>0.27</v>
      </c>
      <c r="S492" s="13">
        <v>0.11</v>
      </c>
      <c r="T492" s="13">
        <v>0.01</v>
      </c>
      <c r="U492" s="13">
        <v>0.0</v>
      </c>
      <c r="V492" s="13">
        <v>7.59</v>
      </c>
      <c r="W492" s="13">
        <v>0.04</v>
      </c>
      <c r="X492" s="13">
        <v>1.18</v>
      </c>
      <c r="Y492" s="13">
        <v>0.0</v>
      </c>
      <c r="Z492" s="13">
        <v>0.07</v>
      </c>
      <c r="AA492" s="13">
        <v>0.0</v>
      </c>
      <c r="AB492" s="13">
        <v>1.01</v>
      </c>
      <c r="AC492" s="13">
        <v>0.44</v>
      </c>
      <c r="AD492" s="13">
        <v>1.45</v>
      </c>
      <c r="AE492" s="13">
        <v>0.73</v>
      </c>
      <c r="AF492" s="13">
        <v>0.94</v>
      </c>
      <c r="AG492" s="13">
        <v>5.72</v>
      </c>
      <c r="AH492" s="13">
        <v>0.62</v>
      </c>
      <c r="AI492" s="13">
        <v>0.0</v>
      </c>
      <c r="AJ492" s="13">
        <v>0.47</v>
      </c>
      <c r="AK492" s="13">
        <v>16.18</v>
      </c>
      <c r="AL492" s="13">
        <v>6.12</v>
      </c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5"/>
      <c r="BJ492" s="5"/>
    </row>
    <row r="493">
      <c r="A493" s="13">
        <v>3.90230001E8</v>
      </c>
      <c r="B493" s="6" t="s">
        <v>137</v>
      </c>
      <c r="C493" s="6" t="s">
        <v>187</v>
      </c>
      <c r="D493" s="13">
        <v>58.6</v>
      </c>
      <c r="E493" s="13">
        <v>59.3</v>
      </c>
      <c r="F493" s="13">
        <v>1.51</v>
      </c>
      <c r="G493" s="13">
        <v>0.63</v>
      </c>
      <c r="H493" s="13">
        <v>4.75</v>
      </c>
      <c r="I493" s="13">
        <v>11.58</v>
      </c>
      <c r="J493" s="13">
        <v>1.42</v>
      </c>
      <c r="K493" s="13">
        <v>0.21</v>
      </c>
      <c r="L493" s="13">
        <v>0.24</v>
      </c>
      <c r="M493" s="13">
        <v>0.49</v>
      </c>
      <c r="N493" s="13">
        <v>0.63</v>
      </c>
      <c r="O493" s="13">
        <v>0.47</v>
      </c>
      <c r="P493" s="13">
        <v>1.17</v>
      </c>
      <c r="Q493" s="13">
        <v>0.43</v>
      </c>
      <c r="R493" s="13">
        <v>0.23</v>
      </c>
      <c r="S493" s="13">
        <v>0.12</v>
      </c>
      <c r="T493" s="13">
        <v>0.0</v>
      </c>
      <c r="U493" s="13">
        <v>0.0</v>
      </c>
      <c r="V493" s="13">
        <v>0.0</v>
      </c>
      <c r="W493" s="13">
        <v>0.0</v>
      </c>
      <c r="X493" s="13">
        <v>0.15</v>
      </c>
      <c r="Y493" s="13">
        <v>0.0</v>
      </c>
      <c r="Z493" s="13">
        <v>0.0</v>
      </c>
      <c r="AA493" s="13">
        <v>0.0</v>
      </c>
      <c r="AB493" s="13">
        <v>0.72</v>
      </c>
      <c r="AC493" s="13">
        <v>0.04</v>
      </c>
      <c r="AD493" s="13">
        <v>2.36</v>
      </c>
      <c r="AE493" s="13">
        <v>4.01</v>
      </c>
      <c r="AF493" s="13">
        <v>0.99</v>
      </c>
      <c r="AG493" s="13">
        <v>0.64</v>
      </c>
      <c r="AH493" s="13">
        <v>0.33</v>
      </c>
      <c r="AI493" s="13">
        <v>0.0</v>
      </c>
      <c r="AJ493" s="13">
        <v>0.49</v>
      </c>
      <c r="AK493" s="13">
        <v>17.98</v>
      </c>
      <c r="AL493" s="13">
        <v>6.86</v>
      </c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5"/>
      <c r="BJ493" s="5"/>
    </row>
    <row r="494">
      <c r="A494" s="13">
        <v>4.202701E8</v>
      </c>
      <c r="B494" s="6" t="s">
        <v>354</v>
      </c>
      <c r="C494" s="6" t="s">
        <v>160</v>
      </c>
      <c r="D494" s="13">
        <v>58.6</v>
      </c>
      <c r="E494" s="13">
        <v>60.2</v>
      </c>
      <c r="F494" s="13">
        <v>0.91</v>
      </c>
      <c r="G494" s="13">
        <v>0.23</v>
      </c>
      <c r="H494" s="13">
        <v>1.48</v>
      </c>
      <c r="I494" s="13">
        <v>3.6</v>
      </c>
      <c r="J494" s="13">
        <v>0.7</v>
      </c>
      <c r="K494" s="13">
        <v>0.13</v>
      </c>
      <c r="L494" s="13">
        <v>0.15</v>
      </c>
      <c r="M494" s="13">
        <v>0.47</v>
      </c>
      <c r="N494" s="13">
        <v>0.21</v>
      </c>
      <c r="O494" s="13">
        <v>0.11</v>
      </c>
      <c r="P494" s="13">
        <v>0.79</v>
      </c>
      <c r="Q494" s="13">
        <v>0.39</v>
      </c>
      <c r="R494" s="13">
        <v>0.23</v>
      </c>
      <c r="S494" s="13">
        <v>0.12</v>
      </c>
      <c r="T494" s="13">
        <v>0.02</v>
      </c>
      <c r="U494" s="13">
        <v>0.01</v>
      </c>
      <c r="V494" s="13">
        <v>0.17</v>
      </c>
      <c r="W494" s="13">
        <v>0.05</v>
      </c>
      <c r="X494" s="13">
        <v>13.58</v>
      </c>
      <c r="Y494" s="13">
        <v>0.0</v>
      </c>
      <c r="Z494" s="13">
        <v>0.08</v>
      </c>
      <c r="AA494" s="13">
        <v>0.0</v>
      </c>
      <c r="AB494" s="13">
        <v>2.04</v>
      </c>
      <c r="AC494" s="13">
        <v>0.28</v>
      </c>
      <c r="AD494" s="13">
        <v>0.64</v>
      </c>
      <c r="AE494" s="13">
        <v>0.85</v>
      </c>
      <c r="AF494" s="13">
        <v>0.98</v>
      </c>
      <c r="AG494" s="13">
        <v>1.03</v>
      </c>
      <c r="AH494" s="13">
        <v>0.2</v>
      </c>
      <c r="AI494" s="13">
        <v>0.0</v>
      </c>
      <c r="AJ494" s="13">
        <v>0.31</v>
      </c>
      <c r="AK494" s="13">
        <v>24.05</v>
      </c>
      <c r="AL494" s="13">
        <v>4.62</v>
      </c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5"/>
      <c r="BJ494" s="5"/>
    </row>
    <row r="495" hidden="1">
      <c r="A495" s="13">
        <v>6.0731018E7</v>
      </c>
      <c r="B495" s="6" t="s">
        <v>130</v>
      </c>
      <c r="C495" s="6" t="s">
        <v>44</v>
      </c>
      <c r="D495" s="13">
        <v>58.6</v>
      </c>
      <c r="E495" s="13">
        <v>59.7</v>
      </c>
      <c r="F495" s="13">
        <v>0.0</v>
      </c>
      <c r="G495" s="13">
        <v>0.0</v>
      </c>
      <c r="H495" s="13">
        <v>0.0</v>
      </c>
      <c r="I495" s="13">
        <v>0.0</v>
      </c>
      <c r="J495" s="13">
        <v>0.0</v>
      </c>
      <c r="K495" s="13">
        <v>0.0</v>
      </c>
      <c r="L495" s="13">
        <v>0.0</v>
      </c>
      <c r="M495" s="13">
        <v>0.0</v>
      </c>
      <c r="N495" s="13">
        <v>0.0</v>
      </c>
      <c r="O495" s="13">
        <v>0.01</v>
      </c>
      <c r="P495" s="13">
        <v>0.14</v>
      </c>
      <c r="Q495" s="13">
        <v>0.01</v>
      </c>
      <c r="R495" s="13">
        <v>0.0</v>
      </c>
      <c r="S495" s="13">
        <v>0.0</v>
      </c>
      <c r="T495" s="13">
        <v>0.0</v>
      </c>
      <c r="U495" s="13">
        <v>0.0</v>
      </c>
      <c r="V495" s="13">
        <v>0.0</v>
      </c>
      <c r="W495" s="13">
        <v>0.0</v>
      </c>
      <c r="X495" s="13">
        <v>0.0</v>
      </c>
      <c r="Y495" s="13">
        <v>0.0</v>
      </c>
      <c r="Z495" s="13">
        <v>0.0</v>
      </c>
      <c r="AA495" s="13">
        <v>0.0</v>
      </c>
      <c r="AB495" s="13">
        <v>0.0</v>
      </c>
      <c r="AC495" s="13">
        <v>0.0</v>
      </c>
      <c r="AD495" s="13">
        <v>0.01</v>
      </c>
      <c r="AE495" s="13">
        <v>0.0</v>
      </c>
      <c r="AF495" s="13">
        <v>20.24</v>
      </c>
      <c r="AG495" s="13">
        <v>8.34</v>
      </c>
      <c r="AH495" s="13">
        <v>4.61</v>
      </c>
      <c r="AI495" s="13">
        <v>0.0</v>
      </c>
      <c r="AJ495" s="13">
        <v>0.57</v>
      </c>
      <c r="AK495" s="13">
        <v>23.19</v>
      </c>
      <c r="AL495" s="13">
        <v>1.41</v>
      </c>
    </row>
    <row r="496">
      <c r="A496" s="13">
        <v>1.0003101E8</v>
      </c>
      <c r="B496" s="6" t="s">
        <v>300</v>
      </c>
      <c r="C496" s="6" t="s">
        <v>259</v>
      </c>
      <c r="D496" s="13">
        <v>58.5</v>
      </c>
      <c r="E496" s="13">
        <v>60.6</v>
      </c>
      <c r="F496" s="13">
        <v>0.9</v>
      </c>
      <c r="G496" s="13">
        <v>0.31</v>
      </c>
      <c r="H496" s="13">
        <v>1.06</v>
      </c>
      <c r="I496" s="13">
        <v>2.51</v>
      </c>
      <c r="J496" s="13">
        <v>0.91</v>
      </c>
      <c r="K496" s="13">
        <v>0.14</v>
      </c>
      <c r="L496" s="13">
        <v>0.25</v>
      </c>
      <c r="M496" s="13">
        <v>0.49</v>
      </c>
      <c r="N496" s="13">
        <v>0.19</v>
      </c>
      <c r="O496" s="13">
        <v>0.2</v>
      </c>
      <c r="P496" s="13">
        <v>0.69</v>
      </c>
      <c r="Q496" s="13">
        <v>0.31</v>
      </c>
      <c r="R496" s="13">
        <v>0.19</v>
      </c>
      <c r="S496" s="13">
        <v>0.14</v>
      </c>
      <c r="T496" s="13">
        <v>0.03</v>
      </c>
      <c r="U496" s="13">
        <v>0.01</v>
      </c>
      <c r="V496" s="13">
        <v>0.51</v>
      </c>
      <c r="W496" s="13">
        <v>0.38</v>
      </c>
      <c r="X496" s="13">
        <v>9.6</v>
      </c>
      <c r="Y496" s="13">
        <v>2.06</v>
      </c>
      <c r="Z496" s="13">
        <v>6.18</v>
      </c>
      <c r="AA496" s="13">
        <v>0.21</v>
      </c>
      <c r="AB496" s="13">
        <v>2.04</v>
      </c>
      <c r="AC496" s="13">
        <v>2.26</v>
      </c>
      <c r="AD496" s="13">
        <v>1.3</v>
      </c>
      <c r="AE496" s="13">
        <v>1.11</v>
      </c>
      <c r="AF496" s="13">
        <v>0.96</v>
      </c>
      <c r="AG496" s="13">
        <v>0.89</v>
      </c>
      <c r="AH496" s="13">
        <v>1.06</v>
      </c>
      <c r="AI496" s="13">
        <v>0.0</v>
      </c>
      <c r="AJ496" s="13">
        <v>0.32</v>
      </c>
      <c r="AK496" s="13">
        <v>16.14</v>
      </c>
      <c r="AL496" s="13">
        <v>5.01</v>
      </c>
    </row>
    <row r="497">
      <c r="A497" s="13">
        <v>1.8089003E8</v>
      </c>
      <c r="B497" s="6" t="s">
        <v>261</v>
      </c>
      <c r="C497" s="6" t="s">
        <v>162</v>
      </c>
      <c r="D497" s="13">
        <v>58.5</v>
      </c>
      <c r="E497" s="13">
        <v>61.2</v>
      </c>
      <c r="F497" s="13">
        <v>16.62</v>
      </c>
      <c r="G497" s="13">
        <v>1.27</v>
      </c>
      <c r="H497" s="13">
        <v>4.48</v>
      </c>
      <c r="I497" s="13">
        <v>0.03</v>
      </c>
      <c r="J497" s="13">
        <v>0.3</v>
      </c>
      <c r="K497" s="13">
        <v>0.31</v>
      </c>
      <c r="L497" s="13">
        <v>1.2</v>
      </c>
      <c r="M497" s="13">
        <v>1.13</v>
      </c>
      <c r="N497" s="13">
        <v>0.64</v>
      </c>
      <c r="O497" s="13">
        <v>0.88</v>
      </c>
      <c r="P497" s="13">
        <v>2.15</v>
      </c>
      <c r="Q497" s="13">
        <v>1.53</v>
      </c>
      <c r="R497" s="13">
        <v>0.63</v>
      </c>
      <c r="S497" s="13">
        <v>0.19</v>
      </c>
      <c r="T497" s="13">
        <v>0.0</v>
      </c>
      <c r="U497" s="13">
        <v>0.0</v>
      </c>
      <c r="V497" s="13">
        <v>0.0</v>
      </c>
      <c r="W497" s="13">
        <v>0.0</v>
      </c>
      <c r="X497" s="13">
        <v>0.01</v>
      </c>
      <c r="Y497" s="13">
        <v>0.0</v>
      </c>
      <c r="Z497" s="13">
        <v>0.0</v>
      </c>
      <c r="AA497" s="13">
        <v>0.0</v>
      </c>
      <c r="AB497" s="13">
        <v>0.02</v>
      </c>
      <c r="AC497" s="13">
        <v>0.02</v>
      </c>
      <c r="AD497" s="13">
        <v>1.13</v>
      </c>
      <c r="AE497" s="13">
        <v>0.07</v>
      </c>
      <c r="AF497" s="13">
        <v>1.5</v>
      </c>
      <c r="AG497" s="13">
        <v>0.56</v>
      </c>
      <c r="AH497" s="13">
        <v>0.48</v>
      </c>
      <c r="AI497" s="13">
        <v>0.0</v>
      </c>
      <c r="AJ497" s="13">
        <v>0.7</v>
      </c>
      <c r="AK497" s="13">
        <v>15.75</v>
      </c>
      <c r="AL497" s="13">
        <v>6.74</v>
      </c>
    </row>
    <row r="498">
      <c r="A498" s="13">
        <v>2.50010002E8</v>
      </c>
      <c r="B498" s="6" t="s">
        <v>336</v>
      </c>
      <c r="C498" s="6" t="s">
        <v>229</v>
      </c>
      <c r="D498" s="13">
        <v>58.5</v>
      </c>
      <c r="E498" s="13">
        <v>60.1</v>
      </c>
      <c r="F498" s="13">
        <v>0.33</v>
      </c>
      <c r="G498" s="13">
        <v>0.07</v>
      </c>
      <c r="H498" s="13">
        <v>0.39</v>
      </c>
      <c r="I498" s="13">
        <v>0.81</v>
      </c>
      <c r="J498" s="13">
        <v>0.41</v>
      </c>
      <c r="K498" s="13">
        <v>0.06</v>
      </c>
      <c r="L498" s="13">
        <v>0.08</v>
      </c>
      <c r="M498" s="13">
        <v>0.28</v>
      </c>
      <c r="N498" s="13">
        <v>0.21</v>
      </c>
      <c r="O498" s="13">
        <v>0.08</v>
      </c>
      <c r="P498" s="13">
        <v>0.37</v>
      </c>
      <c r="Q498" s="13">
        <v>0.2</v>
      </c>
      <c r="R498" s="13">
        <v>0.1</v>
      </c>
      <c r="S498" s="13">
        <v>0.06</v>
      </c>
      <c r="T498" s="13">
        <v>20.21</v>
      </c>
      <c r="U498" s="13">
        <v>1.07</v>
      </c>
      <c r="V498" s="13">
        <v>3.32</v>
      </c>
      <c r="W498" s="13">
        <v>1.31</v>
      </c>
      <c r="X498" s="13">
        <v>2.02</v>
      </c>
      <c r="Y498" s="13">
        <v>0.17</v>
      </c>
      <c r="Z498" s="13">
        <v>0.7</v>
      </c>
      <c r="AA498" s="13">
        <v>0.03</v>
      </c>
      <c r="AB498" s="13">
        <v>0.29</v>
      </c>
      <c r="AC498" s="13">
        <v>0.93</v>
      </c>
      <c r="AD498" s="13">
        <v>0.77</v>
      </c>
      <c r="AE498" s="13">
        <v>0.22</v>
      </c>
      <c r="AF498" s="13">
        <v>0.45</v>
      </c>
      <c r="AG498" s="13">
        <v>1.43</v>
      </c>
      <c r="AH498" s="13">
        <v>5.8</v>
      </c>
      <c r="AI498" s="13">
        <v>0.0</v>
      </c>
      <c r="AJ498" s="13">
        <v>0.19</v>
      </c>
      <c r="AK498" s="13">
        <v>13.16</v>
      </c>
      <c r="AL498" s="13">
        <v>2.83</v>
      </c>
    </row>
    <row r="499">
      <c r="A499" s="13">
        <v>3.50130023E8</v>
      </c>
      <c r="B499" s="6" t="s">
        <v>156</v>
      </c>
      <c r="C499" s="6" t="s">
        <v>143</v>
      </c>
      <c r="D499" s="13">
        <v>58.5</v>
      </c>
      <c r="E499" s="13">
        <v>59.2</v>
      </c>
      <c r="F499" s="13">
        <v>0.01</v>
      </c>
      <c r="G499" s="13">
        <v>0.0</v>
      </c>
      <c r="H499" s="13">
        <v>0.01</v>
      </c>
      <c r="I499" s="13">
        <v>0.0</v>
      </c>
      <c r="J499" s="13">
        <v>0.0</v>
      </c>
      <c r="K499" s="13">
        <v>0.0</v>
      </c>
      <c r="L499" s="13">
        <v>0.01</v>
      </c>
      <c r="M499" s="13">
        <v>0.02</v>
      </c>
      <c r="N499" s="13">
        <v>0.02</v>
      </c>
      <c r="O499" s="13">
        <v>0.2</v>
      </c>
      <c r="P499" s="13">
        <v>3.49</v>
      </c>
      <c r="Q499" s="13">
        <v>0.19</v>
      </c>
      <c r="R499" s="13">
        <v>0.11</v>
      </c>
      <c r="S499" s="13">
        <v>0.06</v>
      </c>
      <c r="T499" s="13">
        <v>0.0</v>
      </c>
      <c r="U499" s="13">
        <v>0.0</v>
      </c>
      <c r="V499" s="13">
        <v>0.0</v>
      </c>
      <c r="W499" s="13">
        <v>0.0</v>
      </c>
      <c r="X499" s="13">
        <v>0.0</v>
      </c>
      <c r="Y499" s="13">
        <v>0.0</v>
      </c>
      <c r="Z499" s="13">
        <v>0.0</v>
      </c>
      <c r="AA499" s="13">
        <v>0.0</v>
      </c>
      <c r="AB499" s="13">
        <v>0.0</v>
      </c>
      <c r="AC499" s="13">
        <v>0.0</v>
      </c>
      <c r="AD499" s="13">
        <v>0.18</v>
      </c>
      <c r="AE499" s="13">
        <v>0.01</v>
      </c>
      <c r="AF499" s="13">
        <v>5.31</v>
      </c>
      <c r="AG499" s="13">
        <v>5.85</v>
      </c>
      <c r="AH499" s="13">
        <v>0.3</v>
      </c>
      <c r="AI499" s="13">
        <v>0.02</v>
      </c>
      <c r="AJ499" s="13">
        <v>1.08</v>
      </c>
      <c r="AK499" s="13">
        <v>39.1</v>
      </c>
      <c r="AL499" s="13">
        <v>2.4</v>
      </c>
    </row>
    <row r="500">
      <c r="A500" s="13">
        <v>3.9153002E8</v>
      </c>
      <c r="B500" s="6" t="s">
        <v>371</v>
      </c>
      <c r="C500" s="6" t="s">
        <v>187</v>
      </c>
      <c r="D500" s="13">
        <v>58.5</v>
      </c>
      <c r="E500" s="13">
        <v>60.1</v>
      </c>
      <c r="F500" s="13">
        <v>1.95</v>
      </c>
      <c r="G500" s="13">
        <v>0.31</v>
      </c>
      <c r="H500" s="13">
        <v>2.24</v>
      </c>
      <c r="I500" s="13">
        <v>17.25</v>
      </c>
      <c r="J500" s="13">
        <v>2.72</v>
      </c>
      <c r="K500" s="13">
        <v>0.09</v>
      </c>
      <c r="L500" s="13">
        <v>0.18</v>
      </c>
      <c r="M500" s="13">
        <v>0.99</v>
      </c>
      <c r="N500" s="13">
        <v>0.48</v>
      </c>
      <c r="O500" s="13">
        <v>0.39</v>
      </c>
      <c r="P500" s="13">
        <v>1.25</v>
      </c>
      <c r="Q500" s="13">
        <v>0.55</v>
      </c>
      <c r="R500" s="13">
        <v>0.27</v>
      </c>
      <c r="S500" s="13">
        <v>0.11</v>
      </c>
      <c r="T500" s="13">
        <v>0.0</v>
      </c>
      <c r="U500" s="13">
        <v>0.0</v>
      </c>
      <c r="V500" s="13">
        <v>0.1</v>
      </c>
      <c r="W500" s="13">
        <v>0.0</v>
      </c>
      <c r="X500" s="13">
        <v>1.22</v>
      </c>
      <c r="Y500" s="13">
        <v>0.0</v>
      </c>
      <c r="Z500" s="13">
        <v>0.06</v>
      </c>
      <c r="AA500" s="13">
        <v>0.0</v>
      </c>
      <c r="AB500" s="13">
        <v>0.19</v>
      </c>
      <c r="AC500" s="13">
        <v>0.03</v>
      </c>
      <c r="AD500" s="13">
        <v>1.23</v>
      </c>
      <c r="AE500" s="13">
        <v>0.84</v>
      </c>
      <c r="AF500" s="13">
        <v>0.75</v>
      </c>
      <c r="AG500" s="13">
        <v>0.89</v>
      </c>
      <c r="AH500" s="13">
        <v>0.28</v>
      </c>
      <c r="AI500" s="13">
        <v>0.0</v>
      </c>
      <c r="AJ500" s="13">
        <v>0.47</v>
      </c>
      <c r="AK500" s="13">
        <v>17.87</v>
      </c>
      <c r="AL500" s="13">
        <v>5.63</v>
      </c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5"/>
      <c r="BJ500" s="5"/>
    </row>
    <row r="501">
      <c r="A501" s="13">
        <v>4.20110011E8</v>
      </c>
      <c r="B501" s="6" t="s">
        <v>372</v>
      </c>
      <c r="C501" s="6" t="s">
        <v>160</v>
      </c>
      <c r="D501" s="13">
        <v>58.5</v>
      </c>
      <c r="E501" s="13">
        <v>60.6</v>
      </c>
      <c r="F501" s="13">
        <v>0.41</v>
      </c>
      <c r="G501" s="13">
        <v>0.19</v>
      </c>
      <c r="H501" s="13">
        <v>0.77</v>
      </c>
      <c r="I501" s="13">
        <v>2.82</v>
      </c>
      <c r="J501" s="13">
        <v>0.75</v>
      </c>
      <c r="K501" s="13">
        <v>0.1</v>
      </c>
      <c r="L501" s="13">
        <v>0.12</v>
      </c>
      <c r="M501" s="13">
        <v>0.29</v>
      </c>
      <c r="N501" s="13">
        <v>0.1</v>
      </c>
      <c r="O501" s="13">
        <v>0.12</v>
      </c>
      <c r="P501" s="13">
        <v>0.52</v>
      </c>
      <c r="Q501" s="13">
        <v>0.21</v>
      </c>
      <c r="R501" s="13">
        <v>0.12</v>
      </c>
      <c r="S501" s="13">
        <v>0.07</v>
      </c>
      <c r="T501" s="13">
        <v>0.07</v>
      </c>
      <c r="U501" s="13">
        <v>0.13</v>
      </c>
      <c r="V501" s="13">
        <v>1.65</v>
      </c>
      <c r="W501" s="13">
        <v>1.53</v>
      </c>
      <c r="X501" s="13">
        <v>15.41</v>
      </c>
      <c r="Y501" s="13">
        <v>0.32</v>
      </c>
      <c r="Z501" s="13">
        <v>1.45</v>
      </c>
      <c r="AA501" s="13">
        <v>0.04</v>
      </c>
      <c r="AB501" s="13">
        <v>1.96</v>
      </c>
      <c r="AC501" s="13">
        <v>0.96</v>
      </c>
      <c r="AD501" s="13">
        <v>1.0</v>
      </c>
      <c r="AE501" s="13">
        <v>0.65</v>
      </c>
      <c r="AF501" s="13">
        <v>0.78</v>
      </c>
      <c r="AG501" s="13">
        <v>1.34</v>
      </c>
      <c r="AH501" s="13">
        <v>0.84</v>
      </c>
      <c r="AI501" s="13">
        <v>0.0</v>
      </c>
      <c r="AJ501" s="13">
        <v>0.22</v>
      </c>
      <c r="AK501" s="13">
        <v>18.93</v>
      </c>
      <c r="AL501" s="13">
        <v>4.46</v>
      </c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5"/>
      <c r="BJ501" s="5"/>
    </row>
    <row r="502">
      <c r="A502" s="13">
        <v>1.20571065E8</v>
      </c>
      <c r="B502" s="6" t="s">
        <v>343</v>
      </c>
      <c r="C502" s="6" t="s">
        <v>326</v>
      </c>
      <c r="D502" s="13">
        <v>58.4</v>
      </c>
      <c r="E502" s="13">
        <v>59.4</v>
      </c>
      <c r="F502" s="13">
        <v>0.1</v>
      </c>
      <c r="G502" s="13">
        <v>0.04</v>
      </c>
      <c r="H502" s="13">
        <v>0.06</v>
      </c>
      <c r="I502" s="13">
        <v>0.01</v>
      </c>
      <c r="J502" s="13">
        <v>0.03</v>
      </c>
      <c r="K502" s="13">
        <v>0.05</v>
      </c>
      <c r="L502" s="13">
        <v>0.05</v>
      </c>
      <c r="M502" s="13">
        <v>0.1</v>
      </c>
      <c r="N502" s="13">
        <v>0.1</v>
      </c>
      <c r="O502" s="13">
        <v>0.56</v>
      </c>
      <c r="P502" s="13">
        <v>0.38</v>
      </c>
      <c r="Q502" s="13">
        <v>0.08</v>
      </c>
      <c r="R502" s="13">
        <v>0.05</v>
      </c>
      <c r="S502" s="13">
        <v>0.03</v>
      </c>
      <c r="T502" s="13">
        <v>0.0</v>
      </c>
      <c r="U502" s="13">
        <v>0.0</v>
      </c>
      <c r="V502" s="13">
        <v>0.01</v>
      </c>
      <c r="W502" s="13">
        <v>0.0</v>
      </c>
      <c r="X502" s="13">
        <v>0.02</v>
      </c>
      <c r="Y502" s="13">
        <v>0.0</v>
      </c>
      <c r="Z502" s="13">
        <v>0.0</v>
      </c>
      <c r="AA502" s="13">
        <v>0.0</v>
      </c>
      <c r="AB502" s="13">
        <v>0.01</v>
      </c>
      <c r="AC502" s="13">
        <v>0.02</v>
      </c>
      <c r="AD502" s="13">
        <v>28.14</v>
      </c>
      <c r="AE502" s="13">
        <v>0.06</v>
      </c>
      <c r="AF502" s="13">
        <v>0.44</v>
      </c>
      <c r="AG502" s="13">
        <v>0.32</v>
      </c>
      <c r="AH502" s="13">
        <v>3.66</v>
      </c>
      <c r="AI502" s="13">
        <v>0.0</v>
      </c>
      <c r="AJ502" s="13">
        <v>1.98</v>
      </c>
      <c r="AK502" s="13">
        <v>20.26</v>
      </c>
      <c r="AL502" s="13">
        <v>1.68</v>
      </c>
    </row>
    <row r="503">
      <c r="A503" s="13">
        <v>2.80590006E8</v>
      </c>
      <c r="B503" s="6" t="s">
        <v>369</v>
      </c>
      <c r="C503" s="6" t="s">
        <v>370</v>
      </c>
      <c r="D503" s="13">
        <v>58.4</v>
      </c>
      <c r="E503" s="13">
        <v>59.4</v>
      </c>
      <c r="F503" s="13">
        <v>0.27</v>
      </c>
      <c r="G503" s="13">
        <v>0.1</v>
      </c>
      <c r="H503" s="13">
        <v>0.31</v>
      </c>
      <c r="I503" s="13">
        <v>0.18</v>
      </c>
      <c r="J503" s="13">
        <v>0.25</v>
      </c>
      <c r="K503" s="13">
        <v>0.08</v>
      </c>
      <c r="L503" s="13">
        <v>0.12</v>
      </c>
      <c r="M503" s="13">
        <v>0.24</v>
      </c>
      <c r="N503" s="13">
        <v>0.24</v>
      </c>
      <c r="O503" s="13">
        <v>8.54</v>
      </c>
      <c r="P503" s="13">
        <v>0.71</v>
      </c>
      <c r="Q503" s="13">
        <v>0.19</v>
      </c>
      <c r="R503" s="13">
        <v>0.13</v>
      </c>
      <c r="S503" s="13">
        <v>0.09</v>
      </c>
      <c r="T503" s="13">
        <v>0.0</v>
      </c>
      <c r="U503" s="13">
        <v>0.0</v>
      </c>
      <c r="V503" s="13">
        <v>0.01</v>
      </c>
      <c r="W503" s="13">
        <v>0.0</v>
      </c>
      <c r="X503" s="13">
        <v>0.04</v>
      </c>
      <c r="Y503" s="13">
        <v>0.0</v>
      </c>
      <c r="Z503" s="13">
        <v>0.01</v>
      </c>
      <c r="AA503" s="13">
        <v>0.0</v>
      </c>
      <c r="AB503" s="13">
        <v>0.05</v>
      </c>
      <c r="AC503" s="13">
        <v>0.06</v>
      </c>
      <c r="AD503" s="13">
        <v>20.66</v>
      </c>
      <c r="AE503" s="13">
        <v>0.38</v>
      </c>
      <c r="AF503" s="13">
        <v>0.63</v>
      </c>
      <c r="AG503" s="13">
        <v>0.28</v>
      </c>
      <c r="AH503" s="13">
        <v>5.31</v>
      </c>
      <c r="AI503" s="13">
        <v>0.0</v>
      </c>
      <c r="AJ503" s="13">
        <v>0.71</v>
      </c>
      <c r="AK503" s="13">
        <v>15.7</v>
      </c>
      <c r="AL503" s="13">
        <v>2.95</v>
      </c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5"/>
      <c r="BJ503" s="5"/>
    </row>
    <row r="504">
      <c r="A504" s="13">
        <v>1.20950008E8</v>
      </c>
      <c r="B504" s="6" t="s">
        <v>147</v>
      </c>
      <c r="C504" s="6" t="s">
        <v>326</v>
      </c>
      <c r="D504" s="13">
        <v>58.3</v>
      </c>
      <c r="E504" s="13">
        <v>59.1</v>
      </c>
      <c r="F504" s="13">
        <v>0.1</v>
      </c>
      <c r="G504" s="13">
        <v>0.05</v>
      </c>
      <c r="H504" s="13">
        <v>0.08</v>
      </c>
      <c r="I504" s="13">
        <v>0.07</v>
      </c>
      <c r="J504" s="13">
        <v>0.06</v>
      </c>
      <c r="K504" s="13">
        <v>0.05</v>
      </c>
      <c r="L504" s="13">
        <v>0.06</v>
      </c>
      <c r="M504" s="13">
        <v>0.11</v>
      </c>
      <c r="N504" s="13">
        <v>0.15</v>
      </c>
      <c r="O504" s="13">
        <v>0.7</v>
      </c>
      <c r="P504" s="13">
        <v>0.52</v>
      </c>
      <c r="Q504" s="13">
        <v>0.1</v>
      </c>
      <c r="R504" s="13">
        <v>0.06</v>
      </c>
      <c r="S504" s="13">
        <v>0.04</v>
      </c>
      <c r="T504" s="13">
        <v>0.0</v>
      </c>
      <c r="U504" s="13">
        <v>0.0</v>
      </c>
      <c r="V504" s="13">
        <v>0.01</v>
      </c>
      <c r="W504" s="13">
        <v>0.0</v>
      </c>
      <c r="X504" s="13">
        <v>0.07</v>
      </c>
      <c r="Y504" s="13">
        <v>0.0</v>
      </c>
      <c r="Z504" s="13">
        <v>0.02</v>
      </c>
      <c r="AA504" s="13">
        <v>0.0</v>
      </c>
      <c r="AB504" s="13">
        <v>0.07</v>
      </c>
      <c r="AC504" s="13">
        <v>0.11</v>
      </c>
      <c r="AD504" s="13">
        <v>25.09</v>
      </c>
      <c r="AE504" s="13">
        <v>0.12</v>
      </c>
      <c r="AF504" s="13">
        <v>0.64</v>
      </c>
      <c r="AG504" s="13">
        <v>0.47</v>
      </c>
      <c r="AH504" s="13">
        <v>2.85</v>
      </c>
      <c r="AI504" s="13">
        <v>0.0</v>
      </c>
      <c r="AJ504" s="13">
        <v>3.28</v>
      </c>
      <c r="AK504" s="13">
        <v>21.11</v>
      </c>
      <c r="AL504" s="13">
        <v>2.15</v>
      </c>
    </row>
    <row r="505">
      <c r="A505" s="13">
        <v>1.70310032E8</v>
      </c>
      <c r="B505" s="6" t="s">
        <v>181</v>
      </c>
      <c r="C505" s="6" t="s">
        <v>182</v>
      </c>
      <c r="D505" s="13">
        <v>58.3</v>
      </c>
      <c r="E505" s="13">
        <v>60.8</v>
      </c>
      <c r="F505" s="13">
        <v>18.36</v>
      </c>
      <c r="G505" s="13">
        <v>1.21</v>
      </c>
      <c r="H505" s="13">
        <v>3.81</v>
      </c>
      <c r="I505" s="13">
        <v>0.04</v>
      </c>
      <c r="J505" s="13">
        <v>0.42</v>
      </c>
      <c r="K505" s="13">
        <v>0.3</v>
      </c>
      <c r="L505" s="13">
        <v>0.98</v>
      </c>
      <c r="M505" s="13">
        <v>1.16</v>
      </c>
      <c r="N505" s="13">
        <v>0.59</v>
      </c>
      <c r="O505" s="13">
        <v>0.62</v>
      </c>
      <c r="P505" s="13">
        <v>2.19</v>
      </c>
      <c r="Q505" s="13">
        <v>1.39</v>
      </c>
      <c r="R505" s="13">
        <v>0.59</v>
      </c>
      <c r="S505" s="13">
        <v>0.16</v>
      </c>
      <c r="T505" s="13">
        <v>0.0</v>
      </c>
      <c r="U505" s="13">
        <v>0.0</v>
      </c>
      <c r="V505" s="13">
        <v>0.0</v>
      </c>
      <c r="W505" s="13">
        <v>0.0</v>
      </c>
      <c r="X505" s="13">
        <v>0.01</v>
      </c>
      <c r="Y505" s="13">
        <v>0.0</v>
      </c>
      <c r="Z505" s="13">
        <v>0.0</v>
      </c>
      <c r="AA505" s="13">
        <v>0.0</v>
      </c>
      <c r="AB505" s="13">
        <v>0.02</v>
      </c>
      <c r="AC505" s="13">
        <v>0.02</v>
      </c>
      <c r="AD505" s="13">
        <v>0.92</v>
      </c>
      <c r="AE505" s="13">
        <v>0.19</v>
      </c>
      <c r="AF505" s="13">
        <v>1.51</v>
      </c>
      <c r="AG505" s="13">
        <v>0.7</v>
      </c>
      <c r="AH505" s="13">
        <v>0.38</v>
      </c>
      <c r="AI505" s="13">
        <v>0.0</v>
      </c>
      <c r="AJ505" s="13">
        <v>0.49</v>
      </c>
      <c r="AK505" s="13">
        <v>15.41</v>
      </c>
      <c r="AL505" s="13">
        <v>6.68</v>
      </c>
    </row>
    <row r="506">
      <c r="A506" s="13">
        <v>1.81630013E8</v>
      </c>
      <c r="B506" s="6" t="s">
        <v>297</v>
      </c>
      <c r="C506" s="6" t="s">
        <v>162</v>
      </c>
      <c r="D506" s="13">
        <v>58.3</v>
      </c>
      <c r="E506" s="13">
        <v>59.3</v>
      </c>
      <c r="F506" s="13">
        <v>1.49</v>
      </c>
      <c r="G506" s="13">
        <v>0.42</v>
      </c>
      <c r="H506" s="13">
        <v>13.79</v>
      </c>
      <c r="I506" s="13">
        <v>1.85</v>
      </c>
      <c r="J506" s="13">
        <v>0.45</v>
      </c>
      <c r="K506" s="13">
        <v>0.14</v>
      </c>
      <c r="L506" s="13">
        <v>0.14</v>
      </c>
      <c r="M506" s="13">
        <v>0.46</v>
      </c>
      <c r="N506" s="13">
        <v>0.23</v>
      </c>
      <c r="O506" s="13">
        <v>0.2</v>
      </c>
      <c r="P506" s="13">
        <v>0.71</v>
      </c>
      <c r="Q506" s="13">
        <v>0.28</v>
      </c>
      <c r="R506" s="13">
        <v>0.18</v>
      </c>
      <c r="S506" s="13">
        <v>0.11</v>
      </c>
      <c r="T506" s="13">
        <v>0.0</v>
      </c>
      <c r="U506" s="13">
        <v>0.0</v>
      </c>
      <c r="V506" s="13">
        <v>0.0</v>
      </c>
      <c r="W506" s="13">
        <v>0.0</v>
      </c>
      <c r="X506" s="13">
        <v>0.06</v>
      </c>
      <c r="Y506" s="13">
        <v>0.0</v>
      </c>
      <c r="Z506" s="13">
        <v>0.0</v>
      </c>
      <c r="AA506" s="13">
        <v>0.0</v>
      </c>
      <c r="AB506" s="13">
        <v>0.16</v>
      </c>
      <c r="AC506" s="13">
        <v>0.01</v>
      </c>
      <c r="AD506" s="13">
        <v>1.5</v>
      </c>
      <c r="AE506" s="13">
        <v>7.81</v>
      </c>
      <c r="AF506" s="13">
        <v>0.92</v>
      </c>
      <c r="AG506" s="13">
        <v>0.51</v>
      </c>
      <c r="AH506" s="13">
        <v>0.17</v>
      </c>
      <c r="AI506" s="13">
        <v>0.0</v>
      </c>
      <c r="AJ506" s="13">
        <v>0.43</v>
      </c>
      <c r="AK506" s="13">
        <v>19.68</v>
      </c>
      <c r="AL506" s="13">
        <v>6.46</v>
      </c>
    </row>
    <row r="507">
      <c r="A507" s="13">
        <v>2.60810022E8</v>
      </c>
      <c r="B507" s="6" t="s">
        <v>288</v>
      </c>
      <c r="C507" s="6" t="s">
        <v>128</v>
      </c>
      <c r="D507" s="13">
        <v>58.3</v>
      </c>
      <c r="E507" s="13">
        <v>59.4</v>
      </c>
      <c r="F507" s="13">
        <v>11.29</v>
      </c>
      <c r="G507" s="13">
        <v>1.39</v>
      </c>
      <c r="H507" s="13">
        <v>3.37</v>
      </c>
      <c r="I507" s="13">
        <v>0.05</v>
      </c>
      <c r="J507" s="13">
        <v>5.38</v>
      </c>
      <c r="K507" s="13">
        <v>0.05</v>
      </c>
      <c r="L507" s="13">
        <v>0.83</v>
      </c>
      <c r="M507" s="13">
        <v>2.62</v>
      </c>
      <c r="N507" s="13">
        <v>2.0</v>
      </c>
      <c r="O507" s="13">
        <v>0.74</v>
      </c>
      <c r="P507" s="13">
        <v>2.82</v>
      </c>
      <c r="Q507" s="13">
        <v>1.68</v>
      </c>
      <c r="R507" s="13">
        <v>1.04</v>
      </c>
      <c r="S507" s="13">
        <v>0.12</v>
      </c>
      <c r="T507" s="13">
        <v>0.0</v>
      </c>
      <c r="U507" s="13">
        <v>0.0</v>
      </c>
      <c r="V507" s="13">
        <v>0.0</v>
      </c>
      <c r="W507" s="13">
        <v>0.0</v>
      </c>
      <c r="X507" s="13">
        <v>0.02</v>
      </c>
      <c r="Y507" s="13">
        <v>0.0</v>
      </c>
      <c r="Z507" s="13">
        <v>0.01</v>
      </c>
      <c r="AA507" s="13">
        <v>0.0</v>
      </c>
      <c r="AB507" s="13">
        <v>0.02</v>
      </c>
      <c r="AC507" s="13">
        <v>0.03</v>
      </c>
      <c r="AD507" s="13">
        <v>1.48</v>
      </c>
      <c r="AE507" s="13">
        <v>0.32</v>
      </c>
      <c r="AF507" s="13">
        <v>0.68</v>
      </c>
      <c r="AG507" s="13">
        <v>0.5</v>
      </c>
      <c r="AH507" s="13">
        <v>0.47</v>
      </c>
      <c r="AI507" s="13">
        <v>0.0</v>
      </c>
      <c r="AJ507" s="13">
        <v>0.81</v>
      </c>
      <c r="AK507" s="13">
        <v>12.09</v>
      </c>
      <c r="AL507" s="13">
        <v>8.34</v>
      </c>
    </row>
    <row r="508">
      <c r="A508" s="13">
        <v>3.71191005E8</v>
      </c>
      <c r="B508" s="6" t="s">
        <v>242</v>
      </c>
      <c r="C508" s="6" t="s">
        <v>243</v>
      </c>
      <c r="D508" s="13">
        <v>58.3</v>
      </c>
      <c r="E508" s="13">
        <v>59.8</v>
      </c>
      <c r="F508" s="13">
        <v>0.19</v>
      </c>
      <c r="G508" s="13">
        <v>0.07</v>
      </c>
      <c r="H508" s="13">
        <v>0.32</v>
      </c>
      <c r="I508" s="13">
        <v>0.92</v>
      </c>
      <c r="J508" s="13">
        <v>0.33</v>
      </c>
      <c r="K508" s="13">
        <v>0.04</v>
      </c>
      <c r="L508" s="13">
        <v>0.06</v>
      </c>
      <c r="M508" s="13">
        <v>0.09</v>
      </c>
      <c r="N508" s="13">
        <v>0.08</v>
      </c>
      <c r="O508" s="13">
        <v>0.34</v>
      </c>
      <c r="P508" s="13">
        <v>0.44</v>
      </c>
      <c r="Q508" s="13">
        <v>0.08</v>
      </c>
      <c r="R508" s="13">
        <v>0.06</v>
      </c>
      <c r="S508" s="13">
        <v>0.06</v>
      </c>
      <c r="T508" s="13">
        <v>0.0</v>
      </c>
      <c r="U508" s="13">
        <v>0.0</v>
      </c>
      <c r="V508" s="13">
        <v>0.01</v>
      </c>
      <c r="W508" s="13">
        <v>0.0</v>
      </c>
      <c r="X508" s="13">
        <v>0.29</v>
      </c>
      <c r="Y508" s="13">
        <v>0.0</v>
      </c>
      <c r="Z508" s="13">
        <v>0.04</v>
      </c>
      <c r="AA508" s="13">
        <v>0.0</v>
      </c>
      <c r="AB508" s="13">
        <v>1.13</v>
      </c>
      <c r="AC508" s="13">
        <v>1.43</v>
      </c>
      <c r="AD508" s="13">
        <v>30.29</v>
      </c>
      <c r="AE508" s="13">
        <v>0.61</v>
      </c>
      <c r="AF508" s="13">
        <v>0.75</v>
      </c>
      <c r="AG508" s="13">
        <v>0.39</v>
      </c>
      <c r="AH508" s="13">
        <v>0.51</v>
      </c>
      <c r="AI508" s="13">
        <v>0.0</v>
      </c>
      <c r="AJ508" s="13">
        <v>0.4</v>
      </c>
      <c r="AK508" s="13">
        <v>15.76</v>
      </c>
      <c r="AL508" s="13">
        <v>3.45</v>
      </c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5"/>
      <c r="BJ508" s="5"/>
    </row>
    <row r="509">
      <c r="A509" s="13">
        <v>3.90230003E8</v>
      </c>
      <c r="B509" s="6" t="s">
        <v>137</v>
      </c>
      <c r="C509" s="6" t="s">
        <v>187</v>
      </c>
      <c r="D509" s="13">
        <v>58.3</v>
      </c>
      <c r="E509" s="13">
        <v>59.1</v>
      </c>
      <c r="F509" s="13">
        <v>1.49</v>
      </c>
      <c r="G509" s="13">
        <v>0.57</v>
      </c>
      <c r="H509" s="13">
        <v>4.78</v>
      </c>
      <c r="I509" s="13">
        <v>12.44</v>
      </c>
      <c r="J509" s="13">
        <v>1.38</v>
      </c>
      <c r="K509" s="13">
        <v>0.19</v>
      </c>
      <c r="L509" s="13">
        <v>0.21</v>
      </c>
      <c r="M509" s="13">
        <v>0.55</v>
      </c>
      <c r="N509" s="13">
        <v>0.76</v>
      </c>
      <c r="O509" s="13">
        <v>0.31</v>
      </c>
      <c r="P509" s="13">
        <v>1.17</v>
      </c>
      <c r="Q509" s="13">
        <v>0.47</v>
      </c>
      <c r="R509" s="13">
        <v>0.22</v>
      </c>
      <c r="S509" s="13">
        <v>0.11</v>
      </c>
      <c r="T509" s="13">
        <v>0.0</v>
      </c>
      <c r="U509" s="13">
        <v>0.0</v>
      </c>
      <c r="V509" s="13">
        <v>0.01</v>
      </c>
      <c r="W509" s="13">
        <v>0.0</v>
      </c>
      <c r="X509" s="13">
        <v>0.21</v>
      </c>
      <c r="Y509" s="13">
        <v>0.0</v>
      </c>
      <c r="Z509" s="13">
        <v>0.01</v>
      </c>
      <c r="AA509" s="13">
        <v>0.0</v>
      </c>
      <c r="AB509" s="13">
        <v>0.96</v>
      </c>
      <c r="AC509" s="13">
        <v>0.03</v>
      </c>
      <c r="AD509" s="13">
        <v>1.39</v>
      </c>
      <c r="AE509" s="13">
        <v>3.96</v>
      </c>
      <c r="AF509" s="13">
        <v>0.96</v>
      </c>
      <c r="AG509" s="13">
        <v>0.63</v>
      </c>
      <c r="AH509" s="13">
        <v>0.21</v>
      </c>
      <c r="AI509" s="13">
        <v>0.0</v>
      </c>
      <c r="AJ509" s="13">
        <v>0.38</v>
      </c>
      <c r="AK509" s="13">
        <v>18.48</v>
      </c>
      <c r="AL509" s="13">
        <v>6.27</v>
      </c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5"/>
      <c r="BJ509" s="5"/>
    </row>
    <row r="510">
      <c r="A510" s="13">
        <v>3.91510022E8</v>
      </c>
      <c r="B510" s="6" t="s">
        <v>277</v>
      </c>
      <c r="C510" s="6" t="s">
        <v>187</v>
      </c>
      <c r="D510" s="13">
        <v>58.3</v>
      </c>
      <c r="E510" s="13">
        <v>59.1</v>
      </c>
      <c r="F510" s="13">
        <v>2.81</v>
      </c>
      <c r="G510" s="13">
        <v>0.66</v>
      </c>
      <c r="H510" s="13">
        <v>3.02</v>
      </c>
      <c r="I510" s="13">
        <v>17.29</v>
      </c>
      <c r="J510" s="13">
        <v>2.51</v>
      </c>
      <c r="K510" s="13">
        <v>0.18</v>
      </c>
      <c r="L510" s="13">
        <v>0.29</v>
      </c>
      <c r="M510" s="13">
        <v>0.92</v>
      </c>
      <c r="N510" s="13">
        <v>0.32</v>
      </c>
      <c r="O510" s="13">
        <v>0.2</v>
      </c>
      <c r="P510" s="13">
        <v>0.94</v>
      </c>
      <c r="Q510" s="13">
        <v>0.58</v>
      </c>
      <c r="R510" s="13">
        <v>0.39</v>
      </c>
      <c r="S510" s="13">
        <v>0.16</v>
      </c>
      <c r="T510" s="13">
        <v>0.0</v>
      </c>
      <c r="U510" s="13">
        <v>0.0</v>
      </c>
      <c r="V510" s="13">
        <v>0.01</v>
      </c>
      <c r="W510" s="13">
        <v>0.0</v>
      </c>
      <c r="X510" s="13">
        <v>0.53</v>
      </c>
      <c r="Y510" s="13">
        <v>0.0</v>
      </c>
      <c r="Z510" s="13">
        <v>0.0</v>
      </c>
      <c r="AA510" s="13">
        <v>0.0</v>
      </c>
      <c r="AB510" s="13">
        <v>0.2</v>
      </c>
      <c r="AC510" s="13">
        <v>0.03</v>
      </c>
      <c r="AD510" s="13">
        <v>1.4</v>
      </c>
      <c r="AE510" s="13">
        <v>1.48</v>
      </c>
      <c r="AF510" s="13">
        <v>0.9</v>
      </c>
      <c r="AG510" s="13">
        <v>0.97</v>
      </c>
      <c r="AH510" s="13">
        <v>0.22</v>
      </c>
      <c r="AI510" s="13">
        <v>0.0</v>
      </c>
      <c r="AJ510" s="13">
        <v>0.33</v>
      </c>
      <c r="AK510" s="13">
        <v>13.91</v>
      </c>
      <c r="AL510" s="13">
        <v>7.9</v>
      </c>
    </row>
    <row r="511">
      <c r="A511" s="13">
        <v>5.40610003E8</v>
      </c>
      <c r="B511" s="6" t="s">
        <v>373</v>
      </c>
      <c r="C511" s="6" t="s">
        <v>341</v>
      </c>
      <c r="D511" s="13">
        <v>58.3</v>
      </c>
      <c r="E511" s="13">
        <v>60.2</v>
      </c>
      <c r="F511" s="13">
        <v>1.44</v>
      </c>
      <c r="G511" s="13">
        <v>0.29</v>
      </c>
      <c r="H511" s="13">
        <v>2.22</v>
      </c>
      <c r="I511" s="13">
        <v>4.2</v>
      </c>
      <c r="J511" s="13">
        <v>1.21</v>
      </c>
      <c r="K511" s="13">
        <v>0.13</v>
      </c>
      <c r="L511" s="13">
        <v>0.26</v>
      </c>
      <c r="M511" s="13">
        <v>0.68</v>
      </c>
      <c r="N511" s="13">
        <v>0.38</v>
      </c>
      <c r="O511" s="13">
        <v>0.33</v>
      </c>
      <c r="P511" s="13">
        <v>1.11</v>
      </c>
      <c r="Q511" s="13">
        <v>0.54</v>
      </c>
      <c r="R511" s="13">
        <v>0.32</v>
      </c>
      <c r="S511" s="13">
        <v>0.16</v>
      </c>
      <c r="T511" s="13">
        <v>0.0</v>
      </c>
      <c r="U511" s="13">
        <v>0.0</v>
      </c>
      <c r="V511" s="13">
        <v>0.03</v>
      </c>
      <c r="W511" s="13">
        <v>0.0</v>
      </c>
      <c r="X511" s="13">
        <v>3.13</v>
      </c>
      <c r="Y511" s="13">
        <v>0.0</v>
      </c>
      <c r="Z511" s="13">
        <v>0.01</v>
      </c>
      <c r="AA511" s="13">
        <v>0.0</v>
      </c>
      <c r="AB511" s="13">
        <v>13.22</v>
      </c>
      <c r="AC511" s="13">
        <v>0.1</v>
      </c>
      <c r="AD511" s="13">
        <v>0.9</v>
      </c>
      <c r="AE511" s="13">
        <v>2.01</v>
      </c>
      <c r="AF511" s="13">
        <v>1.1</v>
      </c>
      <c r="AG511" s="13">
        <v>0.69</v>
      </c>
      <c r="AH511" s="13">
        <v>0.22</v>
      </c>
      <c r="AI511" s="13">
        <v>0.0</v>
      </c>
      <c r="AJ511" s="13">
        <v>0.45</v>
      </c>
      <c r="AK511" s="13">
        <v>18.1</v>
      </c>
      <c r="AL511" s="13">
        <v>4.94</v>
      </c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5"/>
      <c r="BJ511" s="5"/>
    </row>
    <row r="512" hidden="1">
      <c r="A512" s="13">
        <v>6.0371103E7</v>
      </c>
      <c r="B512" s="6" t="s">
        <v>46</v>
      </c>
      <c r="C512" s="6" t="s">
        <v>44</v>
      </c>
      <c r="D512" s="13">
        <v>58.3</v>
      </c>
      <c r="E512" s="13">
        <v>59.5</v>
      </c>
      <c r="F512" s="13">
        <v>0.0</v>
      </c>
      <c r="G512" s="13">
        <v>0.0</v>
      </c>
      <c r="H512" s="13">
        <v>0.0</v>
      </c>
      <c r="I512" s="13">
        <v>0.0</v>
      </c>
      <c r="J512" s="13">
        <v>0.0</v>
      </c>
      <c r="K512" s="13">
        <v>0.0</v>
      </c>
      <c r="L512" s="13">
        <v>0.0</v>
      </c>
      <c r="M512" s="13">
        <v>0.0</v>
      </c>
      <c r="N512" s="13">
        <v>0.0</v>
      </c>
      <c r="O512" s="13">
        <v>0.01</v>
      </c>
      <c r="P512" s="13">
        <v>0.11</v>
      </c>
      <c r="Q512" s="13">
        <v>0.01</v>
      </c>
      <c r="R512" s="13">
        <v>0.0</v>
      </c>
      <c r="S512" s="13">
        <v>0.0</v>
      </c>
      <c r="T512" s="13">
        <v>0.0</v>
      </c>
      <c r="U512" s="13">
        <v>0.0</v>
      </c>
      <c r="V512" s="13">
        <v>0.0</v>
      </c>
      <c r="W512" s="13">
        <v>0.0</v>
      </c>
      <c r="X512" s="13">
        <v>0.0</v>
      </c>
      <c r="Y512" s="13">
        <v>0.0</v>
      </c>
      <c r="Z512" s="13">
        <v>0.0</v>
      </c>
      <c r="AA512" s="13">
        <v>0.0</v>
      </c>
      <c r="AB512" s="13">
        <v>0.0</v>
      </c>
      <c r="AC512" s="13">
        <v>0.0</v>
      </c>
      <c r="AD512" s="13">
        <v>0.0</v>
      </c>
      <c r="AE512" s="13">
        <v>0.0</v>
      </c>
      <c r="AF512" s="13">
        <v>27.95</v>
      </c>
      <c r="AG512" s="13">
        <v>1.11</v>
      </c>
      <c r="AH512" s="13">
        <v>3.3</v>
      </c>
      <c r="AI512" s="13">
        <v>0.0</v>
      </c>
      <c r="AJ512" s="13">
        <v>0.99</v>
      </c>
      <c r="AK512" s="13">
        <v>22.89</v>
      </c>
      <c r="AL512" s="13">
        <v>1.86</v>
      </c>
    </row>
    <row r="513">
      <c r="A513" s="13">
        <v>1.00032004E8</v>
      </c>
      <c r="B513" s="6" t="s">
        <v>300</v>
      </c>
      <c r="C513" s="6" t="s">
        <v>259</v>
      </c>
      <c r="D513" s="13">
        <v>58.2</v>
      </c>
      <c r="E513" s="13">
        <v>58.2</v>
      </c>
      <c r="F513" s="13">
        <v>0.71</v>
      </c>
      <c r="G513" s="13">
        <v>0.24</v>
      </c>
      <c r="H513" s="13">
        <v>0.93</v>
      </c>
      <c r="I513" s="13">
        <v>2.56</v>
      </c>
      <c r="J513" s="13">
        <v>0.8</v>
      </c>
      <c r="K513" s="13">
        <v>0.1</v>
      </c>
      <c r="L513" s="13">
        <v>0.2</v>
      </c>
      <c r="M513" s="13">
        <v>0.42</v>
      </c>
      <c r="N513" s="13">
        <v>0.15</v>
      </c>
      <c r="O513" s="13">
        <v>0.21</v>
      </c>
      <c r="P513" s="13">
        <v>0.77</v>
      </c>
      <c r="Q513" s="13">
        <v>0.33</v>
      </c>
      <c r="R513" s="13">
        <v>0.2</v>
      </c>
      <c r="S513" s="13">
        <v>0.13</v>
      </c>
      <c r="T513" s="13">
        <v>0.02</v>
      </c>
      <c r="U513" s="13">
        <v>0.01</v>
      </c>
      <c r="V513" s="13">
        <v>0.51</v>
      </c>
      <c r="W513" s="13">
        <v>0.42</v>
      </c>
      <c r="X513" s="13">
        <v>7.98</v>
      </c>
      <c r="Y513" s="13">
        <v>3.25</v>
      </c>
      <c r="Z513" s="13">
        <v>6.51</v>
      </c>
      <c r="AA513" s="13">
        <v>0.24</v>
      </c>
      <c r="AB513" s="13">
        <v>2.01</v>
      </c>
      <c r="AC513" s="13">
        <v>2.45</v>
      </c>
      <c r="AD513" s="13">
        <v>1.71</v>
      </c>
      <c r="AE513" s="13">
        <v>1.04</v>
      </c>
      <c r="AF513" s="13">
        <v>0.96</v>
      </c>
      <c r="AG513" s="13">
        <v>0.86</v>
      </c>
      <c r="AH513" s="13">
        <v>1.15</v>
      </c>
      <c r="AI513" s="13">
        <v>0.0</v>
      </c>
      <c r="AJ513" s="13">
        <v>0.36</v>
      </c>
      <c r="AK513" s="13">
        <v>15.95</v>
      </c>
      <c r="AL513" s="13">
        <v>4.83</v>
      </c>
    </row>
    <row r="514">
      <c r="A514" s="13">
        <v>2.40130001E8</v>
      </c>
      <c r="B514" s="6" t="s">
        <v>374</v>
      </c>
      <c r="C514" s="6" t="s">
        <v>108</v>
      </c>
      <c r="D514" s="13">
        <v>58.2</v>
      </c>
      <c r="E514" s="13">
        <v>60.3</v>
      </c>
      <c r="F514" s="13">
        <v>0.91</v>
      </c>
      <c r="G514" s="13">
        <v>0.19</v>
      </c>
      <c r="H514" s="13">
        <v>1.62</v>
      </c>
      <c r="I514" s="13">
        <v>2.14</v>
      </c>
      <c r="J514" s="13">
        <v>0.54</v>
      </c>
      <c r="K514" s="13">
        <v>0.06</v>
      </c>
      <c r="L514" s="13">
        <v>0.2</v>
      </c>
      <c r="M514" s="13">
        <v>0.71</v>
      </c>
      <c r="N514" s="13">
        <v>0.27</v>
      </c>
      <c r="O514" s="13">
        <v>0.25</v>
      </c>
      <c r="P514" s="13">
        <v>0.92</v>
      </c>
      <c r="Q514" s="13">
        <v>0.48</v>
      </c>
      <c r="R514" s="13">
        <v>0.28</v>
      </c>
      <c r="S514" s="13">
        <v>0.17</v>
      </c>
      <c r="T514" s="13">
        <v>0.02</v>
      </c>
      <c r="U514" s="13">
        <v>0.03</v>
      </c>
      <c r="V514" s="13">
        <v>0.77</v>
      </c>
      <c r="W514" s="13">
        <v>0.62</v>
      </c>
      <c r="X514" s="13">
        <v>5.32</v>
      </c>
      <c r="Y514" s="13">
        <v>0.25</v>
      </c>
      <c r="Z514" s="13">
        <v>8.77</v>
      </c>
      <c r="AA514" s="13">
        <v>0.42</v>
      </c>
      <c r="AB514" s="13">
        <v>2.41</v>
      </c>
      <c r="AC514" s="13">
        <v>3.37</v>
      </c>
      <c r="AD514" s="13">
        <v>0.99</v>
      </c>
      <c r="AE514" s="13">
        <v>1.26</v>
      </c>
      <c r="AF514" s="13">
        <v>0.81</v>
      </c>
      <c r="AG514" s="13">
        <v>1.19</v>
      </c>
      <c r="AH514" s="13">
        <v>0.91</v>
      </c>
      <c r="AI514" s="13">
        <v>0.0</v>
      </c>
      <c r="AJ514" s="13">
        <v>0.32</v>
      </c>
      <c r="AK514" s="13">
        <v>15.65</v>
      </c>
      <c r="AL514" s="13">
        <v>6.18</v>
      </c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5"/>
      <c r="BJ514" s="5"/>
    </row>
    <row r="515">
      <c r="A515" s="13">
        <v>3.90410002E8</v>
      </c>
      <c r="B515" s="6" t="s">
        <v>259</v>
      </c>
      <c r="C515" s="6" t="s">
        <v>187</v>
      </c>
      <c r="D515" s="13">
        <v>58.2</v>
      </c>
      <c r="E515" s="13">
        <v>59.0</v>
      </c>
      <c r="F515" s="13">
        <v>1.77</v>
      </c>
      <c r="G515" s="13">
        <v>0.79</v>
      </c>
      <c r="H515" s="13">
        <v>4.52</v>
      </c>
      <c r="I515" s="13">
        <v>11.87</v>
      </c>
      <c r="J515" s="13">
        <v>2.5</v>
      </c>
      <c r="K515" s="13">
        <v>0.36</v>
      </c>
      <c r="L515" s="13">
        <v>0.34</v>
      </c>
      <c r="M515" s="13">
        <v>0.52</v>
      </c>
      <c r="N515" s="13">
        <v>0.19</v>
      </c>
      <c r="O515" s="13">
        <v>0.15</v>
      </c>
      <c r="P515" s="13">
        <v>0.72</v>
      </c>
      <c r="Q515" s="13">
        <v>0.42</v>
      </c>
      <c r="R515" s="13">
        <v>0.35</v>
      </c>
      <c r="S515" s="13">
        <v>0.21</v>
      </c>
      <c r="T515" s="13">
        <v>0.0</v>
      </c>
      <c r="U515" s="13">
        <v>0.0</v>
      </c>
      <c r="V515" s="13">
        <v>0.27</v>
      </c>
      <c r="W515" s="13">
        <v>0.0</v>
      </c>
      <c r="X515" s="13">
        <v>0.91</v>
      </c>
      <c r="Y515" s="13">
        <v>0.0</v>
      </c>
      <c r="Z515" s="13">
        <v>0.01</v>
      </c>
      <c r="AA515" s="13">
        <v>0.0</v>
      </c>
      <c r="AB515" s="13">
        <v>1.39</v>
      </c>
      <c r="AC515" s="13">
        <v>0.11</v>
      </c>
      <c r="AD515" s="13">
        <v>0.41</v>
      </c>
      <c r="AE515" s="13">
        <v>0.49</v>
      </c>
      <c r="AF515" s="13">
        <v>1.26</v>
      </c>
      <c r="AG515" s="13">
        <v>1.82</v>
      </c>
      <c r="AH515" s="13">
        <v>0.15</v>
      </c>
      <c r="AI515" s="13">
        <v>0.0</v>
      </c>
      <c r="AJ515" s="13">
        <v>0.3</v>
      </c>
      <c r="AK515" s="13">
        <v>17.85</v>
      </c>
      <c r="AL515" s="13">
        <v>8.38</v>
      </c>
    </row>
    <row r="516">
      <c r="A516" s="13">
        <v>4.70090101E8</v>
      </c>
      <c r="B516" s="6" t="s">
        <v>375</v>
      </c>
      <c r="C516" s="6" t="s">
        <v>306</v>
      </c>
      <c r="D516" s="13">
        <v>58.2</v>
      </c>
      <c r="E516" s="13">
        <v>60.5</v>
      </c>
      <c r="F516" s="13">
        <v>0.43</v>
      </c>
      <c r="G516" s="13">
        <v>0.16</v>
      </c>
      <c r="H516" s="13">
        <v>0.72</v>
      </c>
      <c r="I516" s="13">
        <v>1.22</v>
      </c>
      <c r="J516" s="13">
        <v>0.33</v>
      </c>
      <c r="K516" s="13">
        <v>0.07</v>
      </c>
      <c r="L516" s="13">
        <v>0.11</v>
      </c>
      <c r="M516" s="13">
        <v>0.32</v>
      </c>
      <c r="N516" s="13">
        <v>0.22</v>
      </c>
      <c r="O516" s="13">
        <v>0.18</v>
      </c>
      <c r="P516" s="13">
        <v>0.63</v>
      </c>
      <c r="Q516" s="13">
        <v>0.27</v>
      </c>
      <c r="R516" s="13">
        <v>0.18</v>
      </c>
      <c r="S516" s="13">
        <v>0.12</v>
      </c>
      <c r="T516" s="13">
        <v>0.0</v>
      </c>
      <c r="U516" s="13">
        <v>0.0</v>
      </c>
      <c r="V516" s="13">
        <v>0.0</v>
      </c>
      <c r="W516" s="13">
        <v>0.0</v>
      </c>
      <c r="X516" s="13">
        <v>0.06</v>
      </c>
      <c r="Y516" s="13">
        <v>0.0</v>
      </c>
      <c r="Z516" s="13">
        <v>0.01</v>
      </c>
      <c r="AA516" s="13">
        <v>0.0</v>
      </c>
      <c r="AB516" s="13">
        <v>1.29</v>
      </c>
      <c r="AC516" s="13">
        <v>0.95</v>
      </c>
      <c r="AD516" s="13">
        <v>16.43</v>
      </c>
      <c r="AE516" s="13">
        <v>1.96</v>
      </c>
      <c r="AF516" s="13">
        <v>1.15</v>
      </c>
      <c r="AG516" s="13">
        <v>0.49</v>
      </c>
      <c r="AH516" s="13">
        <v>0.34</v>
      </c>
      <c r="AI516" s="13">
        <v>0.0</v>
      </c>
      <c r="AJ516" s="13">
        <v>0.54</v>
      </c>
      <c r="AK516" s="13">
        <v>25.4</v>
      </c>
      <c r="AL516" s="13">
        <v>4.48</v>
      </c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5"/>
      <c r="BJ516" s="5"/>
    </row>
    <row r="517">
      <c r="A517" s="13">
        <v>4.71632003E8</v>
      </c>
      <c r="B517" s="6" t="s">
        <v>363</v>
      </c>
      <c r="C517" s="6" t="s">
        <v>306</v>
      </c>
      <c r="D517" s="13">
        <v>58.2</v>
      </c>
      <c r="E517" s="13">
        <v>59.7</v>
      </c>
      <c r="F517" s="13">
        <v>0.7</v>
      </c>
      <c r="G517" s="13">
        <v>0.21</v>
      </c>
      <c r="H517" s="13">
        <v>1.03</v>
      </c>
      <c r="I517" s="13">
        <v>0.57</v>
      </c>
      <c r="J517" s="13">
        <v>0.24</v>
      </c>
      <c r="K517" s="13">
        <v>0.13</v>
      </c>
      <c r="L517" s="13">
        <v>0.22</v>
      </c>
      <c r="M517" s="13">
        <v>0.52</v>
      </c>
      <c r="N517" s="13">
        <v>0.3</v>
      </c>
      <c r="O517" s="13">
        <v>0.49</v>
      </c>
      <c r="P517" s="13">
        <v>0.82</v>
      </c>
      <c r="Q517" s="13">
        <v>0.37</v>
      </c>
      <c r="R517" s="13">
        <v>0.26</v>
      </c>
      <c r="S517" s="13">
        <v>0.16</v>
      </c>
      <c r="T517" s="13">
        <v>0.0</v>
      </c>
      <c r="U517" s="13">
        <v>0.0</v>
      </c>
      <c r="V517" s="13">
        <v>0.02</v>
      </c>
      <c r="W517" s="13">
        <v>0.0</v>
      </c>
      <c r="X517" s="13">
        <v>0.11</v>
      </c>
      <c r="Y517" s="13">
        <v>0.0</v>
      </c>
      <c r="Z517" s="13">
        <v>0.02</v>
      </c>
      <c r="AA517" s="13">
        <v>0.0</v>
      </c>
      <c r="AB517" s="13">
        <v>0.42</v>
      </c>
      <c r="AC517" s="13">
        <v>1.72</v>
      </c>
      <c r="AD517" s="13">
        <v>20.86</v>
      </c>
      <c r="AE517" s="13">
        <v>1.49</v>
      </c>
      <c r="AF517" s="13">
        <v>1.29</v>
      </c>
      <c r="AG517" s="13">
        <v>0.63</v>
      </c>
      <c r="AH517" s="13">
        <v>0.5</v>
      </c>
      <c r="AI517" s="13">
        <v>0.01</v>
      </c>
      <c r="AJ517" s="13">
        <v>0.6</v>
      </c>
      <c r="AK517" s="13">
        <v>18.89</v>
      </c>
      <c r="AL517" s="13">
        <v>5.45</v>
      </c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5"/>
      <c r="BJ517" s="5"/>
    </row>
    <row r="518">
      <c r="A518" s="13">
        <v>5.10360002E8</v>
      </c>
      <c r="B518" s="6" t="s">
        <v>295</v>
      </c>
      <c r="C518" s="6" t="s">
        <v>218</v>
      </c>
      <c r="D518" s="13">
        <v>58.2</v>
      </c>
      <c r="E518" s="13">
        <v>60.7</v>
      </c>
      <c r="F518" s="13">
        <v>0.58</v>
      </c>
      <c r="G518" s="13">
        <v>0.14</v>
      </c>
      <c r="H518" s="13">
        <v>0.87</v>
      </c>
      <c r="I518" s="13">
        <v>1.58</v>
      </c>
      <c r="J518" s="13">
        <v>0.35</v>
      </c>
      <c r="K518" s="13">
        <v>0.07</v>
      </c>
      <c r="L518" s="13">
        <v>0.14</v>
      </c>
      <c r="M518" s="13">
        <v>0.39</v>
      </c>
      <c r="N518" s="13">
        <v>0.2</v>
      </c>
      <c r="O518" s="13">
        <v>0.27</v>
      </c>
      <c r="P518" s="13">
        <v>0.78</v>
      </c>
      <c r="Q518" s="13">
        <v>0.32</v>
      </c>
      <c r="R518" s="13">
        <v>0.18</v>
      </c>
      <c r="S518" s="13">
        <v>0.09</v>
      </c>
      <c r="T518" s="13">
        <v>0.0</v>
      </c>
      <c r="U518" s="13">
        <v>0.0</v>
      </c>
      <c r="V518" s="13">
        <v>0.03</v>
      </c>
      <c r="W518" s="13">
        <v>0.0</v>
      </c>
      <c r="X518" s="13">
        <v>1.81</v>
      </c>
      <c r="Y518" s="13">
        <v>0.0</v>
      </c>
      <c r="Z518" s="13">
        <v>1.02</v>
      </c>
      <c r="AA518" s="13">
        <v>0.06</v>
      </c>
      <c r="AB518" s="13">
        <v>1.92</v>
      </c>
      <c r="AC518" s="13">
        <v>20.7</v>
      </c>
      <c r="AD518" s="13">
        <v>2.6</v>
      </c>
      <c r="AE518" s="13">
        <v>1.41</v>
      </c>
      <c r="AF518" s="13">
        <v>0.84</v>
      </c>
      <c r="AG518" s="13">
        <v>0.53</v>
      </c>
      <c r="AH518" s="13">
        <v>0.47</v>
      </c>
      <c r="AI518" s="13">
        <v>0.0</v>
      </c>
      <c r="AJ518" s="13">
        <v>0.5</v>
      </c>
      <c r="AK518" s="13">
        <v>15.66</v>
      </c>
      <c r="AL518" s="13">
        <v>4.51</v>
      </c>
    </row>
    <row r="519">
      <c r="A519" s="13">
        <v>5.10870014E8</v>
      </c>
      <c r="B519" s="6" t="s">
        <v>376</v>
      </c>
      <c r="C519" s="6" t="s">
        <v>218</v>
      </c>
      <c r="D519" s="13">
        <v>58.2</v>
      </c>
      <c r="E519" s="13">
        <v>60.5</v>
      </c>
      <c r="F519" s="13">
        <v>0.66</v>
      </c>
      <c r="G519" s="13">
        <v>0.17</v>
      </c>
      <c r="H519" s="13">
        <v>0.99</v>
      </c>
      <c r="I519" s="13">
        <v>1.61</v>
      </c>
      <c r="J519" s="13">
        <v>0.35</v>
      </c>
      <c r="K519" s="13">
        <v>0.1</v>
      </c>
      <c r="L519" s="13">
        <v>0.18</v>
      </c>
      <c r="M519" s="13">
        <v>0.45</v>
      </c>
      <c r="N519" s="13">
        <v>0.22</v>
      </c>
      <c r="O519" s="13">
        <v>0.24</v>
      </c>
      <c r="P519" s="13">
        <v>0.65</v>
      </c>
      <c r="Q519" s="13">
        <v>0.3</v>
      </c>
      <c r="R519" s="13">
        <v>0.18</v>
      </c>
      <c r="S519" s="13">
        <v>0.09</v>
      </c>
      <c r="T519" s="13">
        <v>0.0</v>
      </c>
      <c r="U519" s="13">
        <v>0.0</v>
      </c>
      <c r="V519" s="13">
        <v>0.18</v>
      </c>
      <c r="W519" s="13">
        <v>0.03</v>
      </c>
      <c r="X519" s="13">
        <v>2.35</v>
      </c>
      <c r="Y519" s="13">
        <v>0.03</v>
      </c>
      <c r="Z519" s="13">
        <v>1.39</v>
      </c>
      <c r="AA519" s="13">
        <v>0.1</v>
      </c>
      <c r="AB519" s="13">
        <v>1.69</v>
      </c>
      <c r="AC519" s="13">
        <v>19.41</v>
      </c>
      <c r="AD519" s="13">
        <v>1.93</v>
      </c>
      <c r="AE519" s="13">
        <v>1.65</v>
      </c>
      <c r="AF519" s="13">
        <v>0.75</v>
      </c>
      <c r="AG519" s="13">
        <v>0.69</v>
      </c>
      <c r="AH519" s="13">
        <v>0.51</v>
      </c>
      <c r="AI519" s="13">
        <v>0.0</v>
      </c>
      <c r="AJ519" s="13">
        <v>0.46</v>
      </c>
      <c r="AK519" s="13">
        <v>16.34</v>
      </c>
      <c r="AL519" s="13">
        <v>4.34</v>
      </c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5"/>
      <c r="BJ519" s="5"/>
    </row>
    <row r="520">
      <c r="A520" s="13">
        <v>5.18000004E8</v>
      </c>
      <c r="B520" s="6" t="s">
        <v>411</v>
      </c>
      <c r="C520" s="6" t="s">
        <v>218</v>
      </c>
      <c r="D520" s="13">
        <v>58.2</v>
      </c>
      <c r="E520" s="13">
        <v>59.6</v>
      </c>
      <c r="F520" s="13">
        <v>0.9</v>
      </c>
      <c r="G520" s="13">
        <v>0.59</v>
      </c>
      <c r="H520" s="13">
        <v>0.73</v>
      </c>
      <c r="I520" s="13">
        <v>1.89</v>
      </c>
      <c r="J520" s="13">
        <v>0.6</v>
      </c>
      <c r="K520" s="13">
        <v>0.22</v>
      </c>
      <c r="L520" s="13">
        <v>0.22</v>
      </c>
      <c r="M520" s="13">
        <v>0.34</v>
      </c>
      <c r="N520" s="13">
        <v>0.14</v>
      </c>
      <c r="O520" s="13">
        <v>0.21</v>
      </c>
      <c r="P520" s="13">
        <v>0.53</v>
      </c>
      <c r="Q520" s="13">
        <v>0.2</v>
      </c>
      <c r="R520" s="13">
        <v>0.14</v>
      </c>
      <c r="S520" s="13">
        <v>0.1</v>
      </c>
      <c r="T520" s="13">
        <v>0.02</v>
      </c>
      <c r="U520" s="13">
        <v>0.02</v>
      </c>
      <c r="V520" s="13">
        <v>0.51</v>
      </c>
      <c r="W520" s="13">
        <v>0.3</v>
      </c>
      <c r="X520" s="13">
        <v>3.17</v>
      </c>
      <c r="Y520" s="13">
        <v>0.22</v>
      </c>
      <c r="Z520" s="13">
        <v>1.65</v>
      </c>
      <c r="AA520" s="13">
        <v>0.07</v>
      </c>
      <c r="AB520" s="13">
        <v>1.14</v>
      </c>
      <c r="AC520" s="13">
        <v>9.8</v>
      </c>
      <c r="AD520" s="13">
        <v>1.6</v>
      </c>
      <c r="AE520" s="13">
        <v>0.66</v>
      </c>
      <c r="AF520" s="13">
        <v>1.1</v>
      </c>
      <c r="AG520" s="13">
        <v>0.97</v>
      </c>
      <c r="AH520" s="13">
        <v>2.14</v>
      </c>
      <c r="AI520" s="13">
        <v>0.0</v>
      </c>
      <c r="AJ520" s="13">
        <v>0.2</v>
      </c>
      <c r="AK520" s="13">
        <v>22.92</v>
      </c>
      <c r="AL520" s="13">
        <v>4.76</v>
      </c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5"/>
      <c r="BJ520" s="5"/>
    </row>
    <row r="521">
      <c r="A521" s="13">
        <v>1.0736002E7</v>
      </c>
      <c r="B521" s="6" t="s">
        <v>115</v>
      </c>
      <c r="C521" s="6" t="s">
        <v>377</v>
      </c>
      <c r="D521" s="13">
        <v>58.1</v>
      </c>
      <c r="E521" s="13">
        <v>60.6</v>
      </c>
      <c r="F521" s="13">
        <v>0.2</v>
      </c>
      <c r="G521" s="13">
        <v>0.08</v>
      </c>
      <c r="H521" s="13">
        <v>0.31</v>
      </c>
      <c r="I521" s="13">
        <v>0.48</v>
      </c>
      <c r="J521" s="13">
        <v>0.21</v>
      </c>
      <c r="K521" s="13">
        <v>0.08</v>
      </c>
      <c r="L521" s="13">
        <v>0.08</v>
      </c>
      <c r="M521" s="13">
        <v>0.15</v>
      </c>
      <c r="N521" s="13">
        <v>0.23</v>
      </c>
      <c r="O521" s="13">
        <v>0.67</v>
      </c>
      <c r="P521" s="13">
        <v>0.78</v>
      </c>
      <c r="Q521" s="13">
        <v>0.21</v>
      </c>
      <c r="R521" s="13">
        <v>0.14</v>
      </c>
      <c r="S521" s="13">
        <v>0.08</v>
      </c>
      <c r="T521" s="13">
        <v>0.0</v>
      </c>
      <c r="U521" s="13">
        <v>0.0</v>
      </c>
      <c r="V521" s="13">
        <v>0.01</v>
      </c>
      <c r="W521" s="13">
        <v>0.0</v>
      </c>
      <c r="X521" s="13">
        <v>0.13</v>
      </c>
      <c r="Y521" s="13">
        <v>0.0</v>
      </c>
      <c r="Z521" s="13">
        <v>0.02</v>
      </c>
      <c r="AA521" s="13">
        <v>0.0</v>
      </c>
      <c r="AB521" s="13">
        <v>0.39</v>
      </c>
      <c r="AC521" s="13">
        <v>0.28</v>
      </c>
      <c r="AD521" s="13">
        <v>26.57</v>
      </c>
      <c r="AE521" s="13">
        <v>0.66</v>
      </c>
      <c r="AF521" s="13">
        <v>1.11</v>
      </c>
      <c r="AG521" s="13">
        <v>0.55</v>
      </c>
      <c r="AH521" s="13">
        <v>0.61</v>
      </c>
      <c r="AI521" s="13">
        <v>0.0</v>
      </c>
      <c r="AJ521" s="13">
        <v>0.6</v>
      </c>
      <c r="AK521" s="13">
        <v>19.99</v>
      </c>
      <c r="AL521" s="13">
        <v>3.32</v>
      </c>
    </row>
    <row r="522">
      <c r="A522" s="13">
        <v>1.80970078E8</v>
      </c>
      <c r="B522" s="6" t="s">
        <v>356</v>
      </c>
      <c r="C522" s="6" t="s">
        <v>162</v>
      </c>
      <c r="D522" s="13">
        <v>58.1</v>
      </c>
      <c r="E522" s="13">
        <v>60.0</v>
      </c>
      <c r="F522" s="13">
        <v>3.46</v>
      </c>
      <c r="G522" s="13">
        <v>1.29</v>
      </c>
      <c r="H522" s="13">
        <v>17.57</v>
      </c>
      <c r="I522" s="13">
        <v>2.3</v>
      </c>
      <c r="J522" s="13">
        <v>1.49</v>
      </c>
      <c r="K522" s="13">
        <v>0.49</v>
      </c>
      <c r="L522" s="13">
        <v>0.42</v>
      </c>
      <c r="M522" s="13">
        <v>0.27</v>
      </c>
      <c r="N522" s="13">
        <v>0.1</v>
      </c>
      <c r="O522" s="13">
        <v>0.04</v>
      </c>
      <c r="P522" s="13">
        <v>0.57</v>
      </c>
      <c r="Q522" s="13">
        <v>0.28</v>
      </c>
      <c r="R522" s="13">
        <v>0.2</v>
      </c>
      <c r="S522" s="13">
        <v>0.18</v>
      </c>
      <c r="T522" s="13">
        <v>0.0</v>
      </c>
      <c r="U522" s="13">
        <v>0.0</v>
      </c>
      <c r="V522" s="13">
        <v>0.04</v>
      </c>
      <c r="W522" s="13">
        <v>0.0</v>
      </c>
      <c r="X522" s="13">
        <v>0.18</v>
      </c>
      <c r="Y522" s="13">
        <v>0.0</v>
      </c>
      <c r="Z522" s="13">
        <v>0.0</v>
      </c>
      <c r="AA522" s="13">
        <v>0.0</v>
      </c>
      <c r="AB522" s="13">
        <v>0.31</v>
      </c>
      <c r="AC522" s="13">
        <v>0.0</v>
      </c>
      <c r="AD522" s="13">
        <v>0.08</v>
      </c>
      <c r="AE522" s="13">
        <v>1.37</v>
      </c>
      <c r="AF522" s="13">
        <v>1.24</v>
      </c>
      <c r="AG522" s="13">
        <v>0.65</v>
      </c>
      <c r="AH522" s="13">
        <v>0.08</v>
      </c>
      <c r="AI522" s="13">
        <v>0.0</v>
      </c>
      <c r="AJ522" s="13">
        <v>0.21</v>
      </c>
      <c r="AK522" s="13">
        <v>17.93</v>
      </c>
      <c r="AL522" s="13">
        <v>7.23</v>
      </c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5"/>
      <c r="BJ522" s="5"/>
    </row>
    <row r="523">
      <c r="A523" s="13">
        <v>1.81290003E8</v>
      </c>
      <c r="B523" s="6" t="s">
        <v>378</v>
      </c>
      <c r="C523" s="6" t="s">
        <v>162</v>
      </c>
      <c r="D523" s="13">
        <v>58.1</v>
      </c>
      <c r="E523" s="13">
        <v>58.7</v>
      </c>
      <c r="F523" s="13">
        <v>2.31</v>
      </c>
      <c r="G523" s="13">
        <v>0.5</v>
      </c>
      <c r="H523" s="13">
        <v>13.01</v>
      </c>
      <c r="I523" s="13">
        <v>1.78</v>
      </c>
      <c r="J523" s="13">
        <v>0.44</v>
      </c>
      <c r="K523" s="13">
        <v>0.16</v>
      </c>
      <c r="L523" s="13">
        <v>0.34</v>
      </c>
      <c r="M523" s="13">
        <v>0.43</v>
      </c>
      <c r="N523" s="13">
        <v>0.23</v>
      </c>
      <c r="O523" s="13">
        <v>0.21</v>
      </c>
      <c r="P523" s="13">
        <v>0.79</v>
      </c>
      <c r="Q523" s="13">
        <v>0.32</v>
      </c>
      <c r="R523" s="13">
        <v>0.2</v>
      </c>
      <c r="S523" s="13">
        <v>0.12</v>
      </c>
      <c r="T523" s="13">
        <v>0.0</v>
      </c>
      <c r="U523" s="13">
        <v>0.0</v>
      </c>
      <c r="V523" s="13">
        <v>0.0</v>
      </c>
      <c r="W523" s="13">
        <v>0.0</v>
      </c>
      <c r="X523" s="13">
        <v>0.05</v>
      </c>
      <c r="Y523" s="13">
        <v>0.0</v>
      </c>
      <c r="Z523" s="13">
        <v>0.0</v>
      </c>
      <c r="AA523" s="13">
        <v>0.0</v>
      </c>
      <c r="AB523" s="13">
        <v>0.14</v>
      </c>
      <c r="AC523" s="13">
        <v>0.01</v>
      </c>
      <c r="AD523" s="13">
        <v>1.49</v>
      </c>
      <c r="AE523" s="13">
        <v>7.23</v>
      </c>
      <c r="AF523" s="13">
        <v>0.96</v>
      </c>
      <c r="AG523" s="13">
        <v>0.52</v>
      </c>
      <c r="AH523" s="13">
        <v>0.19</v>
      </c>
      <c r="AI523" s="13">
        <v>0.0</v>
      </c>
      <c r="AJ523" s="13">
        <v>0.54</v>
      </c>
      <c r="AK523" s="13">
        <v>18.6</v>
      </c>
      <c r="AL523" s="13">
        <v>7.38</v>
      </c>
    </row>
    <row r="524">
      <c r="A524" s="13">
        <v>3.50290003E8</v>
      </c>
      <c r="B524" s="6" t="s">
        <v>379</v>
      </c>
      <c r="C524" s="6" t="s">
        <v>143</v>
      </c>
      <c r="D524" s="13">
        <v>58.1</v>
      </c>
      <c r="E524" s="13">
        <v>61.8</v>
      </c>
      <c r="F524" s="13">
        <v>0.04</v>
      </c>
      <c r="G524" s="13">
        <v>0.03</v>
      </c>
      <c r="H524" s="13">
        <v>0.0</v>
      </c>
      <c r="I524" s="13">
        <v>0.0</v>
      </c>
      <c r="J524" s="13">
        <v>0.0</v>
      </c>
      <c r="K524" s="13">
        <v>0.02</v>
      </c>
      <c r="L524" s="13">
        <v>0.03</v>
      </c>
      <c r="M524" s="13">
        <v>0.1</v>
      </c>
      <c r="N524" s="13">
        <v>0.09</v>
      </c>
      <c r="O524" s="13">
        <v>0.19</v>
      </c>
      <c r="P524" s="13">
        <v>2.45</v>
      </c>
      <c r="Q524" s="13">
        <v>0.42</v>
      </c>
      <c r="R524" s="13">
        <v>0.08</v>
      </c>
      <c r="S524" s="13">
        <v>0.02</v>
      </c>
      <c r="T524" s="13">
        <v>0.0</v>
      </c>
      <c r="U524" s="13">
        <v>0.0</v>
      </c>
      <c r="V524" s="13">
        <v>0.0</v>
      </c>
      <c r="W524" s="13">
        <v>0.0</v>
      </c>
      <c r="X524" s="13">
        <v>0.0</v>
      </c>
      <c r="Y524" s="13">
        <v>0.0</v>
      </c>
      <c r="Z524" s="13">
        <v>0.0</v>
      </c>
      <c r="AA524" s="13">
        <v>0.0</v>
      </c>
      <c r="AB524" s="13">
        <v>0.0</v>
      </c>
      <c r="AC524" s="13">
        <v>0.0</v>
      </c>
      <c r="AD524" s="13">
        <v>0.16</v>
      </c>
      <c r="AE524" s="13">
        <v>0.0</v>
      </c>
      <c r="AF524" s="13">
        <v>3.44</v>
      </c>
      <c r="AG524" s="13">
        <v>4.05</v>
      </c>
      <c r="AH524" s="13">
        <v>0.27</v>
      </c>
      <c r="AI524" s="13">
        <v>0.01</v>
      </c>
      <c r="AJ524" s="13">
        <v>2.04</v>
      </c>
      <c r="AK524" s="13">
        <v>42.61</v>
      </c>
      <c r="AL524" s="13">
        <v>1.94</v>
      </c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5"/>
      <c r="BJ524" s="5"/>
    </row>
    <row r="525">
      <c r="A525" s="13">
        <v>4.202901E8</v>
      </c>
      <c r="B525" s="6" t="s">
        <v>380</v>
      </c>
      <c r="C525" s="6" t="s">
        <v>160</v>
      </c>
      <c r="D525" s="13">
        <v>58.1</v>
      </c>
      <c r="E525" s="13">
        <v>60.1</v>
      </c>
      <c r="F525" s="13">
        <v>0.78</v>
      </c>
      <c r="G525" s="13">
        <v>0.19</v>
      </c>
      <c r="H525" s="13">
        <v>1.1</v>
      </c>
      <c r="I525" s="13">
        <v>2.36</v>
      </c>
      <c r="J525" s="13">
        <v>0.66</v>
      </c>
      <c r="K525" s="13">
        <v>0.11</v>
      </c>
      <c r="L525" s="13">
        <v>0.2</v>
      </c>
      <c r="M525" s="13">
        <v>0.54</v>
      </c>
      <c r="N525" s="13">
        <v>0.2</v>
      </c>
      <c r="O525" s="13">
        <v>0.2</v>
      </c>
      <c r="P525" s="13">
        <v>0.71</v>
      </c>
      <c r="Q525" s="13">
        <v>0.33</v>
      </c>
      <c r="R525" s="13">
        <v>0.2</v>
      </c>
      <c r="S525" s="13">
        <v>0.13</v>
      </c>
      <c r="T525" s="13">
        <v>0.02</v>
      </c>
      <c r="U525" s="13">
        <v>0.02</v>
      </c>
      <c r="V525" s="13">
        <v>0.62</v>
      </c>
      <c r="W525" s="13">
        <v>0.35</v>
      </c>
      <c r="X525" s="13">
        <v>8.07</v>
      </c>
      <c r="Y525" s="13">
        <v>0.16</v>
      </c>
      <c r="Z525" s="13">
        <v>8.29</v>
      </c>
      <c r="AA525" s="13">
        <v>0.29</v>
      </c>
      <c r="AB525" s="13">
        <v>2.22</v>
      </c>
      <c r="AC525" s="13">
        <v>2.97</v>
      </c>
      <c r="AD525" s="13">
        <v>1.75</v>
      </c>
      <c r="AE525" s="13">
        <v>1.22</v>
      </c>
      <c r="AF525" s="13">
        <v>0.88</v>
      </c>
      <c r="AG525" s="13">
        <v>0.85</v>
      </c>
      <c r="AH525" s="13">
        <v>1.26</v>
      </c>
      <c r="AI525" s="13">
        <v>0.0</v>
      </c>
      <c r="AJ525" s="13">
        <v>0.35</v>
      </c>
      <c r="AK525" s="13">
        <v>15.74</v>
      </c>
      <c r="AL525" s="13">
        <v>5.17</v>
      </c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</row>
    <row r="526">
      <c r="A526" s="13">
        <v>5.50590019E8</v>
      </c>
      <c r="B526" s="6" t="s">
        <v>230</v>
      </c>
      <c r="C526" s="6" t="s">
        <v>112</v>
      </c>
      <c r="D526" s="13">
        <v>58.1</v>
      </c>
      <c r="E526" s="13">
        <v>60.3</v>
      </c>
      <c r="F526" s="13">
        <v>21.86</v>
      </c>
      <c r="G526" s="13">
        <v>2.66</v>
      </c>
      <c r="H526" s="13">
        <v>4.17</v>
      </c>
      <c r="I526" s="13">
        <v>0.32</v>
      </c>
      <c r="J526" s="13">
        <v>0.36</v>
      </c>
      <c r="K526" s="13">
        <v>0.15</v>
      </c>
      <c r="L526" s="13">
        <v>0.29</v>
      </c>
      <c r="M526" s="13">
        <v>1.54</v>
      </c>
      <c r="N526" s="13">
        <v>0.91</v>
      </c>
      <c r="O526" s="13">
        <v>0.51</v>
      </c>
      <c r="P526" s="13">
        <v>1.76</v>
      </c>
      <c r="Q526" s="13">
        <v>1.09</v>
      </c>
      <c r="R526" s="13">
        <v>0.34</v>
      </c>
      <c r="S526" s="13">
        <v>0.1</v>
      </c>
      <c r="T526" s="13">
        <v>0.0</v>
      </c>
      <c r="U526" s="13">
        <v>0.0</v>
      </c>
      <c r="V526" s="13">
        <v>0.01</v>
      </c>
      <c r="W526" s="13">
        <v>0.0</v>
      </c>
      <c r="X526" s="13">
        <v>0.1</v>
      </c>
      <c r="Y526" s="13">
        <v>0.0</v>
      </c>
      <c r="Z526" s="13">
        <v>0.01</v>
      </c>
      <c r="AA526" s="13">
        <v>0.0</v>
      </c>
      <c r="AB526" s="13">
        <v>0.25</v>
      </c>
      <c r="AC526" s="13">
        <v>0.07</v>
      </c>
      <c r="AD526" s="13">
        <v>1.03</v>
      </c>
      <c r="AE526" s="13">
        <v>0.72</v>
      </c>
      <c r="AF526" s="13">
        <v>0.88</v>
      </c>
      <c r="AG526" s="13">
        <v>0.46</v>
      </c>
      <c r="AH526" s="13">
        <v>0.37</v>
      </c>
      <c r="AI526" s="13">
        <v>0.0</v>
      </c>
      <c r="AJ526" s="13">
        <v>0.53</v>
      </c>
      <c r="AK526" s="13">
        <v>11.63</v>
      </c>
      <c r="AL526" s="13">
        <v>5.81</v>
      </c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5"/>
      <c r="BJ526" s="5"/>
    </row>
    <row r="527">
      <c r="A527" s="13">
        <v>1.00010002E8</v>
      </c>
      <c r="B527" s="6" t="s">
        <v>288</v>
      </c>
      <c r="C527" s="6" t="s">
        <v>259</v>
      </c>
      <c r="D527" s="13">
        <v>58.0</v>
      </c>
      <c r="E527" s="13">
        <v>60.8</v>
      </c>
      <c r="F527" s="13">
        <v>0.79</v>
      </c>
      <c r="G527" s="13">
        <v>0.31</v>
      </c>
      <c r="H527" s="13">
        <v>1.53</v>
      </c>
      <c r="I527" s="13">
        <v>2.67</v>
      </c>
      <c r="J527" s="13">
        <v>0.91</v>
      </c>
      <c r="K527" s="13">
        <v>0.17</v>
      </c>
      <c r="L527" s="13">
        <v>0.21</v>
      </c>
      <c r="M527" s="13">
        <v>0.58</v>
      </c>
      <c r="N527" s="13">
        <v>0.29</v>
      </c>
      <c r="O527" s="13">
        <v>0.37</v>
      </c>
      <c r="P527" s="13">
        <v>0.97</v>
      </c>
      <c r="Q527" s="13">
        <v>0.43</v>
      </c>
      <c r="R527" s="13">
        <v>0.23</v>
      </c>
      <c r="S527" s="13">
        <v>0.13</v>
      </c>
      <c r="T527" s="13">
        <v>0.0</v>
      </c>
      <c r="U527" s="13">
        <v>0.0</v>
      </c>
      <c r="V527" s="13">
        <v>0.21</v>
      </c>
      <c r="W527" s="13">
        <v>0.57</v>
      </c>
      <c r="X527" s="13">
        <v>3.96</v>
      </c>
      <c r="Y527" s="13">
        <v>1.08</v>
      </c>
      <c r="Z527" s="13">
        <v>8.79</v>
      </c>
      <c r="AA527" s="13">
        <v>0.4</v>
      </c>
      <c r="AB527" s="13">
        <v>2.04</v>
      </c>
      <c r="AC527" s="13">
        <v>2.99</v>
      </c>
      <c r="AD527" s="13">
        <v>1.98</v>
      </c>
      <c r="AE527" s="13">
        <v>1.81</v>
      </c>
      <c r="AF527" s="13">
        <v>1.15</v>
      </c>
      <c r="AG527" s="13">
        <v>0.8</v>
      </c>
      <c r="AH527" s="13">
        <v>1.84</v>
      </c>
      <c r="AI527" s="13">
        <v>0.0</v>
      </c>
      <c r="AJ527" s="13">
        <v>0.41</v>
      </c>
      <c r="AK527" s="13">
        <v>14.39</v>
      </c>
      <c r="AL527" s="13">
        <v>5.81</v>
      </c>
    </row>
    <row r="528">
      <c r="A528" s="13">
        <v>3.40010006E8</v>
      </c>
      <c r="B528" s="6" t="s">
        <v>381</v>
      </c>
      <c r="C528" s="6" t="s">
        <v>152</v>
      </c>
      <c r="D528" s="13">
        <v>58.0</v>
      </c>
      <c r="E528" s="13">
        <v>59.3</v>
      </c>
      <c r="F528" s="13">
        <v>0.92</v>
      </c>
      <c r="G528" s="13">
        <v>0.2</v>
      </c>
      <c r="H528" s="13">
        <v>1.26</v>
      </c>
      <c r="I528" s="13">
        <v>2.69</v>
      </c>
      <c r="J528" s="13">
        <v>0.76</v>
      </c>
      <c r="K528" s="13">
        <v>0.06</v>
      </c>
      <c r="L528" s="13">
        <v>0.21</v>
      </c>
      <c r="M528" s="13">
        <v>0.57</v>
      </c>
      <c r="N528" s="13">
        <v>0.28</v>
      </c>
      <c r="O528" s="13">
        <v>0.37</v>
      </c>
      <c r="P528" s="13">
        <v>1.04</v>
      </c>
      <c r="Q528" s="13">
        <v>0.52</v>
      </c>
      <c r="R528" s="13">
        <v>0.29</v>
      </c>
      <c r="S528" s="13">
        <v>0.15</v>
      </c>
      <c r="T528" s="13">
        <v>0.01</v>
      </c>
      <c r="U528" s="13">
        <v>0.02</v>
      </c>
      <c r="V528" s="13">
        <v>0.85</v>
      </c>
      <c r="W528" s="13">
        <v>6.13</v>
      </c>
      <c r="X528" s="13">
        <v>7.92</v>
      </c>
      <c r="Y528" s="13">
        <v>1.67</v>
      </c>
      <c r="Z528" s="13">
        <v>2.93</v>
      </c>
      <c r="AA528" s="13">
        <v>0.1</v>
      </c>
      <c r="AB528" s="13">
        <v>1.43</v>
      </c>
      <c r="AC528" s="13">
        <v>1.46</v>
      </c>
      <c r="AD528" s="13">
        <v>2.12</v>
      </c>
      <c r="AE528" s="13">
        <v>1.18</v>
      </c>
      <c r="AF528" s="13">
        <v>1.02</v>
      </c>
      <c r="AG528" s="13">
        <v>0.65</v>
      </c>
      <c r="AH528" s="13">
        <v>2.55</v>
      </c>
      <c r="AI528" s="13">
        <v>0.0</v>
      </c>
      <c r="AJ528" s="13">
        <v>0.45</v>
      </c>
      <c r="AK528" s="13">
        <v>12.83</v>
      </c>
      <c r="AL528" s="13">
        <v>5.25</v>
      </c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5"/>
      <c r="BJ528" s="5"/>
    </row>
    <row r="529">
      <c r="A529" s="13">
        <v>3.50439004E8</v>
      </c>
      <c r="B529" s="6" t="s">
        <v>382</v>
      </c>
      <c r="C529" s="6" t="s">
        <v>143</v>
      </c>
      <c r="D529" s="13">
        <v>58.0</v>
      </c>
      <c r="E529" s="13">
        <v>58.0</v>
      </c>
      <c r="F529" s="13">
        <v>0.0</v>
      </c>
      <c r="G529" s="13">
        <v>0.0</v>
      </c>
      <c r="H529" s="13">
        <v>0.0</v>
      </c>
      <c r="I529" s="13">
        <v>0.0</v>
      </c>
      <c r="J529" s="13">
        <v>0.0</v>
      </c>
      <c r="K529" s="13">
        <v>0.0</v>
      </c>
      <c r="L529" s="13">
        <v>0.0</v>
      </c>
      <c r="M529" s="13">
        <v>0.0</v>
      </c>
      <c r="N529" s="13">
        <v>0.01</v>
      </c>
      <c r="O529" s="13">
        <v>0.11</v>
      </c>
      <c r="P529" s="13">
        <v>0.99</v>
      </c>
      <c r="Q529" s="13">
        <v>0.06</v>
      </c>
      <c r="R529" s="13">
        <v>0.03</v>
      </c>
      <c r="S529" s="13">
        <v>0.01</v>
      </c>
      <c r="T529" s="13">
        <v>0.0</v>
      </c>
      <c r="U529" s="13">
        <v>0.0</v>
      </c>
      <c r="V529" s="13">
        <v>0.0</v>
      </c>
      <c r="W529" s="13">
        <v>0.0</v>
      </c>
      <c r="X529" s="13">
        <v>0.0</v>
      </c>
      <c r="Y529" s="13">
        <v>0.0</v>
      </c>
      <c r="Z529" s="13">
        <v>0.0</v>
      </c>
      <c r="AA529" s="13">
        <v>0.0</v>
      </c>
      <c r="AB529" s="13">
        <v>0.0</v>
      </c>
      <c r="AC529" s="13">
        <v>0.0</v>
      </c>
      <c r="AD529" s="13">
        <v>0.09</v>
      </c>
      <c r="AE529" s="13">
        <v>0.0</v>
      </c>
      <c r="AF529" s="13">
        <v>5.24</v>
      </c>
      <c r="AG529" s="13">
        <v>1.23</v>
      </c>
      <c r="AH529" s="13">
        <v>0.15</v>
      </c>
      <c r="AI529" s="13">
        <v>0.04</v>
      </c>
      <c r="AJ529" s="13">
        <v>7.25</v>
      </c>
      <c r="AK529" s="13">
        <v>40.79</v>
      </c>
      <c r="AL529" s="13">
        <v>1.91</v>
      </c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5"/>
      <c r="BJ529" s="5"/>
    </row>
    <row r="530">
      <c r="A530" s="13">
        <v>4.207501E8</v>
      </c>
      <c r="B530" s="6" t="s">
        <v>383</v>
      </c>
      <c r="C530" s="6" t="s">
        <v>160</v>
      </c>
      <c r="D530" s="13">
        <v>58.0</v>
      </c>
      <c r="E530" s="13">
        <v>58.0</v>
      </c>
      <c r="F530" s="13">
        <v>0.6</v>
      </c>
      <c r="G530" s="13">
        <v>0.2</v>
      </c>
      <c r="H530" s="13">
        <v>1.18</v>
      </c>
      <c r="I530" s="13">
        <v>2.4</v>
      </c>
      <c r="J530" s="13">
        <v>0.68</v>
      </c>
      <c r="K530" s="13">
        <v>0.08</v>
      </c>
      <c r="L530" s="13">
        <v>0.13</v>
      </c>
      <c r="M530" s="13">
        <v>0.47</v>
      </c>
      <c r="N530" s="13">
        <v>0.15</v>
      </c>
      <c r="O530" s="13">
        <v>0.1</v>
      </c>
      <c r="P530" s="13">
        <v>0.65</v>
      </c>
      <c r="Q530" s="13">
        <v>0.3</v>
      </c>
      <c r="R530" s="13">
        <v>0.15</v>
      </c>
      <c r="S530" s="13">
        <v>0.08</v>
      </c>
      <c r="T530" s="13">
        <v>0.0</v>
      </c>
      <c r="U530" s="13">
        <v>0.01</v>
      </c>
      <c r="V530" s="13">
        <v>0.4</v>
      </c>
      <c r="W530" s="13">
        <v>0.42</v>
      </c>
      <c r="X530" s="13">
        <v>14.16</v>
      </c>
      <c r="Y530" s="13">
        <v>0.21</v>
      </c>
      <c r="Z530" s="13">
        <v>2.81</v>
      </c>
      <c r="AA530" s="13">
        <v>0.13</v>
      </c>
      <c r="AB530" s="13">
        <v>1.76</v>
      </c>
      <c r="AC530" s="13">
        <v>1.03</v>
      </c>
      <c r="AD530" s="13">
        <v>2.4</v>
      </c>
      <c r="AE530" s="13">
        <v>0.68</v>
      </c>
      <c r="AF530" s="13">
        <v>0.63</v>
      </c>
      <c r="AG530" s="13">
        <v>1.06</v>
      </c>
      <c r="AH530" s="13">
        <v>0.88</v>
      </c>
      <c r="AI530" s="13">
        <v>0.0</v>
      </c>
      <c r="AJ530" s="13">
        <v>0.31</v>
      </c>
      <c r="AK530" s="13">
        <v>18.73</v>
      </c>
      <c r="AL530" s="13">
        <v>5.05</v>
      </c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5"/>
      <c r="BJ530" s="5"/>
    </row>
    <row r="531" hidden="1">
      <c r="A531" s="13">
        <v>6.0610004E7</v>
      </c>
      <c r="B531" s="6" t="s">
        <v>148</v>
      </c>
      <c r="C531" s="6" t="s">
        <v>44</v>
      </c>
      <c r="D531" s="13">
        <v>58.0</v>
      </c>
      <c r="E531" s="13">
        <v>58.8</v>
      </c>
      <c r="F531" s="13">
        <v>0.0</v>
      </c>
      <c r="G531" s="13">
        <v>0.0</v>
      </c>
      <c r="H531" s="13">
        <v>0.0</v>
      </c>
      <c r="I531" s="13">
        <v>0.0</v>
      </c>
      <c r="J531" s="13">
        <v>0.0</v>
      </c>
      <c r="K531" s="13">
        <v>0.0</v>
      </c>
      <c r="L531" s="13">
        <v>0.0</v>
      </c>
      <c r="M531" s="13">
        <v>0.0</v>
      </c>
      <c r="N531" s="13">
        <v>0.0</v>
      </c>
      <c r="O531" s="13">
        <v>0.0</v>
      </c>
      <c r="P531" s="13">
        <v>0.0</v>
      </c>
      <c r="Q531" s="13">
        <v>0.0</v>
      </c>
      <c r="R531" s="13">
        <v>0.0</v>
      </c>
      <c r="S531" s="13">
        <v>0.0</v>
      </c>
      <c r="T531" s="13">
        <v>0.0</v>
      </c>
      <c r="U531" s="13">
        <v>0.0</v>
      </c>
      <c r="V531" s="13">
        <v>0.0</v>
      </c>
      <c r="W531" s="13">
        <v>0.0</v>
      </c>
      <c r="X531" s="13">
        <v>0.0</v>
      </c>
      <c r="Y531" s="13">
        <v>0.0</v>
      </c>
      <c r="Z531" s="13">
        <v>0.0</v>
      </c>
      <c r="AA531" s="13">
        <v>0.0</v>
      </c>
      <c r="AB531" s="13">
        <v>0.0</v>
      </c>
      <c r="AC531" s="13">
        <v>0.0</v>
      </c>
      <c r="AD531" s="13">
        <v>0.0</v>
      </c>
      <c r="AE531" s="13">
        <v>0.0</v>
      </c>
      <c r="AF531" s="13">
        <v>23.17</v>
      </c>
      <c r="AG531" s="13">
        <v>0.16</v>
      </c>
      <c r="AH531" s="13">
        <v>1.56</v>
      </c>
      <c r="AI531" s="13">
        <v>0.0</v>
      </c>
      <c r="AJ531" s="13">
        <v>0.53</v>
      </c>
      <c r="AK531" s="13">
        <v>27.98</v>
      </c>
      <c r="AL531" s="13">
        <v>4.58</v>
      </c>
    </row>
    <row r="532">
      <c r="A532" s="13">
        <v>2.50130008E8</v>
      </c>
      <c r="B532" s="6" t="s">
        <v>384</v>
      </c>
      <c r="C532" s="6" t="s">
        <v>229</v>
      </c>
      <c r="D532" s="13">
        <v>57.9</v>
      </c>
      <c r="E532" s="13">
        <v>58.2</v>
      </c>
      <c r="F532" s="13">
        <v>0.95</v>
      </c>
      <c r="G532" s="13">
        <v>0.25</v>
      </c>
      <c r="H532" s="13">
        <v>1.15</v>
      </c>
      <c r="I532" s="13">
        <v>2.28</v>
      </c>
      <c r="J532" s="13">
        <v>0.86</v>
      </c>
      <c r="K532" s="13">
        <v>0.13</v>
      </c>
      <c r="L532" s="13">
        <v>0.17</v>
      </c>
      <c r="M532" s="13">
        <v>0.5</v>
      </c>
      <c r="N532" s="13">
        <v>0.29</v>
      </c>
      <c r="O532" s="13">
        <v>0.18</v>
      </c>
      <c r="P532" s="13">
        <v>0.74</v>
      </c>
      <c r="Q532" s="13">
        <v>0.38</v>
      </c>
      <c r="R532" s="13">
        <v>0.19</v>
      </c>
      <c r="S532" s="13">
        <v>0.1</v>
      </c>
      <c r="T532" s="13">
        <v>2.85</v>
      </c>
      <c r="U532" s="13">
        <v>4.1</v>
      </c>
      <c r="V532" s="13">
        <v>7.0</v>
      </c>
      <c r="W532" s="13">
        <v>2.74</v>
      </c>
      <c r="X532" s="13">
        <v>4.07</v>
      </c>
      <c r="Y532" s="13">
        <v>0.2</v>
      </c>
      <c r="Z532" s="13">
        <v>0.94</v>
      </c>
      <c r="AA532" s="13">
        <v>0.03</v>
      </c>
      <c r="AB532" s="13">
        <v>0.51</v>
      </c>
      <c r="AC532" s="13">
        <v>0.66</v>
      </c>
      <c r="AD532" s="13">
        <v>1.36</v>
      </c>
      <c r="AE532" s="13">
        <v>0.71</v>
      </c>
      <c r="AF532" s="13">
        <v>0.76</v>
      </c>
      <c r="AG532" s="13">
        <v>1.24</v>
      </c>
      <c r="AH532" s="13">
        <v>2.09</v>
      </c>
      <c r="AI532" s="13">
        <v>0.0</v>
      </c>
      <c r="AJ532" s="13">
        <v>0.37</v>
      </c>
      <c r="AK532" s="13">
        <v>15.42</v>
      </c>
      <c r="AL532" s="13">
        <v>4.52</v>
      </c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5"/>
      <c r="BJ532" s="5"/>
    </row>
    <row r="533">
      <c r="A533" s="13">
        <v>5.16500008E8</v>
      </c>
      <c r="B533" s="6" t="s">
        <v>417</v>
      </c>
      <c r="C533" s="6" t="s">
        <v>218</v>
      </c>
      <c r="D533" s="13">
        <v>57.9</v>
      </c>
      <c r="E533" s="13">
        <v>59.5</v>
      </c>
      <c r="F533" s="13">
        <v>0.43</v>
      </c>
      <c r="G533" s="13">
        <v>0.22</v>
      </c>
      <c r="H533" s="13">
        <v>0.47</v>
      </c>
      <c r="I533" s="13">
        <v>1.13</v>
      </c>
      <c r="J533" s="13">
        <v>0.37</v>
      </c>
      <c r="K533" s="13">
        <v>0.12</v>
      </c>
      <c r="L533" s="13">
        <v>0.1</v>
      </c>
      <c r="M533" s="13">
        <v>0.14</v>
      </c>
      <c r="N533" s="13">
        <v>0.09</v>
      </c>
      <c r="O533" s="13">
        <v>0.21</v>
      </c>
      <c r="P533" s="13">
        <v>0.44</v>
      </c>
      <c r="Q533" s="13">
        <v>0.13</v>
      </c>
      <c r="R533" s="13">
        <v>0.08</v>
      </c>
      <c r="S533" s="13">
        <v>0.06</v>
      </c>
      <c r="T533" s="13">
        <v>0.09</v>
      </c>
      <c r="U533" s="13">
        <v>0.06</v>
      </c>
      <c r="V533" s="13">
        <v>0.67</v>
      </c>
      <c r="W533" s="13">
        <v>0.42</v>
      </c>
      <c r="X533" s="13">
        <v>3.03</v>
      </c>
      <c r="Y533" s="13">
        <v>0.17</v>
      </c>
      <c r="Z533" s="13">
        <v>2.1</v>
      </c>
      <c r="AA533" s="13">
        <v>0.08</v>
      </c>
      <c r="AB533" s="13">
        <v>1.11</v>
      </c>
      <c r="AC533" s="13">
        <v>12.09</v>
      </c>
      <c r="AD533" s="13">
        <v>3.79</v>
      </c>
      <c r="AE533" s="13">
        <v>0.53</v>
      </c>
      <c r="AF533" s="13">
        <v>0.75</v>
      </c>
      <c r="AG533" s="13">
        <v>0.69</v>
      </c>
      <c r="AH533" s="13">
        <v>3.56</v>
      </c>
      <c r="AI533" s="13">
        <v>0.0</v>
      </c>
      <c r="AJ533" s="13">
        <v>0.28</v>
      </c>
      <c r="AK533" s="13">
        <v>20.42</v>
      </c>
      <c r="AL533" s="13">
        <v>3.94</v>
      </c>
    </row>
    <row r="534" hidden="1">
      <c r="A534" s="13">
        <v>6.0771002E7</v>
      </c>
      <c r="B534" s="6" t="s">
        <v>169</v>
      </c>
      <c r="C534" s="6" t="s">
        <v>44</v>
      </c>
      <c r="D534" s="13">
        <v>57.9</v>
      </c>
      <c r="E534" s="13">
        <v>58.7</v>
      </c>
      <c r="F534" s="13">
        <v>0.0</v>
      </c>
      <c r="G534" s="13">
        <v>0.0</v>
      </c>
      <c r="H534" s="13">
        <v>0.0</v>
      </c>
      <c r="I534" s="13">
        <v>0.0</v>
      </c>
      <c r="J534" s="13">
        <v>0.0</v>
      </c>
      <c r="K534" s="13">
        <v>0.0</v>
      </c>
      <c r="L534" s="13">
        <v>0.0</v>
      </c>
      <c r="M534" s="13">
        <v>0.0</v>
      </c>
      <c r="N534" s="13">
        <v>0.0</v>
      </c>
      <c r="O534" s="13">
        <v>0.0</v>
      </c>
      <c r="P534" s="13">
        <v>0.01</v>
      </c>
      <c r="Q534" s="13">
        <v>0.0</v>
      </c>
      <c r="R534" s="13">
        <v>0.0</v>
      </c>
      <c r="S534" s="13">
        <v>0.0</v>
      </c>
      <c r="T534" s="13">
        <v>0.0</v>
      </c>
      <c r="U534" s="13">
        <v>0.0</v>
      </c>
      <c r="V534" s="13">
        <v>0.0</v>
      </c>
      <c r="W534" s="13">
        <v>0.0</v>
      </c>
      <c r="X534" s="13">
        <v>0.0</v>
      </c>
      <c r="Y534" s="13">
        <v>0.0</v>
      </c>
      <c r="Z534" s="13">
        <v>0.0</v>
      </c>
      <c r="AA534" s="13">
        <v>0.0</v>
      </c>
      <c r="AB534" s="13">
        <v>0.0</v>
      </c>
      <c r="AC534" s="13">
        <v>0.0</v>
      </c>
      <c r="AD534" s="13">
        <v>0.0</v>
      </c>
      <c r="AE534" s="13">
        <v>0.0</v>
      </c>
      <c r="AF534" s="13">
        <v>26.69</v>
      </c>
      <c r="AG534" s="13">
        <v>0.09</v>
      </c>
      <c r="AH534" s="13">
        <v>1.44</v>
      </c>
      <c r="AI534" s="13">
        <v>0.0</v>
      </c>
      <c r="AJ534" s="13">
        <v>1.75</v>
      </c>
      <c r="AK534" s="13">
        <v>23.64</v>
      </c>
      <c r="AL534" s="13">
        <v>4.23</v>
      </c>
    </row>
    <row r="535">
      <c r="A535" s="13">
        <v>1.7163001E8</v>
      </c>
      <c r="B535" s="6" t="s">
        <v>385</v>
      </c>
      <c r="C535" s="6" t="s">
        <v>182</v>
      </c>
      <c r="D535" s="13">
        <v>57.8</v>
      </c>
      <c r="E535" s="13">
        <v>59.6</v>
      </c>
      <c r="F535" s="13">
        <v>9.69</v>
      </c>
      <c r="G535" s="13">
        <v>0.1</v>
      </c>
      <c r="H535" s="13">
        <v>1.31</v>
      </c>
      <c r="I535" s="13">
        <v>0.46</v>
      </c>
      <c r="J535" s="13">
        <v>0.16</v>
      </c>
      <c r="K535" s="13">
        <v>0.09</v>
      </c>
      <c r="L535" s="13">
        <v>0.61</v>
      </c>
      <c r="M535" s="13">
        <v>12.32</v>
      </c>
      <c r="N535" s="13">
        <v>0.71</v>
      </c>
      <c r="O535" s="13">
        <v>0.39</v>
      </c>
      <c r="P535" s="13">
        <v>2.3</v>
      </c>
      <c r="Q535" s="13">
        <v>1.05</v>
      </c>
      <c r="R535" s="13">
        <v>0.71</v>
      </c>
      <c r="S535" s="13">
        <v>0.22</v>
      </c>
      <c r="T535" s="13">
        <v>0.0</v>
      </c>
      <c r="U535" s="13">
        <v>0.0</v>
      </c>
      <c r="V535" s="13">
        <v>0.01</v>
      </c>
      <c r="W535" s="13">
        <v>0.0</v>
      </c>
      <c r="X535" s="13">
        <v>0.12</v>
      </c>
      <c r="Y535" s="13">
        <v>0.0</v>
      </c>
      <c r="Z535" s="13">
        <v>0.01</v>
      </c>
      <c r="AA535" s="13">
        <v>0.0</v>
      </c>
      <c r="AB535" s="13">
        <v>0.3</v>
      </c>
      <c r="AC535" s="13">
        <v>0.04</v>
      </c>
      <c r="AD535" s="13">
        <v>0.93</v>
      </c>
      <c r="AE535" s="13">
        <v>0.67</v>
      </c>
      <c r="AF535" s="13">
        <v>1.53</v>
      </c>
      <c r="AG535" s="13">
        <v>0.54</v>
      </c>
      <c r="AH535" s="13">
        <v>0.44</v>
      </c>
      <c r="AI535" s="13">
        <v>0.0</v>
      </c>
      <c r="AJ535" s="13">
        <v>0.47</v>
      </c>
      <c r="AK535" s="13">
        <v>15.41</v>
      </c>
      <c r="AL535" s="13">
        <v>7.07</v>
      </c>
    </row>
    <row r="536">
      <c r="A536" s="13">
        <v>3.90850003E8</v>
      </c>
      <c r="B536" s="6" t="s">
        <v>261</v>
      </c>
      <c r="C536" s="6" t="s">
        <v>187</v>
      </c>
      <c r="D536" s="13">
        <v>57.8</v>
      </c>
      <c r="E536" s="13">
        <v>60.0</v>
      </c>
      <c r="F536" s="13">
        <v>1.83</v>
      </c>
      <c r="G536" s="13">
        <v>0.76</v>
      </c>
      <c r="H536" s="13">
        <v>2.11</v>
      </c>
      <c r="I536" s="13">
        <v>22.15</v>
      </c>
      <c r="J536" s="13">
        <v>2.84</v>
      </c>
      <c r="K536" s="13">
        <v>0.14</v>
      </c>
      <c r="L536" s="13">
        <v>0.24</v>
      </c>
      <c r="M536" s="13">
        <v>0.99</v>
      </c>
      <c r="N536" s="13">
        <v>0.53</v>
      </c>
      <c r="O536" s="13">
        <v>0.53</v>
      </c>
      <c r="P536" s="13">
        <v>1.24</v>
      </c>
      <c r="Q536" s="13">
        <v>0.6</v>
      </c>
      <c r="R536" s="13">
        <v>0.24</v>
      </c>
      <c r="S536" s="13">
        <v>0.13</v>
      </c>
      <c r="T536" s="13">
        <v>0.01</v>
      </c>
      <c r="U536" s="13">
        <v>0.0</v>
      </c>
      <c r="V536" s="13">
        <v>0.04</v>
      </c>
      <c r="W536" s="13">
        <v>0.01</v>
      </c>
      <c r="X536" s="13">
        <v>0.1</v>
      </c>
      <c r="Y536" s="13">
        <v>0.0</v>
      </c>
      <c r="Z536" s="13">
        <v>0.01</v>
      </c>
      <c r="AA536" s="13">
        <v>0.0</v>
      </c>
      <c r="AB536" s="13">
        <v>0.15</v>
      </c>
      <c r="AC536" s="13">
        <v>0.1</v>
      </c>
      <c r="AD536" s="13">
        <v>1.62</v>
      </c>
      <c r="AE536" s="13">
        <v>1.04</v>
      </c>
      <c r="AF536" s="13">
        <v>0.97</v>
      </c>
      <c r="AG536" s="13">
        <v>0.95</v>
      </c>
      <c r="AH536" s="13">
        <v>0.58</v>
      </c>
      <c r="AI536" s="13">
        <v>0.0</v>
      </c>
      <c r="AJ536" s="13">
        <v>0.54</v>
      </c>
      <c r="AK536" s="13">
        <v>11.57</v>
      </c>
      <c r="AL536" s="13">
        <v>5.64</v>
      </c>
    </row>
    <row r="537" hidden="1">
      <c r="A537" s="13">
        <v>6.0591003E7</v>
      </c>
      <c r="B537" s="6" t="s">
        <v>147</v>
      </c>
      <c r="C537" s="6" t="s">
        <v>44</v>
      </c>
      <c r="D537" s="13">
        <v>57.8</v>
      </c>
      <c r="E537" s="13">
        <v>59.0</v>
      </c>
      <c r="F537" s="13">
        <v>0.0</v>
      </c>
      <c r="G537" s="13">
        <v>0.0</v>
      </c>
      <c r="H537" s="13">
        <v>0.0</v>
      </c>
      <c r="I537" s="13">
        <v>0.0</v>
      </c>
      <c r="J537" s="13">
        <v>0.0</v>
      </c>
      <c r="K537" s="13">
        <v>0.0</v>
      </c>
      <c r="L537" s="13">
        <v>0.0</v>
      </c>
      <c r="M537" s="13">
        <v>0.0</v>
      </c>
      <c r="N537" s="13">
        <v>0.0</v>
      </c>
      <c r="O537" s="13">
        <v>0.0</v>
      </c>
      <c r="P537" s="13">
        <v>0.06</v>
      </c>
      <c r="Q537" s="13">
        <v>0.0</v>
      </c>
      <c r="R537" s="13">
        <v>0.0</v>
      </c>
      <c r="S537" s="13">
        <v>0.0</v>
      </c>
      <c r="T537" s="13">
        <v>0.0</v>
      </c>
      <c r="U537" s="13">
        <v>0.0</v>
      </c>
      <c r="V537" s="13">
        <v>0.0</v>
      </c>
      <c r="W537" s="13">
        <v>0.0</v>
      </c>
      <c r="X537" s="13">
        <v>0.0</v>
      </c>
      <c r="Y537" s="13">
        <v>0.0</v>
      </c>
      <c r="Z537" s="13">
        <v>0.0</v>
      </c>
      <c r="AA537" s="13">
        <v>0.0</v>
      </c>
      <c r="AB537" s="13">
        <v>0.0</v>
      </c>
      <c r="AC537" s="13">
        <v>0.0</v>
      </c>
      <c r="AD537" s="13">
        <v>0.0</v>
      </c>
      <c r="AE537" s="13">
        <v>0.0</v>
      </c>
      <c r="AF537" s="13">
        <v>24.34</v>
      </c>
      <c r="AG537" s="13">
        <v>1.56</v>
      </c>
      <c r="AH537" s="13">
        <v>5.39</v>
      </c>
      <c r="AI537" s="13">
        <v>0.0</v>
      </c>
      <c r="AJ537" s="13">
        <v>0.82</v>
      </c>
      <c r="AK537" s="13">
        <v>23.92</v>
      </c>
      <c r="AL537" s="13">
        <v>1.63</v>
      </c>
    </row>
    <row r="538" hidden="1">
      <c r="A538" s="13">
        <v>4.0191011E7</v>
      </c>
      <c r="B538" s="6" t="s">
        <v>268</v>
      </c>
      <c r="C538" s="6" t="s">
        <v>121</v>
      </c>
      <c r="D538" s="13">
        <v>57.7</v>
      </c>
      <c r="E538" s="13">
        <v>58.5</v>
      </c>
      <c r="F538" s="13">
        <v>0.0</v>
      </c>
      <c r="G538" s="13">
        <v>0.0</v>
      </c>
      <c r="H538" s="13">
        <v>0.0</v>
      </c>
      <c r="I538" s="13">
        <v>0.0</v>
      </c>
      <c r="J538" s="13">
        <v>0.0</v>
      </c>
      <c r="K538" s="13">
        <v>0.0</v>
      </c>
      <c r="L538" s="13">
        <v>0.0</v>
      </c>
      <c r="M538" s="13">
        <v>0.0</v>
      </c>
      <c r="N538" s="13">
        <v>0.0</v>
      </c>
      <c r="O538" s="13">
        <v>0.0</v>
      </c>
      <c r="P538" s="13">
        <v>0.25</v>
      </c>
      <c r="Q538" s="13">
        <v>0.04</v>
      </c>
      <c r="R538" s="13">
        <v>0.02</v>
      </c>
      <c r="S538" s="13">
        <v>0.01</v>
      </c>
      <c r="T538" s="13">
        <v>0.0</v>
      </c>
      <c r="U538" s="13">
        <v>0.0</v>
      </c>
      <c r="V538" s="13">
        <v>0.0</v>
      </c>
      <c r="W538" s="13">
        <v>0.0</v>
      </c>
      <c r="X538" s="13">
        <v>0.0</v>
      </c>
      <c r="Y538" s="13">
        <v>0.0</v>
      </c>
      <c r="Z538" s="13">
        <v>0.0</v>
      </c>
      <c r="AA538" s="13">
        <v>0.0</v>
      </c>
      <c r="AB538" s="13">
        <v>0.0</v>
      </c>
      <c r="AC538" s="13">
        <v>0.0</v>
      </c>
      <c r="AD538" s="13">
        <v>0.0</v>
      </c>
      <c r="AE538" s="13">
        <v>0.0</v>
      </c>
      <c r="AF538" s="13">
        <v>8.51</v>
      </c>
      <c r="AG538" s="13">
        <v>2.75</v>
      </c>
      <c r="AH538" s="13">
        <v>0.2</v>
      </c>
      <c r="AI538" s="13">
        <v>0.0</v>
      </c>
      <c r="AJ538" s="13">
        <v>0.6</v>
      </c>
      <c r="AK538" s="13">
        <v>44.06</v>
      </c>
      <c r="AL538" s="13">
        <v>1.2</v>
      </c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5"/>
      <c r="BJ538" s="5"/>
    </row>
    <row r="539" hidden="1">
      <c r="A539" s="13">
        <v>4.0191028E7</v>
      </c>
      <c r="B539" s="6" t="s">
        <v>268</v>
      </c>
      <c r="C539" s="6" t="s">
        <v>121</v>
      </c>
      <c r="D539" s="13">
        <v>57.7</v>
      </c>
      <c r="E539" s="13">
        <v>58.6</v>
      </c>
      <c r="F539" s="13">
        <v>0.0</v>
      </c>
      <c r="G539" s="13">
        <v>0.0</v>
      </c>
      <c r="H539" s="13">
        <v>0.0</v>
      </c>
      <c r="I539" s="13">
        <v>0.0</v>
      </c>
      <c r="J539" s="13">
        <v>0.0</v>
      </c>
      <c r="K539" s="13">
        <v>0.0</v>
      </c>
      <c r="L539" s="13">
        <v>0.0</v>
      </c>
      <c r="M539" s="13">
        <v>0.0</v>
      </c>
      <c r="N539" s="13">
        <v>0.0</v>
      </c>
      <c r="O539" s="13">
        <v>0.05</v>
      </c>
      <c r="P539" s="13">
        <v>0.83</v>
      </c>
      <c r="Q539" s="13">
        <v>0.11</v>
      </c>
      <c r="R539" s="13">
        <v>0.04</v>
      </c>
      <c r="S539" s="13">
        <v>0.01</v>
      </c>
      <c r="T539" s="13">
        <v>0.0</v>
      </c>
      <c r="U539" s="13">
        <v>0.0</v>
      </c>
      <c r="V539" s="13">
        <v>0.0</v>
      </c>
      <c r="W539" s="13">
        <v>0.0</v>
      </c>
      <c r="X539" s="13">
        <v>0.0</v>
      </c>
      <c r="Y539" s="13">
        <v>0.0</v>
      </c>
      <c r="Z539" s="13">
        <v>0.0</v>
      </c>
      <c r="AA539" s="13">
        <v>0.0</v>
      </c>
      <c r="AB539" s="13">
        <v>0.0</v>
      </c>
      <c r="AC539" s="13">
        <v>0.0</v>
      </c>
      <c r="AD539" s="13">
        <v>0.03</v>
      </c>
      <c r="AE539" s="13">
        <v>0.0</v>
      </c>
      <c r="AF539" s="13">
        <v>8.19</v>
      </c>
      <c r="AG539" s="13">
        <v>2.98</v>
      </c>
      <c r="AH539" s="13">
        <v>0.3</v>
      </c>
      <c r="AI539" s="13">
        <v>0.0</v>
      </c>
      <c r="AJ539" s="13">
        <v>0.6</v>
      </c>
      <c r="AK539" s="13">
        <v>43.0</v>
      </c>
      <c r="AL539" s="13">
        <v>1.49</v>
      </c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5"/>
      <c r="BJ539" s="5"/>
    </row>
    <row r="540">
      <c r="A540" s="13">
        <v>4.20950025E8</v>
      </c>
      <c r="B540" s="6" t="s">
        <v>386</v>
      </c>
      <c r="C540" s="6" t="s">
        <v>160</v>
      </c>
      <c r="D540" s="13">
        <v>57.7</v>
      </c>
      <c r="E540" s="13">
        <v>59.8</v>
      </c>
      <c r="F540" s="13">
        <v>0.57</v>
      </c>
      <c r="G540" s="13">
        <v>0.23</v>
      </c>
      <c r="H540" s="13">
        <v>0.77</v>
      </c>
      <c r="I540" s="13">
        <v>2.74</v>
      </c>
      <c r="J540" s="13">
        <v>0.95</v>
      </c>
      <c r="K540" s="13">
        <v>0.12</v>
      </c>
      <c r="L540" s="13">
        <v>0.19</v>
      </c>
      <c r="M540" s="13">
        <v>0.4</v>
      </c>
      <c r="N540" s="13">
        <v>0.13</v>
      </c>
      <c r="O540" s="13">
        <v>0.16</v>
      </c>
      <c r="P540" s="13">
        <v>0.64</v>
      </c>
      <c r="Q540" s="13">
        <v>0.32</v>
      </c>
      <c r="R540" s="13">
        <v>0.2</v>
      </c>
      <c r="S540" s="13">
        <v>0.14</v>
      </c>
      <c r="T540" s="13">
        <v>0.13</v>
      </c>
      <c r="U540" s="13">
        <v>0.19</v>
      </c>
      <c r="V540" s="13">
        <v>1.91</v>
      </c>
      <c r="W540" s="13">
        <v>2.14</v>
      </c>
      <c r="X540" s="13">
        <v>14.41</v>
      </c>
      <c r="Y540" s="13">
        <v>0.16</v>
      </c>
      <c r="Z540" s="13">
        <v>0.84</v>
      </c>
      <c r="AA540" s="13">
        <v>0.02</v>
      </c>
      <c r="AB540" s="13">
        <v>1.59</v>
      </c>
      <c r="AC540" s="13">
        <v>0.78</v>
      </c>
      <c r="AD540" s="13">
        <v>0.82</v>
      </c>
      <c r="AE540" s="13">
        <v>0.54</v>
      </c>
      <c r="AF540" s="13">
        <v>1.04</v>
      </c>
      <c r="AG540" s="13">
        <v>1.37</v>
      </c>
      <c r="AH540" s="13">
        <v>0.85</v>
      </c>
      <c r="AI540" s="13">
        <v>0.0</v>
      </c>
      <c r="AJ540" s="13">
        <v>0.26</v>
      </c>
      <c r="AK540" s="13">
        <v>18.23</v>
      </c>
      <c r="AL540" s="13">
        <v>4.69</v>
      </c>
    </row>
    <row r="541">
      <c r="A541" s="13">
        <v>1.10010041E8</v>
      </c>
      <c r="B541" s="6" t="s">
        <v>278</v>
      </c>
      <c r="C541" s="6" t="s">
        <v>279</v>
      </c>
      <c r="D541" s="13">
        <v>57.6</v>
      </c>
      <c r="E541" s="13">
        <v>60.7</v>
      </c>
      <c r="F541" s="13">
        <v>0.5</v>
      </c>
      <c r="G541" s="13">
        <v>0.12</v>
      </c>
      <c r="H541" s="13">
        <v>1.08</v>
      </c>
      <c r="I541" s="13">
        <v>2.55</v>
      </c>
      <c r="J541" s="13">
        <v>0.5</v>
      </c>
      <c r="K541" s="13">
        <v>0.07</v>
      </c>
      <c r="L541" s="13">
        <v>0.1</v>
      </c>
      <c r="M541" s="13">
        <v>0.43</v>
      </c>
      <c r="N541" s="13">
        <v>0.16</v>
      </c>
      <c r="O541" s="13">
        <v>0.2</v>
      </c>
      <c r="P541" s="13">
        <v>0.64</v>
      </c>
      <c r="Q541" s="13">
        <v>0.3</v>
      </c>
      <c r="R541" s="13">
        <v>0.17</v>
      </c>
      <c r="S541" s="13">
        <v>0.09</v>
      </c>
      <c r="T541" s="13">
        <v>0.02</v>
      </c>
      <c r="U541" s="13">
        <v>0.0</v>
      </c>
      <c r="V541" s="13">
        <v>0.21</v>
      </c>
      <c r="W541" s="13">
        <v>0.06</v>
      </c>
      <c r="X541" s="13">
        <v>3.59</v>
      </c>
      <c r="Y541" s="13">
        <v>0.02</v>
      </c>
      <c r="Z541" s="13">
        <v>7.91</v>
      </c>
      <c r="AA541" s="13">
        <v>4.07</v>
      </c>
      <c r="AB541" s="13">
        <v>1.9</v>
      </c>
      <c r="AC541" s="13">
        <v>9.64</v>
      </c>
      <c r="AD541" s="13">
        <v>1.65</v>
      </c>
      <c r="AE541" s="13">
        <v>0.95</v>
      </c>
      <c r="AF541" s="13">
        <v>0.65</v>
      </c>
      <c r="AG541" s="13">
        <v>0.9</v>
      </c>
      <c r="AH541" s="13">
        <v>0.67</v>
      </c>
      <c r="AI541" s="13">
        <v>0.0</v>
      </c>
      <c r="AJ541" s="13">
        <v>0.26</v>
      </c>
      <c r="AK541" s="13">
        <v>14.25</v>
      </c>
      <c r="AL541" s="13">
        <v>3.78</v>
      </c>
    </row>
    <row r="542">
      <c r="A542" s="13">
        <v>1.70436001E8</v>
      </c>
      <c r="B542" s="6" t="s">
        <v>387</v>
      </c>
      <c r="C542" s="6" t="s">
        <v>182</v>
      </c>
      <c r="D542" s="13">
        <v>57.6</v>
      </c>
      <c r="E542" s="13">
        <v>59.1</v>
      </c>
      <c r="F542" s="13">
        <v>18.4</v>
      </c>
      <c r="G542" s="13">
        <v>2.36</v>
      </c>
      <c r="H542" s="13">
        <v>3.0</v>
      </c>
      <c r="I542" s="13">
        <v>0.91</v>
      </c>
      <c r="J542" s="13">
        <v>0.48</v>
      </c>
      <c r="K542" s="13">
        <v>0.46</v>
      </c>
      <c r="L542" s="13">
        <v>0.35</v>
      </c>
      <c r="M542" s="13">
        <v>1.19</v>
      </c>
      <c r="N542" s="13">
        <v>0.52</v>
      </c>
      <c r="O542" s="13">
        <v>0.4</v>
      </c>
      <c r="P542" s="13">
        <v>1.43</v>
      </c>
      <c r="Q542" s="13">
        <v>0.66</v>
      </c>
      <c r="R542" s="13">
        <v>0.37</v>
      </c>
      <c r="S542" s="13">
        <v>0.21</v>
      </c>
      <c r="T542" s="13">
        <v>0.0</v>
      </c>
      <c r="U542" s="13">
        <v>0.0</v>
      </c>
      <c r="V542" s="13">
        <v>0.02</v>
      </c>
      <c r="W542" s="13">
        <v>0.0</v>
      </c>
      <c r="X542" s="13">
        <v>0.12</v>
      </c>
      <c r="Y542" s="13">
        <v>0.0</v>
      </c>
      <c r="Z542" s="13">
        <v>0.0</v>
      </c>
      <c r="AA542" s="13">
        <v>0.0</v>
      </c>
      <c r="AB542" s="13">
        <v>0.12</v>
      </c>
      <c r="AC542" s="13">
        <v>0.01</v>
      </c>
      <c r="AD542" s="13">
        <v>0.56</v>
      </c>
      <c r="AE542" s="13">
        <v>0.35</v>
      </c>
      <c r="AF542" s="13">
        <v>1.19</v>
      </c>
      <c r="AG542" s="13">
        <v>0.89</v>
      </c>
      <c r="AH542" s="13">
        <v>0.28</v>
      </c>
      <c r="AI542" s="13">
        <v>0.0</v>
      </c>
      <c r="AJ542" s="13">
        <v>0.33</v>
      </c>
      <c r="AK542" s="13">
        <v>17.12</v>
      </c>
      <c r="AL542" s="13">
        <v>5.72</v>
      </c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5"/>
      <c r="BJ542" s="5"/>
    </row>
    <row r="543">
      <c r="A543" s="13">
        <v>2.90030001E8</v>
      </c>
      <c r="B543" s="6" t="s">
        <v>388</v>
      </c>
      <c r="C543" s="6" t="s">
        <v>209</v>
      </c>
      <c r="D543" s="13">
        <v>57.6</v>
      </c>
      <c r="E543" s="13">
        <v>59.0</v>
      </c>
      <c r="F543" s="13">
        <v>0.15</v>
      </c>
      <c r="G543" s="13">
        <v>0.03</v>
      </c>
      <c r="H543" s="13">
        <v>0.08</v>
      </c>
      <c r="I543" s="13">
        <v>0.01</v>
      </c>
      <c r="J543" s="13">
        <v>0.02</v>
      </c>
      <c r="K543" s="13">
        <v>0.04</v>
      </c>
      <c r="L543" s="13">
        <v>0.12</v>
      </c>
      <c r="M543" s="13">
        <v>10.44</v>
      </c>
      <c r="N543" s="13">
        <v>0.65</v>
      </c>
      <c r="O543" s="13">
        <v>0.85</v>
      </c>
      <c r="P543" s="13">
        <v>4.76</v>
      </c>
      <c r="Q543" s="13">
        <v>3.94</v>
      </c>
      <c r="R543" s="13">
        <v>7.64</v>
      </c>
      <c r="S543" s="13">
        <v>0.21</v>
      </c>
      <c r="T543" s="13">
        <v>0.0</v>
      </c>
      <c r="U543" s="13">
        <v>0.0</v>
      </c>
      <c r="V543" s="13">
        <v>0.0</v>
      </c>
      <c r="W543" s="13">
        <v>0.0</v>
      </c>
      <c r="X543" s="13">
        <v>0.01</v>
      </c>
      <c r="Y543" s="13">
        <v>0.0</v>
      </c>
      <c r="Z543" s="13">
        <v>0.0</v>
      </c>
      <c r="AA543" s="13">
        <v>0.0</v>
      </c>
      <c r="AB543" s="13">
        <v>0.01</v>
      </c>
      <c r="AC543" s="13">
        <v>0.02</v>
      </c>
      <c r="AD543" s="13">
        <v>0.67</v>
      </c>
      <c r="AE543" s="13">
        <v>0.06</v>
      </c>
      <c r="AF543" s="13">
        <v>1.27</v>
      </c>
      <c r="AG543" s="13">
        <v>0.61</v>
      </c>
      <c r="AH543" s="13">
        <v>0.33</v>
      </c>
      <c r="AI543" s="13">
        <v>0.0</v>
      </c>
      <c r="AJ543" s="13">
        <v>0.73</v>
      </c>
      <c r="AK543" s="13">
        <v>14.51</v>
      </c>
      <c r="AL543" s="13">
        <v>10.3</v>
      </c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5"/>
      <c r="BJ543" s="5"/>
    </row>
    <row r="544">
      <c r="A544" s="13">
        <v>4.204311E8</v>
      </c>
      <c r="B544" s="6" t="s">
        <v>389</v>
      </c>
      <c r="C544" s="6" t="s">
        <v>160</v>
      </c>
      <c r="D544" s="13">
        <v>57.6</v>
      </c>
      <c r="E544" s="13">
        <v>59.3</v>
      </c>
      <c r="F544" s="13">
        <v>0.76</v>
      </c>
      <c r="G544" s="13">
        <v>0.27</v>
      </c>
      <c r="H544" s="13">
        <v>1.32</v>
      </c>
      <c r="I544" s="13">
        <v>2.6</v>
      </c>
      <c r="J544" s="13">
        <v>0.8</v>
      </c>
      <c r="K544" s="13">
        <v>0.13</v>
      </c>
      <c r="L544" s="13">
        <v>0.16</v>
      </c>
      <c r="M544" s="13">
        <v>0.49</v>
      </c>
      <c r="N544" s="13">
        <v>0.2</v>
      </c>
      <c r="O544" s="13">
        <v>0.16</v>
      </c>
      <c r="P544" s="13">
        <v>0.72</v>
      </c>
      <c r="Q544" s="13">
        <v>0.36</v>
      </c>
      <c r="R544" s="13">
        <v>0.22</v>
      </c>
      <c r="S544" s="13">
        <v>0.14</v>
      </c>
      <c r="T544" s="13">
        <v>0.0</v>
      </c>
      <c r="U544" s="13">
        <v>0.0</v>
      </c>
      <c r="V544" s="13">
        <v>0.51</v>
      </c>
      <c r="W544" s="13">
        <v>0.12</v>
      </c>
      <c r="X544" s="13">
        <v>15.56</v>
      </c>
      <c r="Y544" s="13">
        <v>0.06</v>
      </c>
      <c r="Z544" s="13">
        <v>1.08</v>
      </c>
      <c r="AA544" s="13">
        <v>0.01</v>
      </c>
      <c r="AB544" s="13">
        <v>2.11</v>
      </c>
      <c r="AC544" s="13">
        <v>0.23</v>
      </c>
      <c r="AD544" s="13">
        <v>1.01</v>
      </c>
      <c r="AE544" s="13">
        <v>1.06</v>
      </c>
      <c r="AF544" s="13">
        <v>1.01</v>
      </c>
      <c r="AG544" s="13">
        <v>1.39</v>
      </c>
      <c r="AH544" s="13">
        <v>0.25</v>
      </c>
      <c r="AI544" s="13">
        <v>0.0</v>
      </c>
      <c r="AJ544" s="13">
        <v>0.36</v>
      </c>
      <c r="AK544" s="13">
        <v>19.17</v>
      </c>
      <c r="AL544" s="13">
        <v>5.17</v>
      </c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5"/>
      <c r="BJ544" s="5"/>
    </row>
    <row r="545">
      <c r="A545" s="13">
        <v>4.20730015E8</v>
      </c>
      <c r="B545" s="6" t="s">
        <v>390</v>
      </c>
      <c r="C545" s="6" t="s">
        <v>160</v>
      </c>
      <c r="D545" s="13">
        <v>57.6</v>
      </c>
      <c r="E545" s="13">
        <v>59.3</v>
      </c>
      <c r="F545" s="13">
        <v>1.21</v>
      </c>
      <c r="G545" s="13">
        <v>0.29</v>
      </c>
      <c r="H545" s="13">
        <v>1.11</v>
      </c>
      <c r="I545" s="13">
        <v>6.52</v>
      </c>
      <c r="J545" s="13">
        <v>1.17</v>
      </c>
      <c r="K545" s="13">
        <v>0.13</v>
      </c>
      <c r="L545" s="13">
        <v>0.17</v>
      </c>
      <c r="M545" s="13">
        <v>0.57</v>
      </c>
      <c r="N545" s="13">
        <v>0.31</v>
      </c>
      <c r="O545" s="13">
        <v>0.41</v>
      </c>
      <c r="P545" s="13">
        <v>1.1</v>
      </c>
      <c r="Q545" s="13">
        <v>0.36</v>
      </c>
      <c r="R545" s="13">
        <v>0.2</v>
      </c>
      <c r="S545" s="13">
        <v>0.09</v>
      </c>
      <c r="T545" s="13">
        <v>0.02</v>
      </c>
      <c r="U545" s="13">
        <v>0.0</v>
      </c>
      <c r="V545" s="13">
        <v>0.17</v>
      </c>
      <c r="W545" s="13">
        <v>0.02</v>
      </c>
      <c r="X545" s="13">
        <v>13.0</v>
      </c>
      <c r="Y545" s="13">
        <v>0.0</v>
      </c>
      <c r="Z545" s="13">
        <v>0.07</v>
      </c>
      <c r="AA545" s="13">
        <v>0.0</v>
      </c>
      <c r="AB545" s="13">
        <v>2.21</v>
      </c>
      <c r="AC545" s="13">
        <v>0.26</v>
      </c>
      <c r="AD545" s="13">
        <v>1.49</v>
      </c>
      <c r="AE545" s="13">
        <v>1.1</v>
      </c>
      <c r="AF545" s="13">
        <v>0.74</v>
      </c>
      <c r="AG545" s="13">
        <v>1.04</v>
      </c>
      <c r="AH545" s="13">
        <v>0.3</v>
      </c>
      <c r="AI545" s="13">
        <v>0.0</v>
      </c>
      <c r="AJ545" s="13">
        <v>0.5</v>
      </c>
      <c r="AK545" s="13">
        <v>18.18</v>
      </c>
      <c r="AL545" s="13">
        <v>4.68</v>
      </c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5"/>
      <c r="BJ545" s="5"/>
    </row>
    <row r="546">
      <c r="A546" s="13">
        <v>4.21290008E8</v>
      </c>
      <c r="B546" s="6" t="s">
        <v>331</v>
      </c>
      <c r="C546" s="6" t="s">
        <v>160</v>
      </c>
      <c r="D546" s="13">
        <v>57.6</v>
      </c>
      <c r="E546" s="13">
        <v>59.3</v>
      </c>
      <c r="F546" s="13">
        <v>0.97</v>
      </c>
      <c r="G546" s="13">
        <v>0.32</v>
      </c>
      <c r="H546" s="13">
        <v>1.06</v>
      </c>
      <c r="I546" s="13">
        <v>4.52</v>
      </c>
      <c r="J546" s="13">
        <v>1.64</v>
      </c>
      <c r="K546" s="13">
        <v>0.16</v>
      </c>
      <c r="L546" s="13">
        <v>0.2</v>
      </c>
      <c r="M546" s="13">
        <v>0.41</v>
      </c>
      <c r="N546" s="13">
        <v>0.21</v>
      </c>
      <c r="O546" s="13">
        <v>0.38</v>
      </c>
      <c r="P546" s="13">
        <v>0.84</v>
      </c>
      <c r="Q546" s="13">
        <v>0.27</v>
      </c>
      <c r="R546" s="13">
        <v>0.19</v>
      </c>
      <c r="S546" s="13">
        <v>0.13</v>
      </c>
      <c r="T546" s="13">
        <v>0.0</v>
      </c>
      <c r="U546" s="13">
        <v>0.0</v>
      </c>
      <c r="V546" s="13">
        <v>0.06</v>
      </c>
      <c r="W546" s="13">
        <v>0.0</v>
      </c>
      <c r="X546" s="13">
        <v>15.33</v>
      </c>
      <c r="Y546" s="13">
        <v>0.0</v>
      </c>
      <c r="Z546" s="13">
        <v>0.0</v>
      </c>
      <c r="AA546" s="13">
        <v>0.0</v>
      </c>
      <c r="AB546" s="13">
        <v>2.92</v>
      </c>
      <c r="AC546" s="13">
        <v>0.02</v>
      </c>
      <c r="AD546" s="13">
        <v>1.62</v>
      </c>
      <c r="AE546" s="13">
        <v>0.98</v>
      </c>
      <c r="AF546" s="13">
        <v>1.15</v>
      </c>
      <c r="AG546" s="13">
        <v>1.26</v>
      </c>
      <c r="AH546" s="13">
        <v>0.45</v>
      </c>
      <c r="AI546" s="13">
        <v>0.0</v>
      </c>
      <c r="AJ546" s="13">
        <v>0.43</v>
      </c>
      <c r="AK546" s="13">
        <v>17.07</v>
      </c>
      <c r="AL546" s="13">
        <v>4.85</v>
      </c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5"/>
      <c r="BJ546" s="5"/>
    </row>
    <row r="547">
      <c r="A547" s="13">
        <v>4.60330132E8</v>
      </c>
      <c r="B547" s="6" t="s">
        <v>391</v>
      </c>
      <c r="C547" s="6" t="s">
        <v>392</v>
      </c>
      <c r="D547" s="13">
        <v>57.6</v>
      </c>
      <c r="E547" s="13">
        <v>58.9</v>
      </c>
      <c r="F547" s="13">
        <v>0.0</v>
      </c>
      <c r="G547" s="13">
        <v>0.0</v>
      </c>
      <c r="H547" s="13">
        <v>0.0</v>
      </c>
      <c r="I547" s="13">
        <v>0.0</v>
      </c>
      <c r="J547" s="13">
        <v>0.0</v>
      </c>
      <c r="K547" s="13">
        <v>0.0</v>
      </c>
      <c r="L547" s="13">
        <v>0.02</v>
      </c>
      <c r="M547" s="13">
        <v>0.02</v>
      </c>
      <c r="N547" s="13">
        <v>0.02</v>
      </c>
      <c r="O547" s="13">
        <v>0.01</v>
      </c>
      <c r="P547" s="13">
        <v>0.37</v>
      </c>
      <c r="Q547" s="13">
        <v>0.37</v>
      </c>
      <c r="R547" s="13">
        <v>0.65</v>
      </c>
      <c r="S547" s="13">
        <v>0.55</v>
      </c>
      <c r="T547" s="13">
        <v>0.0</v>
      </c>
      <c r="U547" s="13">
        <v>0.0</v>
      </c>
      <c r="V547" s="13">
        <v>0.0</v>
      </c>
      <c r="W547" s="13">
        <v>0.0</v>
      </c>
      <c r="X547" s="13">
        <v>0.0</v>
      </c>
      <c r="Y547" s="13">
        <v>0.0</v>
      </c>
      <c r="Z547" s="13">
        <v>0.0</v>
      </c>
      <c r="AA547" s="13">
        <v>0.0</v>
      </c>
      <c r="AB547" s="13">
        <v>0.0</v>
      </c>
      <c r="AC547" s="13">
        <v>0.0</v>
      </c>
      <c r="AD547" s="13">
        <v>0.0</v>
      </c>
      <c r="AE547" s="13">
        <v>0.0</v>
      </c>
      <c r="AF547" s="13">
        <v>9.68</v>
      </c>
      <c r="AG547" s="13">
        <v>0.36</v>
      </c>
      <c r="AH547" s="13">
        <v>0.1</v>
      </c>
      <c r="AI547" s="13">
        <v>0.02</v>
      </c>
      <c r="AJ547" s="13">
        <v>7.54</v>
      </c>
      <c r="AK547" s="13">
        <v>31.43</v>
      </c>
      <c r="AL547" s="13">
        <v>6.36</v>
      </c>
    </row>
    <row r="548">
      <c r="A548" s="13">
        <v>5.4069001E8</v>
      </c>
      <c r="B548" s="6" t="s">
        <v>187</v>
      </c>
      <c r="C548" s="6" t="s">
        <v>341</v>
      </c>
      <c r="D548" s="13">
        <v>57.6</v>
      </c>
      <c r="E548" s="13">
        <v>59.0</v>
      </c>
      <c r="F548" s="13">
        <v>1.31</v>
      </c>
      <c r="G548" s="13">
        <v>0.39</v>
      </c>
      <c r="H548" s="13">
        <v>2.19</v>
      </c>
      <c r="I548" s="13">
        <v>9.12</v>
      </c>
      <c r="J548" s="13">
        <v>1.74</v>
      </c>
      <c r="K548" s="13">
        <v>0.18</v>
      </c>
      <c r="L548" s="13">
        <v>0.2</v>
      </c>
      <c r="M548" s="13">
        <v>0.48</v>
      </c>
      <c r="N548" s="13">
        <v>0.22</v>
      </c>
      <c r="O548" s="13">
        <v>0.14</v>
      </c>
      <c r="P548" s="13">
        <v>0.46</v>
      </c>
      <c r="Q548" s="13">
        <v>0.28</v>
      </c>
      <c r="R548" s="13">
        <v>0.22</v>
      </c>
      <c r="S548" s="13">
        <v>0.13</v>
      </c>
      <c r="T548" s="13">
        <v>0.0</v>
      </c>
      <c r="U548" s="13">
        <v>0.0</v>
      </c>
      <c r="V548" s="13">
        <v>0.23</v>
      </c>
      <c r="W548" s="13">
        <v>0.03</v>
      </c>
      <c r="X548" s="13">
        <v>3.72</v>
      </c>
      <c r="Y548" s="13">
        <v>0.02</v>
      </c>
      <c r="Z548" s="13">
        <v>0.32</v>
      </c>
      <c r="AA548" s="13">
        <v>0.01</v>
      </c>
      <c r="AB548" s="13">
        <v>4.23</v>
      </c>
      <c r="AC548" s="13">
        <v>0.36</v>
      </c>
      <c r="AD548" s="13">
        <v>0.28</v>
      </c>
      <c r="AE548" s="13">
        <v>0.76</v>
      </c>
      <c r="AF548" s="13">
        <v>1.0</v>
      </c>
      <c r="AG548" s="13">
        <v>1.03</v>
      </c>
      <c r="AH548" s="13">
        <v>0.23</v>
      </c>
      <c r="AI548" s="13">
        <v>0.0</v>
      </c>
      <c r="AJ548" s="13">
        <v>0.16</v>
      </c>
      <c r="AK548" s="13">
        <v>23.06</v>
      </c>
      <c r="AL548" s="13">
        <v>4.92</v>
      </c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5"/>
      <c r="BJ548" s="5"/>
    </row>
    <row r="549">
      <c r="A549" s="13">
        <v>5.51330027E8</v>
      </c>
      <c r="B549" s="6" t="s">
        <v>393</v>
      </c>
      <c r="C549" s="6" t="s">
        <v>112</v>
      </c>
      <c r="D549" s="13">
        <v>57.6</v>
      </c>
      <c r="E549" s="13">
        <v>59.6</v>
      </c>
      <c r="F549" s="13">
        <v>10.86</v>
      </c>
      <c r="G549" s="13">
        <v>7.33</v>
      </c>
      <c r="H549" s="13">
        <v>4.76</v>
      </c>
      <c r="I549" s="13">
        <v>0.79</v>
      </c>
      <c r="J549" s="13">
        <v>0.96</v>
      </c>
      <c r="K549" s="13">
        <v>0.29</v>
      </c>
      <c r="L549" s="13">
        <v>0.42</v>
      </c>
      <c r="M549" s="13">
        <v>1.37</v>
      </c>
      <c r="N549" s="13">
        <v>0.92</v>
      </c>
      <c r="O549" s="13">
        <v>0.57</v>
      </c>
      <c r="P549" s="13">
        <v>1.63</v>
      </c>
      <c r="Q549" s="13">
        <v>1.08</v>
      </c>
      <c r="R549" s="13">
        <v>0.5</v>
      </c>
      <c r="S549" s="13">
        <v>0.15</v>
      </c>
      <c r="T549" s="13">
        <v>0.0</v>
      </c>
      <c r="U549" s="13">
        <v>0.0</v>
      </c>
      <c r="V549" s="13">
        <v>0.01</v>
      </c>
      <c r="W549" s="13">
        <v>0.0</v>
      </c>
      <c r="X549" s="13">
        <v>0.09</v>
      </c>
      <c r="Y549" s="13">
        <v>0.0</v>
      </c>
      <c r="Z549" s="13">
        <v>0.01</v>
      </c>
      <c r="AA549" s="13">
        <v>0.0</v>
      </c>
      <c r="AB549" s="13">
        <v>0.17</v>
      </c>
      <c r="AC549" s="13">
        <v>0.05</v>
      </c>
      <c r="AD549" s="13">
        <v>0.92</v>
      </c>
      <c r="AE549" s="13">
        <v>1.18</v>
      </c>
      <c r="AF549" s="13">
        <v>0.68</v>
      </c>
      <c r="AG549" s="13">
        <v>0.5</v>
      </c>
      <c r="AH549" s="13">
        <v>0.48</v>
      </c>
      <c r="AI549" s="13">
        <v>0.0</v>
      </c>
      <c r="AJ549" s="13">
        <v>0.54</v>
      </c>
      <c r="AK549" s="13">
        <v>14.74</v>
      </c>
      <c r="AL549" s="13">
        <v>6.47</v>
      </c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5"/>
      <c r="BJ549" s="5"/>
    </row>
    <row r="550" hidden="1">
      <c r="A550" s="13">
        <v>6.0050002E7</v>
      </c>
      <c r="B550" s="6" t="s">
        <v>394</v>
      </c>
      <c r="C550" s="6" t="s">
        <v>44</v>
      </c>
      <c r="D550" s="13">
        <v>57.6</v>
      </c>
      <c r="E550" s="13">
        <v>59.2</v>
      </c>
      <c r="F550" s="13">
        <v>0.0</v>
      </c>
      <c r="G550" s="13">
        <v>0.0</v>
      </c>
      <c r="H550" s="13">
        <v>0.0</v>
      </c>
      <c r="I550" s="13">
        <v>0.0</v>
      </c>
      <c r="J550" s="13">
        <v>0.0</v>
      </c>
      <c r="K550" s="13">
        <v>0.0</v>
      </c>
      <c r="L550" s="13">
        <v>0.0</v>
      </c>
      <c r="M550" s="13">
        <v>0.0</v>
      </c>
      <c r="N550" s="13">
        <v>0.0</v>
      </c>
      <c r="O550" s="13">
        <v>0.0</v>
      </c>
      <c r="P550" s="13">
        <v>0.01</v>
      </c>
      <c r="Q550" s="13">
        <v>0.0</v>
      </c>
      <c r="R550" s="13">
        <v>0.0</v>
      </c>
      <c r="S550" s="13">
        <v>0.0</v>
      </c>
      <c r="T550" s="13">
        <v>0.0</v>
      </c>
      <c r="U550" s="13">
        <v>0.0</v>
      </c>
      <c r="V550" s="13">
        <v>0.0</v>
      </c>
      <c r="W550" s="13">
        <v>0.0</v>
      </c>
      <c r="X550" s="13">
        <v>0.0</v>
      </c>
      <c r="Y550" s="13">
        <v>0.0</v>
      </c>
      <c r="Z550" s="13">
        <v>0.0</v>
      </c>
      <c r="AA550" s="13">
        <v>0.0</v>
      </c>
      <c r="AB550" s="13">
        <v>0.0</v>
      </c>
      <c r="AC550" s="13">
        <v>0.0</v>
      </c>
      <c r="AD550" s="13">
        <v>0.0</v>
      </c>
      <c r="AE550" s="13">
        <v>0.0</v>
      </c>
      <c r="AF550" s="13">
        <v>23.82</v>
      </c>
      <c r="AG550" s="13">
        <v>0.14</v>
      </c>
      <c r="AH550" s="13">
        <v>1.09</v>
      </c>
      <c r="AI550" s="13">
        <v>0.0</v>
      </c>
      <c r="AJ550" s="13">
        <v>0.76</v>
      </c>
      <c r="AK550" s="13">
        <v>26.76</v>
      </c>
      <c r="AL550" s="13">
        <v>4.97</v>
      </c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5"/>
      <c r="BJ550" s="5"/>
    </row>
    <row r="551" hidden="1">
      <c r="A551" s="13">
        <v>6.0650009E7</v>
      </c>
      <c r="B551" s="6" t="s">
        <v>45</v>
      </c>
      <c r="C551" s="6" t="s">
        <v>44</v>
      </c>
      <c r="D551" s="13">
        <v>57.6</v>
      </c>
      <c r="E551" s="13">
        <v>57.6</v>
      </c>
      <c r="F551" s="13">
        <v>0.0</v>
      </c>
      <c r="G551" s="13">
        <v>0.0</v>
      </c>
      <c r="H551" s="13">
        <v>0.0</v>
      </c>
      <c r="I551" s="13">
        <v>0.0</v>
      </c>
      <c r="J551" s="13">
        <v>0.0</v>
      </c>
      <c r="K551" s="13">
        <v>0.0</v>
      </c>
      <c r="L551" s="13">
        <v>0.0</v>
      </c>
      <c r="M551" s="13">
        <v>0.0</v>
      </c>
      <c r="N551" s="13">
        <v>0.0</v>
      </c>
      <c r="O551" s="13">
        <v>0.01</v>
      </c>
      <c r="P551" s="13">
        <v>0.07</v>
      </c>
      <c r="Q551" s="13">
        <v>0.01</v>
      </c>
      <c r="R551" s="13">
        <v>0.0</v>
      </c>
      <c r="S551" s="13">
        <v>0.0</v>
      </c>
      <c r="T551" s="13">
        <v>0.0</v>
      </c>
      <c r="U551" s="13">
        <v>0.0</v>
      </c>
      <c r="V551" s="13">
        <v>0.0</v>
      </c>
      <c r="W551" s="13">
        <v>0.0</v>
      </c>
      <c r="X551" s="13">
        <v>0.0</v>
      </c>
      <c r="Y551" s="13">
        <v>0.0</v>
      </c>
      <c r="Z551" s="13">
        <v>0.0</v>
      </c>
      <c r="AA551" s="13">
        <v>0.0</v>
      </c>
      <c r="AB551" s="13">
        <v>0.0</v>
      </c>
      <c r="AC551" s="13">
        <v>0.0</v>
      </c>
      <c r="AD551" s="13">
        <v>0.0</v>
      </c>
      <c r="AE551" s="13">
        <v>0.0</v>
      </c>
      <c r="AF551" s="13">
        <v>24.24</v>
      </c>
      <c r="AG551" s="13">
        <v>3.21</v>
      </c>
      <c r="AH551" s="13">
        <v>4.39</v>
      </c>
      <c r="AI551" s="13">
        <v>0.0</v>
      </c>
      <c r="AJ551" s="13">
        <v>0.79</v>
      </c>
      <c r="AK551" s="13">
        <v>22.69</v>
      </c>
      <c r="AL551" s="13">
        <v>2.11</v>
      </c>
    </row>
    <row r="552">
      <c r="A552" s="13">
        <v>1.80970057E8</v>
      </c>
      <c r="B552" s="6" t="s">
        <v>356</v>
      </c>
      <c r="C552" s="6" t="s">
        <v>162</v>
      </c>
      <c r="D552" s="13">
        <v>57.5</v>
      </c>
      <c r="E552" s="13">
        <v>59.2</v>
      </c>
      <c r="F552" s="13">
        <v>3.43</v>
      </c>
      <c r="G552" s="13">
        <v>1.28</v>
      </c>
      <c r="H552" s="13">
        <v>17.39</v>
      </c>
      <c r="I552" s="13">
        <v>2.28</v>
      </c>
      <c r="J552" s="13">
        <v>1.47</v>
      </c>
      <c r="K552" s="13">
        <v>0.48</v>
      </c>
      <c r="L552" s="13">
        <v>0.41</v>
      </c>
      <c r="M552" s="13">
        <v>0.26</v>
      </c>
      <c r="N552" s="13">
        <v>0.1</v>
      </c>
      <c r="O552" s="13">
        <v>0.04</v>
      </c>
      <c r="P552" s="13">
        <v>0.56</v>
      </c>
      <c r="Q552" s="13">
        <v>0.28</v>
      </c>
      <c r="R552" s="13">
        <v>0.19</v>
      </c>
      <c r="S552" s="13">
        <v>0.18</v>
      </c>
      <c r="T552" s="13">
        <v>0.0</v>
      </c>
      <c r="U552" s="13">
        <v>0.0</v>
      </c>
      <c r="V552" s="13">
        <v>0.04</v>
      </c>
      <c r="W552" s="13">
        <v>0.0</v>
      </c>
      <c r="X552" s="13">
        <v>0.18</v>
      </c>
      <c r="Y552" s="13">
        <v>0.0</v>
      </c>
      <c r="Z552" s="13">
        <v>0.0</v>
      </c>
      <c r="AA552" s="13">
        <v>0.0</v>
      </c>
      <c r="AB552" s="13">
        <v>0.3</v>
      </c>
      <c r="AC552" s="13">
        <v>0.0</v>
      </c>
      <c r="AD552" s="13">
        <v>0.08</v>
      </c>
      <c r="AE552" s="13">
        <v>1.35</v>
      </c>
      <c r="AF552" s="13">
        <v>1.23</v>
      </c>
      <c r="AG552" s="13">
        <v>0.65</v>
      </c>
      <c r="AH552" s="13">
        <v>0.08</v>
      </c>
      <c r="AI552" s="13">
        <v>0.0</v>
      </c>
      <c r="AJ552" s="13">
        <v>0.2</v>
      </c>
      <c r="AK552" s="13">
        <v>17.74</v>
      </c>
      <c r="AL552" s="13">
        <v>7.16</v>
      </c>
    </row>
    <row r="553">
      <c r="A553" s="13">
        <v>1.81730008E8</v>
      </c>
      <c r="B553" s="6" t="s">
        <v>395</v>
      </c>
      <c r="C553" s="6" t="s">
        <v>162</v>
      </c>
      <c r="D553" s="13">
        <v>57.5</v>
      </c>
      <c r="E553" s="13">
        <v>59.1</v>
      </c>
      <c r="F553" s="13">
        <v>1.64</v>
      </c>
      <c r="G553" s="13">
        <v>0.49</v>
      </c>
      <c r="H553" s="13">
        <v>13.73</v>
      </c>
      <c r="I553" s="13">
        <v>1.4</v>
      </c>
      <c r="J553" s="13">
        <v>0.28</v>
      </c>
      <c r="K553" s="13">
        <v>0.14</v>
      </c>
      <c r="L553" s="13">
        <v>0.29</v>
      </c>
      <c r="M553" s="13">
        <v>0.36</v>
      </c>
      <c r="N553" s="13">
        <v>0.19</v>
      </c>
      <c r="O553" s="13">
        <v>0.22</v>
      </c>
      <c r="P553" s="13">
        <v>0.91</v>
      </c>
      <c r="Q553" s="13">
        <v>0.35</v>
      </c>
      <c r="R553" s="13">
        <v>0.21</v>
      </c>
      <c r="S553" s="13">
        <v>0.08</v>
      </c>
      <c r="T553" s="13">
        <v>0.0</v>
      </c>
      <c r="U553" s="13">
        <v>0.0</v>
      </c>
      <c r="V553" s="13">
        <v>0.01</v>
      </c>
      <c r="W553" s="13">
        <v>0.0</v>
      </c>
      <c r="X553" s="13">
        <v>0.1</v>
      </c>
      <c r="Y553" s="13">
        <v>0.0</v>
      </c>
      <c r="Z553" s="13">
        <v>0.0</v>
      </c>
      <c r="AA553" s="13">
        <v>0.0</v>
      </c>
      <c r="AB553" s="13">
        <v>0.32</v>
      </c>
      <c r="AC553" s="13">
        <v>0.04</v>
      </c>
      <c r="AD553" s="13">
        <v>2.62</v>
      </c>
      <c r="AE553" s="13">
        <v>7.57</v>
      </c>
      <c r="AF553" s="13">
        <v>0.9</v>
      </c>
      <c r="AG553" s="13">
        <v>0.48</v>
      </c>
      <c r="AH553" s="13">
        <v>0.25</v>
      </c>
      <c r="AI553" s="13">
        <v>0.0</v>
      </c>
      <c r="AJ553" s="13">
        <v>0.56</v>
      </c>
      <c r="AK553" s="13">
        <v>17.72</v>
      </c>
      <c r="AL553" s="13">
        <v>6.52</v>
      </c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5"/>
      <c r="BJ553" s="5"/>
    </row>
    <row r="554">
      <c r="A554" s="13">
        <v>2.91860005E8</v>
      </c>
      <c r="B554" s="6" t="s">
        <v>396</v>
      </c>
      <c r="C554" s="6" t="s">
        <v>209</v>
      </c>
      <c r="D554" s="13">
        <v>57.5</v>
      </c>
      <c r="E554" s="13">
        <v>59.7</v>
      </c>
      <c r="F554" s="13">
        <v>4.08</v>
      </c>
      <c r="G554" s="13">
        <v>0.14</v>
      </c>
      <c r="H554" s="13">
        <v>4.06</v>
      </c>
      <c r="I554" s="13">
        <v>0.8</v>
      </c>
      <c r="J554" s="13">
        <v>0.39</v>
      </c>
      <c r="K554" s="13">
        <v>0.24</v>
      </c>
      <c r="L554" s="13">
        <v>0.61</v>
      </c>
      <c r="M554" s="13">
        <v>9.91</v>
      </c>
      <c r="N554" s="13">
        <v>0.21</v>
      </c>
      <c r="O554" s="13">
        <v>0.46</v>
      </c>
      <c r="P554" s="13">
        <v>1.63</v>
      </c>
      <c r="Q554" s="13">
        <v>1.13</v>
      </c>
      <c r="R554" s="13">
        <v>0.45</v>
      </c>
      <c r="S554" s="13">
        <v>0.1</v>
      </c>
      <c r="T554" s="13">
        <v>0.0</v>
      </c>
      <c r="U554" s="13">
        <v>0.0</v>
      </c>
      <c r="V554" s="13">
        <v>0.02</v>
      </c>
      <c r="W554" s="13">
        <v>0.0</v>
      </c>
      <c r="X554" s="13">
        <v>0.17</v>
      </c>
      <c r="Y554" s="13">
        <v>0.0</v>
      </c>
      <c r="Z554" s="13">
        <v>0.02</v>
      </c>
      <c r="AA554" s="13">
        <v>0.0</v>
      </c>
      <c r="AB554" s="13">
        <v>0.52</v>
      </c>
      <c r="AC554" s="13">
        <v>0.07</v>
      </c>
      <c r="AD554" s="13">
        <v>0.99</v>
      </c>
      <c r="AE554" s="13">
        <v>2.62</v>
      </c>
      <c r="AF554" s="13">
        <v>1.33</v>
      </c>
      <c r="AG554" s="13">
        <v>0.57</v>
      </c>
      <c r="AH554" s="13">
        <v>0.44</v>
      </c>
      <c r="AI554" s="13">
        <v>0.0</v>
      </c>
      <c r="AJ554" s="13">
        <v>0.2</v>
      </c>
      <c r="AK554" s="13">
        <v>18.58</v>
      </c>
      <c r="AL554" s="13">
        <v>7.61</v>
      </c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5"/>
      <c r="BJ554" s="5"/>
    </row>
    <row r="555">
      <c r="A555" s="13">
        <v>3.91514005E8</v>
      </c>
      <c r="B555" s="6" t="s">
        <v>277</v>
      </c>
      <c r="C555" s="6" t="s">
        <v>187</v>
      </c>
      <c r="D555" s="13">
        <v>57.5</v>
      </c>
      <c r="E555" s="13">
        <v>59.3</v>
      </c>
      <c r="F555" s="13">
        <v>2.32</v>
      </c>
      <c r="G555" s="13">
        <v>0.33</v>
      </c>
      <c r="H555" s="13">
        <v>2.05</v>
      </c>
      <c r="I555" s="13">
        <v>14.14</v>
      </c>
      <c r="J555" s="13">
        <v>2.48</v>
      </c>
      <c r="K555" s="13">
        <v>0.08</v>
      </c>
      <c r="L555" s="13">
        <v>0.21</v>
      </c>
      <c r="M555" s="13">
        <v>1.06</v>
      </c>
      <c r="N555" s="13">
        <v>0.45</v>
      </c>
      <c r="O555" s="13">
        <v>0.53</v>
      </c>
      <c r="P555" s="13">
        <v>1.41</v>
      </c>
      <c r="Q555" s="13">
        <v>0.54</v>
      </c>
      <c r="R555" s="13">
        <v>0.29</v>
      </c>
      <c r="S555" s="13">
        <v>0.13</v>
      </c>
      <c r="T555" s="13">
        <v>0.0</v>
      </c>
      <c r="U555" s="13">
        <v>0.0</v>
      </c>
      <c r="V555" s="13">
        <v>0.02</v>
      </c>
      <c r="W555" s="13">
        <v>0.0</v>
      </c>
      <c r="X555" s="13">
        <v>0.72</v>
      </c>
      <c r="Y555" s="13">
        <v>0.0</v>
      </c>
      <c r="Z555" s="13">
        <v>0.0</v>
      </c>
      <c r="AA555" s="13">
        <v>0.0</v>
      </c>
      <c r="AB555" s="13">
        <v>0.14</v>
      </c>
      <c r="AC555" s="13">
        <v>0.03</v>
      </c>
      <c r="AD555" s="13">
        <v>1.51</v>
      </c>
      <c r="AE555" s="13">
        <v>1.11</v>
      </c>
      <c r="AF555" s="13">
        <v>0.83</v>
      </c>
      <c r="AG555" s="13">
        <v>0.94</v>
      </c>
      <c r="AH555" s="13">
        <v>0.28</v>
      </c>
      <c r="AI555" s="13">
        <v>0.0</v>
      </c>
      <c r="AJ555" s="13">
        <v>0.8</v>
      </c>
      <c r="AK555" s="13">
        <v>18.82</v>
      </c>
      <c r="AL555" s="13">
        <v>6.15</v>
      </c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5"/>
      <c r="BJ555" s="5"/>
    </row>
    <row r="556">
      <c r="A556" s="13">
        <v>4.20210011E8</v>
      </c>
      <c r="B556" s="6" t="s">
        <v>397</v>
      </c>
      <c r="C556" s="6" t="s">
        <v>160</v>
      </c>
      <c r="D556" s="13">
        <v>57.5</v>
      </c>
      <c r="E556" s="13">
        <v>58.9</v>
      </c>
      <c r="F556" s="13">
        <v>1.04</v>
      </c>
      <c r="G556" s="13">
        <v>0.33</v>
      </c>
      <c r="H556" s="13">
        <v>1.59</v>
      </c>
      <c r="I556" s="13">
        <v>4.33</v>
      </c>
      <c r="J556" s="13">
        <v>0.91</v>
      </c>
      <c r="K556" s="13">
        <v>0.14</v>
      </c>
      <c r="L556" s="13">
        <v>0.2</v>
      </c>
      <c r="M556" s="13">
        <v>0.41</v>
      </c>
      <c r="N556" s="13">
        <v>0.21</v>
      </c>
      <c r="O556" s="13">
        <v>0.35</v>
      </c>
      <c r="P556" s="13">
        <v>0.99</v>
      </c>
      <c r="Q556" s="13">
        <v>0.33</v>
      </c>
      <c r="R556" s="13">
        <v>0.19</v>
      </c>
      <c r="S556" s="13">
        <v>0.11</v>
      </c>
      <c r="T556" s="13">
        <v>0.0</v>
      </c>
      <c r="U556" s="13">
        <v>0.0</v>
      </c>
      <c r="V556" s="13">
        <v>0.05</v>
      </c>
      <c r="W556" s="13">
        <v>0.0</v>
      </c>
      <c r="X556" s="13">
        <v>15.51</v>
      </c>
      <c r="Y556" s="13">
        <v>0.0</v>
      </c>
      <c r="Z556" s="13">
        <v>0.01</v>
      </c>
      <c r="AA556" s="13">
        <v>0.0</v>
      </c>
      <c r="AB556" s="13">
        <v>1.84</v>
      </c>
      <c r="AC556" s="13">
        <v>0.03</v>
      </c>
      <c r="AD556" s="13">
        <v>1.42</v>
      </c>
      <c r="AE556" s="13">
        <v>1.18</v>
      </c>
      <c r="AF556" s="13">
        <v>1.05</v>
      </c>
      <c r="AG556" s="13">
        <v>0.96</v>
      </c>
      <c r="AH556" s="13">
        <v>0.43</v>
      </c>
      <c r="AI556" s="13">
        <v>0.0</v>
      </c>
      <c r="AJ556" s="13">
        <v>0.44</v>
      </c>
      <c r="AK556" s="13">
        <v>18.86</v>
      </c>
      <c r="AL556" s="13">
        <v>4.45</v>
      </c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5"/>
      <c r="BJ556" s="5"/>
    </row>
    <row r="557">
      <c r="A557" s="13">
        <v>5.1191002E7</v>
      </c>
      <c r="B557" s="6" t="s">
        <v>398</v>
      </c>
      <c r="C557" s="6" t="s">
        <v>319</v>
      </c>
      <c r="D557" s="13">
        <v>57.5</v>
      </c>
      <c r="E557" s="13">
        <v>58.5</v>
      </c>
      <c r="F557" s="13">
        <v>0.09</v>
      </c>
      <c r="G557" s="13">
        <v>0.02</v>
      </c>
      <c r="H557" s="13">
        <v>0.1</v>
      </c>
      <c r="I557" s="13">
        <v>0.06</v>
      </c>
      <c r="J557" s="13">
        <v>0.04</v>
      </c>
      <c r="K557" s="13">
        <v>0.02</v>
      </c>
      <c r="L557" s="13">
        <v>0.03</v>
      </c>
      <c r="M557" s="13">
        <v>0.18</v>
      </c>
      <c r="N557" s="13">
        <v>22.22</v>
      </c>
      <c r="O557" s="13">
        <v>2.35</v>
      </c>
      <c r="P557" s="13">
        <v>2.48</v>
      </c>
      <c r="Q557" s="13">
        <v>0.57</v>
      </c>
      <c r="R557" s="13">
        <v>0.2</v>
      </c>
      <c r="S557" s="13">
        <v>0.07</v>
      </c>
      <c r="T557" s="13">
        <v>0.0</v>
      </c>
      <c r="U557" s="13">
        <v>0.0</v>
      </c>
      <c r="V557" s="13">
        <v>0.0</v>
      </c>
      <c r="W557" s="13">
        <v>0.0</v>
      </c>
      <c r="X557" s="13">
        <v>0.01</v>
      </c>
      <c r="Y557" s="13">
        <v>0.0</v>
      </c>
      <c r="Z557" s="13">
        <v>0.0</v>
      </c>
      <c r="AA557" s="13">
        <v>0.0</v>
      </c>
      <c r="AB557" s="13">
        <v>0.03</v>
      </c>
      <c r="AC557" s="13">
        <v>0.02</v>
      </c>
      <c r="AD557" s="13">
        <v>3.12</v>
      </c>
      <c r="AE557" s="13">
        <v>0.14</v>
      </c>
      <c r="AF557" s="13">
        <v>1.05</v>
      </c>
      <c r="AG557" s="13">
        <v>0.36</v>
      </c>
      <c r="AH557" s="13">
        <v>0.65</v>
      </c>
      <c r="AI557" s="13">
        <v>0.0</v>
      </c>
      <c r="AJ557" s="13">
        <v>0.93</v>
      </c>
      <c r="AK557" s="13">
        <v>17.44</v>
      </c>
      <c r="AL557" s="13">
        <v>5.17</v>
      </c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5"/>
      <c r="BJ557" s="5"/>
    </row>
    <row r="558">
      <c r="A558" s="13">
        <v>1.20860027E8</v>
      </c>
      <c r="B558" s="6" t="s">
        <v>351</v>
      </c>
      <c r="C558" s="6" t="s">
        <v>326</v>
      </c>
      <c r="D558" s="13">
        <v>57.4</v>
      </c>
      <c r="E558" s="13">
        <v>58.3</v>
      </c>
      <c r="F558" s="13">
        <v>0.06</v>
      </c>
      <c r="G558" s="13">
        <v>0.02</v>
      </c>
      <c r="H558" s="13">
        <v>0.04</v>
      </c>
      <c r="I558" s="13">
        <v>0.03</v>
      </c>
      <c r="J558" s="13">
        <v>0.03</v>
      </c>
      <c r="K558" s="13">
        <v>0.04</v>
      </c>
      <c r="L558" s="13">
        <v>0.03</v>
      </c>
      <c r="M558" s="13">
        <v>0.07</v>
      </c>
      <c r="N558" s="13">
        <v>0.09</v>
      </c>
      <c r="O558" s="13">
        <v>0.25</v>
      </c>
      <c r="P558" s="13">
        <v>0.31</v>
      </c>
      <c r="Q558" s="13">
        <v>0.1</v>
      </c>
      <c r="R558" s="13">
        <v>0.05</v>
      </c>
      <c r="S558" s="13">
        <v>0.02</v>
      </c>
      <c r="T558" s="13">
        <v>0.0</v>
      </c>
      <c r="U558" s="13">
        <v>0.0</v>
      </c>
      <c r="V558" s="13">
        <v>0.01</v>
      </c>
      <c r="W558" s="13">
        <v>0.0</v>
      </c>
      <c r="X558" s="13">
        <v>0.03</v>
      </c>
      <c r="Y558" s="13">
        <v>0.0</v>
      </c>
      <c r="Z558" s="13">
        <v>0.01</v>
      </c>
      <c r="AA558" s="13">
        <v>0.0</v>
      </c>
      <c r="AB558" s="13">
        <v>0.02</v>
      </c>
      <c r="AC558" s="13">
        <v>0.03</v>
      </c>
      <c r="AD558" s="13">
        <v>20.85</v>
      </c>
      <c r="AE558" s="13">
        <v>0.05</v>
      </c>
      <c r="AF558" s="13">
        <v>0.27</v>
      </c>
      <c r="AG558" s="13">
        <v>0.19</v>
      </c>
      <c r="AH558" s="13">
        <v>8.89</v>
      </c>
      <c r="AI558" s="13">
        <v>0.0</v>
      </c>
      <c r="AJ558" s="13">
        <v>1.63</v>
      </c>
      <c r="AK558" s="13">
        <v>22.92</v>
      </c>
      <c r="AL558" s="13">
        <v>1.2</v>
      </c>
    </row>
    <row r="559">
      <c r="A559" s="13">
        <v>1.21151005E8</v>
      </c>
      <c r="B559" s="6" t="s">
        <v>400</v>
      </c>
      <c r="C559" s="6" t="s">
        <v>326</v>
      </c>
      <c r="D559" s="13">
        <v>57.4</v>
      </c>
      <c r="E559" s="13">
        <v>58.0</v>
      </c>
      <c r="F559" s="13">
        <v>0.21</v>
      </c>
      <c r="G559" s="13">
        <v>0.07</v>
      </c>
      <c r="H559" s="13">
        <v>0.14</v>
      </c>
      <c r="I559" s="13">
        <v>0.08</v>
      </c>
      <c r="J559" s="13">
        <v>0.1</v>
      </c>
      <c r="K559" s="13">
        <v>0.04</v>
      </c>
      <c r="L559" s="13">
        <v>0.04</v>
      </c>
      <c r="M559" s="13">
        <v>0.12</v>
      </c>
      <c r="N559" s="13">
        <v>0.13</v>
      </c>
      <c r="O559" s="13">
        <v>0.5</v>
      </c>
      <c r="P559" s="13">
        <v>0.51</v>
      </c>
      <c r="Q559" s="13">
        <v>0.1</v>
      </c>
      <c r="R559" s="13">
        <v>0.04</v>
      </c>
      <c r="S559" s="13">
        <v>0.03</v>
      </c>
      <c r="T559" s="13">
        <v>0.01</v>
      </c>
      <c r="U559" s="13">
        <v>0.0</v>
      </c>
      <c r="V559" s="13">
        <v>0.05</v>
      </c>
      <c r="W559" s="13">
        <v>0.01</v>
      </c>
      <c r="X559" s="13">
        <v>0.15</v>
      </c>
      <c r="Y559" s="13">
        <v>0.0</v>
      </c>
      <c r="Z559" s="13">
        <v>0.04</v>
      </c>
      <c r="AA559" s="13">
        <v>0.0</v>
      </c>
      <c r="AB559" s="13">
        <v>0.12</v>
      </c>
      <c r="AC559" s="13">
        <v>0.21</v>
      </c>
      <c r="AD559" s="13">
        <v>22.71</v>
      </c>
      <c r="AE559" s="13">
        <v>0.12</v>
      </c>
      <c r="AF559" s="13">
        <v>0.64</v>
      </c>
      <c r="AG559" s="13">
        <v>0.55</v>
      </c>
      <c r="AH559" s="13">
        <v>4.28</v>
      </c>
      <c r="AI559" s="13">
        <v>0.0</v>
      </c>
      <c r="AJ559" s="13">
        <v>2.38</v>
      </c>
      <c r="AK559" s="13">
        <v>21.79</v>
      </c>
      <c r="AL559" s="13">
        <v>2.09</v>
      </c>
    </row>
    <row r="560">
      <c r="A560" s="13">
        <v>1.31510002E8</v>
      </c>
      <c r="B560" s="6" t="s">
        <v>399</v>
      </c>
      <c r="C560" s="6" t="s">
        <v>365</v>
      </c>
      <c r="D560" s="13">
        <v>57.4</v>
      </c>
      <c r="E560" s="13">
        <v>58.8</v>
      </c>
      <c r="F560" s="13">
        <v>0.68</v>
      </c>
      <c r="G560" s="13">
        <v>0.13</v>
      </c>
      <c r="H560" s="13">
        <v>0.8</v>
      </c>
      <c r="I560" s="13">
        <v>0.21</v>
      </c>
      <c r="J560" s="13">
        <v>0.08</v>
      </c>
      <c r="K560" s="13">
        <v>0.2</v>
      </c>
      <c r="L560" s="13">
        <v>0.24</v>
      </c>
      <c r="M560" s="13">
        <v>0.58</v>
      </c>
      <c r="N560" s="13">
        <v>0.65</v>
      </c>
      <c r="O560" s="13">
        <v>0.32</v>
      </c>
      <c r="P560" s="13">
        <v>1.15</v>
      </c>
      <c r="Q560" s="13">
        <v>0.44</v>
      </c>
      <c r="R560" s="13">
        <v>0.19</v>
      </c>
      <c r="S560" s="13">
        <v>0.12</v>
      </c>
      <c r="T560" s="13">
        <v>0.01</v>
      </c>
      <c r="U560" s="13">
        <v>0.0</v>
      </c>
      <c r="V560" s="13">
        <v>0.02</v>
      </c>
      <c r="W560" s="13">
        <v>0.0</v>
      </c>
      <c r="X560" s="13">
        <v>0.11</v>
      </c>
      <c r="Y560" s="13">
        <v>0.0</v>
      </c>
      <c r="Z560" s="13">
        <v>0.03</v>
      </c>
      <c r="AA560" s="13">
        <v>0.0</v>
      </c>
      <c r="AB560" s="13">
        <v>0.22</v>
      </c>
      <c r="AC560" s="13">
        <v>0.28</v>
      </c>
      <c r="AD560" s="13">
        <v>26.01</v>
      </c>
      <c r="AE560" s="13">
        <v>1.64</v>
      </c>
      <c r="AF560" s="13">
        <v>1.18</v>
      </c>
      <c r="AG560" s="13">
        <v>0.5</v>
      </c>
      <c r="AH560" s="13">
        <v>0.32</v>
      </c>
      <c r="AI560" s="13">
        <v>0.0</v>
      </c>
      <c r="AJ560" s="13">
        <v>0.41</v>
      </c>
      <c r="AK560" s="13">
        <v>15.72</v>
      </c>
      <c r="AL560" s="13">
        <v>4.98</v>
      </c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5"/>
      <c r="BJ560" s="5"/>
    </row>
    <row r="561">
      <c r="A561" s="13">
        <v>3.90490081E8</v>
      </c>
      <c r="B561" s="6" t="s">
        <v>186</v>
      </c>
      <c r="C561" s="6" t="s">
        <v>187</v>
      </c>
      <c r="D561" s="13">
        <v>57.4</v>
      </c>
      <c r="E561" s="13">
        <v>59.0</v>
      </c>
      <c r="F561" s="13">
        <v>1.77</v>
      </c>
      <c r="G561" s="13">
        <v>0.62</v>
      </c>
      <c r="H561" s="13">
        <v>3.56</v>
      </c>
      <c r="I561" s="13">
        <v>16.25</v>
      </c>
      <c r="J561" s="13">
        <v>1.58</v>
      </c>
      <c r="K561" s="13">
        <v>0.32</v>
      </c>
      <c r="L561" s="13">
        <v>0.33</v>
      </c>
      <c r="M561" s="13">
        <v>0.85</v>
      </c>
      <c r="N561" s="13">
        <v>0.26</v>
      </c>
      <c r="O561" s="13">
        <v>0.17</v>
      </c>
      <c r="P561" s="13">
        <v>0.74</v>
      </c>
      <c r="Q561" s="13">
        <v>0.45</v>
      </c>
      <c r="R561" s="13">
        <v>0.33</v>
      </c>
      <c r="S561" s="13">
        <v>0.17</v>
      </c>
      <c r="T561" s="13">
        <v>0.0</v>
      </c>
      <c r="U561" s="13">
        <v>0.0</v>
      </c>
      <c r="V561" s="13">
        <v>0.24</v>
      </c>
      <c r="W561" s="13">
        <v>0.0</v>
      </c>
      <c r="X561" s="13">
        <v>1.22</v>
      </c>
      <c r="Y561" s="13">
        <v>0.0</v>
      </c>
      <c r="Z561" s="13">
        <v>0.01</v>
      </c>
      <c r="AA561" s="13">
        <v>0.0</v>
      </c>
      <c r="AB561" s="13">
        <v>0.92</v>
      </c>
      <c r="AC561" s="13">
        <v>0.1</v>
      </c>
      <c r="AD561" s="13">
        <v>1.34</v>
      </c>
      <c r="AE561" s="13">
        <v>1.48</v>
      </c>
      <c r="AF561" s="13">
        <v>1.02</v>
      </c>
      <c r="AG561" s="13">
        <v>1.37</v>
      </c>
      <c r="AH561" s="13">
        <v>0.17</v>
      </c>
      <c r="AI561" s="13">
        <v>0.0</v>
      </c>
      <c r="AJ561" s="13">
        <v>0.37</v>
      </c>
      <c r="AK561" s="13">
        <v>14.91</v>
      </c>
      <c r="AL561" s="13">
        <v>6.71</v>
      </c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5"/>
      <c r="BJ561" s="5"/>
    </row>
    <row r="562">
      <c r="A562" s="13">
        <v>3.90830002E8</v>
      </c>
      <c r="B562" s="6" t="s">
        <v>309</v>
      </c>
      <c r="C562" s="6" t="s">
        <v>187</v>
      </c>
      <c r="D562" s="13">
        <v>57.4</v>
      </c>
      <c r="E562" s="13">
        <v>58.4</v>
      </c>
      <c r="F562" s="13">
        <v>1.57</v>
      </c>
      <c r="G562" s="13">
        <v>0.64</v>
      </c>
      <c r="H562" s="13">
        <v>4.77</v>
      </c>
      <c r="I562" s="13">
        <v>14.08</v>
      </c>
      <c r="J562" s="13">
        <v>1.57</v>
      </c>
      <c r="K562" s="13">
        <v>0.23</v>
      </c>
      <c r="L562" s="13">
        <v>0.22</v>
      </c>
      <c r="M562" s="13">
        <v>0.4</v>
      </c>
      <c r="N562" s="13">
        <v>0.14</v>
      </c>
      <c r="O562" s="13">
        <v>0.09</v>
      </c>
      <c r="P562" s="13">
        <v>0.66</v>
      </c>
      <c r="Q562" s="13">
        <v>0.32</v>
      </c>
      <c r="R562" s="13">
        <v>0.25</v>
      </c>
      <c r="S562" s="13">
        <v>0.14</v>
      </c>
      <c r="T562" s="13">
        <v>0.0</v>
      </c>
      <c r="U562" s="13">
        <v>0.0</v>
      </c>
      <c r="V562" s="13">
        <v>0.03</v>
      </c>
      <c r="W562" s="13">
        <v>0.0</v>
      </c>
      <c r="X562" s="13">
        <v>0.23</v>
      </c>
      <c r="Y562" s="13">
        <v>0.0</v>
      </c>
      <c r="Z562" s="13">
        <v>0.01</v>
      </c>
      <c r="AA562" s="13">
        <v>0.0</v>
      </c>
      <c r="AB562" s="13">
        <v>0.51</v>
      </c>
      <c r="AC562" s="13">
        <v>0.05</v>
      </c>
      <c r="AD562" s="13">
        <v>1.88</v>
      </c>
      <c r="AE562" s="13">
        <v>2.69</v>
      </c>
      <c r="AF562" s="13">
        <v>0.98</v>
      </c>
      <c r="AG562" s="13">
        <v>0.85</v>
      </c>
      <c r="AH562" s="13">
        <v>0.12</v>
      </c>
      <c r="AI562" s="13">
        <v>0.0</v>
      </c>
      <c r="AJ562" s="13">
        <v>0.41</v>
      </c>
      <c r="AK562" s="13">
        <v>17.03</v>
      </c>
      <c r="AL562" s="13">
        <v>7.37</v>
      </c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5"/>
      <c r="BJ562" s="5"/>
    </row>
    <row r="563" hidden="1">
      <c r="A563" s="13">
        <v>4.0191032E7</v>
      </c>
      <c r="B563" s="6" t="s">
        <v>268</v>
      </c>
      <c r="C563" s="6" t="s">
        <v>121</v>
      </c>
      <c r="D563" s="13">
        <v>57.4</v>
      </c>
      <c r="E563" s="13">
        <v>58.0</v>
      </c>
      <c r="F563" s="13">
        <v>0.0</v>
      </c>
      <c r="G563" s="13">
        <v>0.0</v>
      </c>
      <c r="H563" s="13">
        <v>0.0</v>
      </c>
      <c r="I563" s="13">
        <v>0.0</v>
      </c>
      <c r="J563" s="13">
        <v>0.0</v>
      </c>
      <c r="K563" s="13">
        <v>0.0</v>
      </c>
      <c r="L563" s="13">
        <v>0.0</v>
      </c>
      <c r="M563" s="13">
        <v>0.0</v>
      </c>
      <c r="N563" s="13">
        <v>0.0</v>
      </c>
      <c r="O563" s="13">
        <v>0.05</v>
      </c>
      <c r="P563" s="13">
        <v>0.88</v>
      </c>
      <c r="Q563" s="13">
        <v>0.12</v>
      </c>
      <c r="R563" s="13">
        <v>0.04</v>
      </c>
      <c r="S563" s="13">
        <v>0.01</v>
      </c>
      <c r="T563" s="13">
        <v>0.0</v>
      </c>
      <c r="U563" s="13">
        <v>0.0</v>
      </c>
      <c r="V563" s="13">
        <v>0.0</v>
      </c>
      <c r="W563" s="13">
        <v>0.0</v>
      </c>
      <c r="X563" s="13">
        <v>0.0</v>
      </c>
      <c r="Y563" s="13">
        <v>0.0</v>
      </c>
      <c r="Z563" s="13">
        <v>0.0</v>
      </c>
      <c r="AA563" s="13">
        <v>0.0</v>
      </c>
      <c r="AB563" s="13">
        <v>0.0</v>
      </c>
      <c r="AC563" s="13">
        <v>0.0</v>
      </c>
      <c r="AD563" s="13">
        <v>0.03</v>
      </c>
      <c r="AE563" s="13">
        <v>0.0</v>
      </c>
      <c r="AF563" s="13">
        <v>10.11</v>
      </c>
      <c r="AG563" s="13">
        <v>3.05</v>
      </c>
      <c r="AH563" s="13">
        <v>0.26</v>
      </c>
      <c r="AI563" s="13">
        <v>0.01</v>
      </c>
      <c r="AJ563" s="13">
        <v>0.64</v>
      </c>
      <c r="AK563" s="13">
        <v>40.34</v>
      </c>
      <c r="AL563" s="13">
        <v>1.78</v>
      </c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5"/>
      <c r="BJ563" s="5"/>
    </row>
    <row r="564">
      <c r="A564" s="13">
        <v>2.70031002E8</v>
      </c>
      <c r="B564" s="6" t="s">
        <v>401</v>
      </c>
      <c r="C564" s="6" t="s">
        <v>402</v>
      </c>
      <c r="D564" s="13">
        <v>57.3</v>
      </c>
      <c r="E564" s="13">
        <v>57.9</v>
      </c>
      <c r="F564" s="13">
        <v>0.66</v>
      </c>
      <c r="G564" s="13">
        <v>0.78</v>
      </c>
      <c r="H564" s="13">
        <v>0.35</v>
      </c>
      <c r="I564" s="13">
        <v>0.13</v>
      </c>
      <c r="J564" s="13">
        <v>0.15</v>
      </c>
      <c r="K564" s="13">
        <v>19.09</v>
      </c>
      <c r="L564" s="13">
        <v>1.3</v>
      </c>
      <c r="M564" s="13">
        <v>1.01</v>
      </c>
      <c r="N564" s="13">
        <v>0.4</v>
      </c>
      <c r="O564" s="13">
        <v>0.16</v>
      </c>
      <c r="P564" s="13">
        <v>1.59</v>
      </c>
      <c r="Q564" s="13">
        <v>1.06</v>
      </c>
      <c r="R564" s="13">
        <v>1.08</v>
      </c>
      <c r="S564" s="13">
        <v>0.83</v>
      </c>
      <c r="T564" s="13">
        <v>0.0</v>
      </c>
      <c r="U564" s="13">
        <v>0.0</v>
      </c>
      <c r="V564" s="13">
        <v>0.0</v>
      </c>
      <c r="W564" s="13">
        <v>0.0</v>
      </c>
      <c r="X564" s="13">
        <v>0.01</v>
      </c>
      <c r="Y564" s="13">
        <v>0.0</v>
      </c>
      <c r="Z564" s="13">
        <v>0.0</v>
      </c>
      <c r="AA564" s="13">
        <v>0.0</v>
      </c>
      <c r="AB564" s="13">
        <v>0.02</v>
      </c>
      <c r="AC564" s="13">
        <v>0.0</v>
      </c>
      <c r="AD564" s="13">
        <v>0.34</v>
      </c>
      <c r="AE564" s="13">
        <v>0.24</v>
      </c>
      <c r="AF564" s="13">
        <v>1.86</v>
      </c>
      <c r="AG564" s="13">
        <v>0.73</v>
      </c>
      <c r="AH564" s="13">
        <v>0.17</v>
      </c>
      <c r="AI564" s="13">
        <v>0.0</v>
      </c>
      <c r="AJ564" s="13">
        <v>0.4</v>
      </c>
      <c r="AK564" s="13">
        <v>16.31</v>
      </c>
      <c r="AL564" s="13">
        <v>8.49</v>
      </c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5"/>
      <c r="BJ564" s="5"/>
    </row>
    <row r="565">
      <c r="A565" s="13">
        <v>4.21255001E8</v>
      </c>
      <c r="B565" s="6" t="s">
        <v>175</v>
      </c>
      <c r="C565" s="6" t="s">
        <v>160</v>
      </c>
      <c r="D565" s="13">
        <v>57.3</v>
      </c>
      <c r="E565" s="13">
        <v>57.9</v>
      </c>
      <c r="F565" s="13">
        <v>2.16</v>
      </c>
      <c r="G565" s="13">
        <v>0.54</v>
      </c>
      <c r="H565" s="13">
        <v>2.01</v>
      </c>
      <c r="I565" s="13">
        <v>8.79</v>
      </c>
      <c r="J565" s="13">
        <v>2.01</v>
      </c>
      <c r="K565" s="13">
        <v>0.18</v>
      </c>
      <c r="L565" s="13">
        <v>0.31</v>
      </c>
      <c r="M565" s="13">
        <v>0.74</v>
      </c>
      <c r="N565" s="13">
        <v>0.29</v>
      </c>
      <c r="O565" s="13">
        <v>0.18</v>
      </c>
      <c r="P565" s="13">
        <v>0.75</v>
      </c>
      <c r="Q565" s="13">
        <v>0.42</v>
      </c>
      <c r="R565" s="13">
        <v>0.26</v>
      </c>
      <c r="S565" s="13">
        <v>0.16</v>
      </c>
      <c r="T565" s="13">
        <v>0.0</v>
      </c>
      <c r="U565" s="13">
        <v>0.0</v>
      </c>
      <c r="V565" s="13">
        <v>0.42</v>
      </c>
      <c r="W565" s="13">
        <v>0.03</v>
      </c>
      <c r="X565" s="13">
        <v>6.74</v>
      </c>
      <c r="Y565" s="13">
        <v>0.03</v>
      </c>
      <c r="Z565" s="13">
        <v>0.37</v>
      </c>
      <c r="AA565" s="13">
        <v>0.01</v>
      </c>
      <c r="AB565" s="13">
        <v>3.79</v>
      </c>
      <c r="AC565" s="13">
        <v>0.41</v>
      </c>
      <c r="AD565" s="13">
        <v>0.58</v>
      </c>
      <c r="AE565" s="13">
        <v>0.6</v>
      </c>
      <c r="AF565" s="13">
        <v>0.99</v>
      </c>
      <c r="AG565" s="13">
        <v>1.22</v>
      </c>
      <c r="AH565" s="13">
        <v>0.25</v>
      </c>
      <c r="AI565" s="13">
        <v>0.0</v>
      </c>
      <c r="AJ565" s="13">
        <v>0.25</v>
      </c>
      <c r="AK565" s="13">
        <v>16.7</v>
      </c>
      <c r="AL565" s="13">
        <v>5.94</v>
      </c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5"/>
      <c r="BJ565" s="5"/>
    </row>
    <row r="566" hidden="1">
      <c r="A566" s="13">
        <v>6.0730001E7</v>
      </c>
      <c r="B566" s="6" t="s">
        <v>130</v>
      </c>
      <c r="C566" s="6" t="s">
        <v>44</v>
      </c>
      <c r="D566" s="13">
        <v>57.3</v>
      </c>
      <c r="E566" s="13">
        <v>58.9</v>
      </c>
      <c r="F566" s="13">
        <v>0.0</v>
      </c>
      <c r="G566" s="13">
        <v>0.0</v>
      </c>
      <c r="H566" s="13">
        <v>0.0</v>
      </c>
      <c r="I566" s="13">
        <v>0.0</v>
      </c>
      <c r="J566" s="13">
        <v>0.0</v>
      </c>
      <c r="K566" s="13">
        <v>0.0</v>
      </c>
      <c r="L566" s="13">
        <v>0.0</v>
      </c>
      <c r="M566" s="13">
        <v>0.0</v>
      </c>
      <c r="N566" s="13">
        <v>0.0</v>
      </c>
      <c r="O566" s="13">
        <v>0.0</v>
      </c>
      <c r="P566" s="13">
        <v>0.11</v>
      </c>
      <c r="Q566" s="13">
        <v>0.01</v>
      </c>
      <c r="R566" s="13">
        <v>0.0</v>
      </c>
      <c r="S566" s="13">
        <v>0.0</v>
      </c>
      <c r="T566" s="13">
        <v>0.0</v>
      </c>
      <c r="U566" s="13">
        <v>0.0</v>
      </c>
      <c r="V566" s="13">
        <v>0.0</v>
      </c>
      <c r="W566" s="13">
        <v>0.0</v>
      </c>
      <c r="X566" s="13">
        <v>0.0</v>
      </c>
      <c r="Y566" s="13">
        <v>0.0</v>
      </c>
      <c r="Z566" s="13">
        <v>0.0</v>
      </c>
      <c r="AA566" s="13">
        <v>0.0</v>
      </c>
      <c r="AB566" s="13">
        <v>0.0</v>
      </c>
      <c r="AC566" s="13">
        <v>0.0</v>
      </c>
      <c r="AD566" s="13">
        <v>0.0</v>
      </c>
      <c r="AE566" s="13">
        <v>0.0</v>
      </c>
      <c r="AF566" s="13">
        <v>17.38</v>
      </c>
      <c r="AG566" s="13">
        <v>7.08</v>
      </c>
      <c r="AH566" s="13">
        <v>5.85</v>
      </c>
      <c r="AI566" s="13">
        <v>0.0</v>
      </c>
      <c r="AJ566" s="13">
        <v>0.79</v>
      </c>
      <c r="AK566" s="13">
        <v>24.67</v>
      </c>
      <c r="AL566" s="13">
        <v>1.34</v>
      </c>
    </row>
    <row r="567">
      <c r="A567" s="13">
        <v>1.81270024E8</v>
      </c>
      <c r="B567" s="6" t="s">
        <v>307</v>
      </c>
      <c r="C567" s="6" t="s">
        <v>162</v>
      </c>
      <c r="D567" s="13">
        <v>57.2</v>
      </c>
      <c r="E567" s="13">
        <v>58.6</v>
      </c>
      <c r="F567" s="13">
        <v>13.04</v>
      </c>
      <c r="G567" s="13">
        <v>1.05</v>
      </c>
      <c r="H567" s="13">
        <v>9.67</v>
      </c>
      <c r="I567" s="13">
        <v>0.03</v>
      </c>
      <c r="J567" s="13">
        <v>0.34</v>
      </c>
      <c r="K567" s="13">
        <v>0.27</v>
      </c>
      <c r="L567" s="13">
        <v>0.98</v>
      </c>
      <c r="M567" s="13">
        <v>1.26</v>
      </c>
      <c r="N567" s="13">
        <v>0.77</v>
      </c>
      <c r="O567" s="13">
        <v>0.78</v>
      </c>
      <c r="P567" s="13">
        <v>2.33</v>
      </c>
      <c r="Q567" s="13">
        <v>1.52</v>
      </c>
      <c r="R567" s="13">
        <v>0.63</v>
      </c>
      <c r="S567" s="13">
        <v>0.19</v>
      </c>
      <c r="T567" s="13">
        <v>0.0</v>
      </c>
      <c r="U567" s="13">
        <v>0.0</v>
      </c>
      <c r="V567" s="13">
        <v>0.0</v>
      </c>
      <c r="W567" s="13">
        <v>0.0</v>
      </c>
      <c r="X567" s="13">
        <v>0.01</v>
      </c>
      <c r="Y567" s="13">
        <v>0.0</v>
      </c>
      <c r="Z567" s="13">
        <v>0.0</v>
      </c>
      <c r="AA567" s="13">
        <v>0.0</v>
      </c>
      <c r="AB567" s="13">
        <v>0.01</v>
      </c>
      <c r="AC567" s="13">
        <v>0.02</v>
      </c>
      <c r="AD567" s="13">
        <v>0.99</v>
      </c>
      <c r="AE567" s="13">
        <v>0.08</v>
      </c>
      <c r="AF567" s="13">
        <v>1.38</v>
      </c>
      <c r="AG567" s="13">
        <v>0.53</v>
      </c>
      <c r="AH567" s="13">
        <v>0.47</v>
      </c>
      <c r="AI567" s="13">
        <v>0.0</v>
      </c>
      <c r="AJ567" s="13">
        <v>0.72</v>
      </c>
      <c r="AK567" s="13">
        <v>13.6</v>
      </c>
      <c r="AL567" s="13">
        <v>6.38</v>
      </c>
    </row>
    <row r="568">
      <c r="A568" s="13">
        <v>2.10670012E8</v>
      </c>
      <c r="B568" s="6" t="s">
        <v>403</v>
      </c>
      <c r="C568" s="6" t="s">
        <v>116</v>
      </c>
      <c r="D568" s="13">
        <v>57.2</v>
      </c>
      <c r="E568" s="13">
        <v>59.4</v>
      </c>
      <c r="F568" s="13">
        <v>1.46</v>
      </c>
      <c r="G568" s="13">
        <v>0.63</v>
      </c>
      <c r="H568" s="13">
        <v>4.07</v>
      </c>
      <c r="I568" s="13">
        <v>2.01</v>
      </c>
      <c r="J568" s="13">
        <v>0.79</v>
      </c>
      <c r="K568" s="13">
        <v>0.19</v>
      </c>
      <c r="L568" s="13">
        <v>0.25</v>
      </c>
      <c r="M568" s="13">
        <v>0.48</v>
      </c>
      <c r="N568" s="13">
        <v>0.25</v>
      </c>
      <c r="O568" s="13">
        <v>0.13</v>
      </c>
      <c r="P568" s="13">
        <v>0.63</v>
      </c>
      <c r="Q568" s="13">
        <v>0.31</v>
      </c>
      <c r="R568" s="13">
        <v>0.23</v>
      </c>
      <c r="S568" s="13">
        <v>0.15</v>
      </c>
      <c r="T568" s="13">
        <v>0.0</v>
      </c>
      <c r="U568" s="13">
        <v>0.0</v>
      </c>
      <c r="V568" s="13">
        <v>0.02</v>
      </c>
      <c r="W568" s="13">
        <v>0.0</v>
      </c>
      <c r="X568" s="13">
        <v>0.42</v>
      </c>
      <c r="Y568" s="13">
        <v>0.0</v>
      </c>
      <c r="Z568" s="13">
        <v>0.0</v>
      </c>
      <c r="AA568" s="13">
        <v>0.0</v>
      </c>
      <c r="AB568" s="13">
        <v>1.2</v>
      </c>
      <c r="AC568" s="13">
        <v>0.13</v>
      </c>
      <c r="AD568" s="13">
        <v>0.96</v>
      </c>
      <c r="AE568" s="13">
        <v>14.6</v>
      </c>
      <c r="AF568" s="13">
        <v>1.16</v>
      </c>
      <c r="AG568" s="13">
        <v>0.51</v>
      </c>
      <c r="AH568" s="13">
        <v>0.13</v>
      </c>
      <c r="AI568" s="13">
        <v>0.0</v>
      </c>
      <c r="AJ568" s="13">
        <v>0.24</v>
      </c>
      <c r="AK568" s="13">
        <v>19.24</v>
      </c>
      <c r="AL568" s="13">
        <v>6.89</v>
      </c>
    </row>
    <row r="569">
      <c r="A569" s="13">
        <v>3.60270007E8</v>
      </c>
      <c r="B569" s="6" t="s">
        <v>404</v>
      </c>
      <c r="C569" s="6" t="s">
        <v>104</v>
      </c>
      <c r="D569" s="13">
        <v>57.2</v>
      </c>
      <c r="E569" s="13">
        <v>58.8</v>
      </c>
      <c r="F569" s="13">
        <v>0.38</v>
      </c>
      <c r="G569" s="13">
        <v>0.19</v>
      </c>
      <c r="H569" s="13">
        <v>0.38</v>
      </c>
      <c r="I569" s="13">
        <v>1.23</v>
      </c>
      <c r="J569" s="13">
        <v>0.65</v>
      </c>
      <c r="K569" s="13">
        <v>0.1</v>
      </c>
      <c r="L569" s="13">
        <v>0.11</v>
      </c>
      <c r="M569" s="13">
        <v>0.14</v>
      </c>
      <c r="N569" s="13">
        <v>0.07</v>
      </c>
      <c r="O569" s="13">
        <v>0.04</v>
      </c>
      <c r="P569" s="13">
        <v>0.25</v>
      </c>
      <c r="Q569" s="13">
        <v>0.12</v>
      </c>
      <c r="R569" s="13">
        <v>0.07</v>
      </c>
      <c r="S569" s="13">
        <v>0.05</v>
      </c>
      <c r="T569" s="13">
        <v>0.37</v>
      </c>
      <c r="U569" s="13">
        <v>1.64</v>
      </c>
      <c r="V569" s="13">
        <v>12.28</v>
      </c>
      <c r="W569" s="13">
        <v>5.0</v>
      </c>
      <c r="X569" s="13">
        <v>4.45</v>
      </c>
      <c r="Y569" s="13">
        <v>0.26</v>
      </c>
      <c r="Z569" s="13">
        <v>1.74</v>
      </c>
      <c r="AA569" s="13">
        <v>0.08</v>
      </c>
      <c r="AB569" s="13">
        <v>0.68</v>
      </c>
      <c r="AC569" s="13">
        <v>1.49</v>
      </c>
      <c r="AD569" s="13">
        <v>1.41</v>
      </c>
      <c r="AE569" s="13">
        <v>0.21</v>
      </c>
      <c r="AF569" s="13">
        <v>0.45</v>
      </c>
      <c r="AG569" s="13">
        <v>0.98</v>
      </c>
      <c r="AH569" s="13">
        <v>2.62</v>
      </c>
      <c r="AI569" s="13">
        <v>0.0</v>
      </c>
      <c r="AJ569" s="13">
        <v>0.22</v>
      </c>
      <c r="AK569" s="13">
        <v>16.31</v>
      </c>
      <c r="AL569" s="13">
        <v>3.08</v>
      </c>
    </row>
    <row r="570">
      <c r="A570" s="13">
        <v>3.90890005E8</v>
      </c>
      <c r="B570" s="6" t="s">
        <v>405</v>
      </c>
      <c r="C570" s="6" t="s">
        <v>187</v>
      </c>
      <c r="D570" s="13">
        <v>57.2</v>
      </c>
      <c r="E570" s="13">
        <v>58.5</v>
      </c>
      <c r="F570" s="13">
        <v>1.95</v>
      </c>
      <c r="G570" s="13">
        <v>0.63</v>
      </c>
      <c r="H570" s="13">
        <v>4.44</v>
      </c>
      <c r="I570" s="13">
        <v>15.12</v>
      </c>
      <c r="J570" s="13">
        <v>1.21</v>
      </c>
      <c r="K570" s="13">
        <v>0.19</v>
      </c>
      <c r="L570" s="13">
        <v>0.33</v>
      </c>
      <c r="M570" s="13">
        <v>0.83</v>
      </c>
      <c r="N570" s="13">
        <v>0.34</v>
      </c>
      <c r="O570" s="13">
        <v>0.19</v>
      </c>
      <c r="P570" s="13">
        <v>0.81</v>
      </c>
      <c r="Q570" s="13">
        <v>0.4</v>
      </c>
      <c r="R570" s="13">
        <v>0.28</v>
      </c>
      <c r="S570" s="13">
        <v>0.15</v>
      </c>
      <c r="T570" s="13">
        <v>0.0</v>
      </c>
      <c r="U570" s="13">
        <v>0.0</v>
      </c>
      <c r="V570" s="13">
        <v>0.1</v>
      </c>
      <c r="W570" s="13">
        <v>0.0</v>
      </c>
      <c r="X570" s="13">
        <v>0.92</v>
      </c>
      <c r="Y570" s="13">
        <v>0.0</v>
      </c>
      <c r="Z570" s="13">
        <v>0.01</v>
      </c>
      <c r="AA570" s="13">
        <v>0.0</v>
      </c>
      <c r="AB570" s="13">
        <v>0.3</v>
      </c>
      <c r="AC570" s="13">
        <v>0.01</v>
      </c>
      <c r="AD570" s="13">
        <v>0.54</v>
      </c>
      <c r="AE570" s="13">
        <v>1.14</v>
      </c>
      <c r="AF570" s="13">
        <v>1.04</v>
      </c>
      <c r="AG570" s="13">
        <v>0.77</v>
      </c>
      <c r="AH570" s="13">
        <v>0.15</v>
      </c>
      <c r="AI570" s="13">
        <v>0.0</v>
      </c>
      <c r="AJ570" s="13">
        <v>0.32</v>
      </c>
      <c r="AK570" s="13">
        <v>18.31</v>
      </c>
      <c r="AL570" s="13">
        <v>6.58</v>
      </c>
    </row>
    <row r="571" hidden="1">
      <c r="A571" s="13">
        <v>4.0134011E7</v>
      </c>
      <c r="B571" s="6" t="s">
        <v>124</v>
      </c>
      <c r="C571" s="6" t="s">
        <v>121</v>
      </c>
      <c r="D571" s="13">
        <v>57.2</v>
      </c>
      <c r="E571" s="13">
        <v>58.1</v>
      </c>
      <c r="F571" s="13">
        <v>0.0</v>
      </c>
      <c r="G571" s="13">
        <v>0.0</v>
      </c>
      <c r="H571" s="13">
        <v>0.0</v>
      </c>
      <c r="I571" s="13">
        <v>0.0</v>
      </c>
      <c r="J571" s="13">
        <v>0.0</v>
      </c>
      <c r="K571" s="13">
        <v>0.0</v>
      </c>
      <c r="L571" s="13">
        <v>0.0</v>
      </c>
      <c r="M571" s="13">
        <v>0.0</v>
      </c>
      <c r="N571" s="13">
        <v>0.0</v>
      </c>
      <c r="O571" s="13">
        <v>0.0</v>
      </c>
      <c r="P571" s="13">
        <v>0.21</v>
      </c>
      <c r="Q571" s="13">
        <v>0.03</v>
      </c>
      <c r="R571" s="13">
        <v>0.02</v>
      </c>
      <c r="S571" s="13">
        <v>0.0</v>
      </c>
      <c r="T571" s="13">
        <v>0.0</v>
      </c>
      <c r="U571" s="13">
        <v>0.0</v>
      </c>
      <c r="V571" s="13">
        <v>0.0</v>
      </c>
      <c r="W571" s="13">
        <v>0.0</v>
      </c>
      <c r="X571" s="13">
        <v>0.0</v>
      </c>
      <c r="Y571" s="13">
        <v>0.0</v>
      </c>
      <c r="Z571" s="13">
        <v>0.0</v>
      </c>
      <c r="AA571" s="13">
        <v>0.0</v>
      </c>
      <c r="AB571" s="13">
        <v>0.0</v>
      </c>
      <c r="AC571" s="13">
        <v>0.0</v>
      </c>
      <c r="AD571" s="13">
        <v>0.0</v>
      </c>
      <c r="AE571" s="13">
        <v>0.0</v>
      </c>
      <c r="AF571" s="13">
        <v>17.13</v>
      </c>
      <c r="AG571" s="13">
        <v>1.98</v>
      </c>
      <c r="AH571" s="13">
        <v>0.25</v>
      </c>
      <c r="AI571" s="13">
        <v>0.02</v>
      </c>
      <c r="AJ571" s="13">
        <v>0.35</v>
      </c>
      <c r="AK571" s="13">
        <v>34.96</v>
      </c>
      <c r="AL571" s="13">
        <v>2.19</v>
      </c>
    </row>
    <row r="572">
      <c r="A572" s="13">
        <v>4.21330011E8</v>
      </c>
      <c r="B572" s="6" t="s">
        <v>360</v>
      </c>
      <c r="C572" s="6" t="s">
        <v>160</v>
      </c>
      <c r="D572" s="13">
        <v>57.2</v>
      </c>
      <c r="E572" s="13">
        <v>59.3</v>
      </c>
      <c r="F572" s="13">
        <v>0.79</v>
      </c>
      <c r="G572" s="13">
        <v>0.29</v>
      </c>
      <c r="H572" s="13">
        <v>1.02</v>
      </c>
      <c r="I572" s="13">
        <v>2.76</v>
      </c>
      <c r="J572" s="13">
        <v>0.79</v>
      </c>
      <c r="K572" s="13">
        <v>0.1</v>
      </c>
      <c r="L572" s="13">
        <v>0.21</v>
      </c>
      <c r="M572" s="13">
        <v>0.41</v>
      </c>
      <c r="N572" s="13">
        <v>0.13</v>
      </c>
      <c r="O572" s="13">
        <v>0.16</v>
      </c>
      <c r="P572" s="13">
        <v>0.63</v>
      </c>
      <c r="Q572" s="13">
        <v>0.28</v>
      </c>
      <c r="R572" s="13">
        <v>0.18</v>
      </c>
      <c r="S572" s="13">
        <v>0.12</v>
      </c>
      <c r="T572" s="13">
        <v>0.02</v>
      </c>
      <c r="U572" s="13">
        <v>0.0</v>
      </c>
      <c r="V572" s="13">
        <v>0.32</v>
      </c>
      <c r="W572" s="13">
        <v>0.44</v>
      </c>
      <c r="X572" s="13">
        <v>11.97</v>
      </c>
      <c r="Y572" s="13">
        <v>0.06</v>
      </c>
      <c r="Z572" s="13">
        <v>3.79</v>
      </c>
      <c r="AA572" s="13">
        <v>0.19</v>
      </c>
      <c r="AB572" s="13">
        <v>1.57</v>
      </c>
      <c r="AC572" s="13">
        <v>1.56</v>
      </c>
      <c r="AD572" s="13">
        <v>2.49</v>
      </c>
      <c r="AE572" s="13">
        <v>0.67</v>
      </c>
      <c r="AF572" s="13">
        <v>0.83</v>
      </c>
      <c r="AG572" s="13">
        <v>0.85</v>
      </c>
      <c r="AH572" s="13">
        <v>1.1</v>
      </c>
      <c r="AI572" s="13">
        <v>0.0</v>
      </c>
      <c r="AJ572" s="13">
        <v>0.32</v>
      </c>
      <c r="AK572" s="13">
        <v>18.29</v>
      </c>
      <c r="AL572" s="13">
        <v>4.68</v>
      </c>
    </row>
    <row r="573">
      <c r="A573" s="13">
        <v>1.72012001E8</v>
      </c>
      <c r="B573" s="6" t="s">
        <v>406</v>
      </c>
      <c r="C573" s="6" t="s">
        <v>182</v>
      </c>
      <c r="D573" s="13">
        <v>57.1</v>
      </c>
      <c r="E573" s="13">
        <v>57.6</v>
      </c>
      <c r="F573" s="13">
        <v>16.24</v>
      </c>
      <c r="G573" s="13">
        <v>3.3</v>
      </c>
      <c r="H573" s="13">
        <v>3.51</v>
      </c>
      <c r="I573" s="13">
        <v>0.09</v>
      </c>
      <c r="J573" s="13">
        <v>1.02</v>
      </c>
      <c r="K573" s="13">
        <v>0.56</v>
      </c>
      <c r="L573" s="13">
        <v>1.23</v>
      </c>
      <c r="M573" s="13">
        <v>0.92</v>
      </c>
      <c r="N573" s="13">
        <v>0.41</v>
      </c>
      <c r="O573" s="13">
        <v>0.17</v>
      </c>
      <c r="P573" s="13">
        <v>0.84</v>
      </c>
      <c r="Q573" s="13">
        <v>0.37</v>
      </c>
      <c r="R573" s="13">
        <v>0.37</v>
      </c>
      <c r="S573" s="13">
        <v>0.38</v>
      </c>
      <c r="T573" s="13">
        <v>0.0</v>
      </c>
      <c r="U573" s="13">
        <v>0.0</v>
      </c>
      <c r="V573" s="13">
        <v>0.0</v>
      </c>
      <c r="W573" s="13">
        <v>0.0</v>
      </c>
      <c r="X573" s="13">
        <v>0.01</v>
      </c>
      <c r="Y573" s="13">
        <v>0.0</v>
      </c>
      <c r="Z573" s="13">
        <v>0.0</v>
      </c>
      <c r="AA573" s="13">
        <v>0.0</v>
      </c>
      <c r="AB573" s="13">
        <v>0.0</v>
      </c>
      <c r="AC573" s="13">
        <v>0.0</v>
      </c>
      <c r="AD573" s="13">
        <v>0.27</v>
      </c>
      <c r="AE573" s="13">
        <v>0.11</v>
      </c>
      <c r="AF573" s="13">
        <v>1.17</v>
      </c>
      <c r="AG573" s="13">
        <v>0.48</v>
      </c>
      <c r="AH573" s="13">
        <v>0.15</v>
      </c>
      <c r="AI573" s="13">
        <v>0.0</v>
      </c>
      <c r="AJ573" s="13">
        <v>0.28</v>
      </c>
      <c r="AK573" s="13">
        <v>18.02</v>
      </c>
      <c r="AL573" s="13">
        <v>7.08</v>
      </c>
    </row>
    <row r="574">
      <c r="A574" s="13">
        <v>1.80570006E8</v>
      </c>
      <c r="B574" s="6" t="s">
        <v>192</v>
      </c>
      <c r="C574" s="6" t="s">
        <v>162</v>
      </c>
      <c r="D574" s="13">
        <v>57.1</v>
      </c>
      <c r="E574" s="13">
        <v>57.9</v>
      </c>
      <c r="F574" s="13">
        <v>2.6</v>
      </c>
      <c r="G574" s="13">
        <v>0.55</v>
      </c>
      <c r="H574" s="13">
        <v>17.42</v>
      </c>
      <c r="I574" s="13">
        <v>1.91</v>
      </c>
      <c r="J574" s="13">
        <v>0.84</v>
      </c>
      <c r="K574" s="13">
        <v>0.24</v>
      </c>
      <c r="L574" s="13">
        <v>0.2</v>
      </c>
      <c r="M574" s="13">
        <v>0.82</v>
      </c>
      <c r="N574" s="13">
        <v>0.39</v>
      </c>
      <c r="O574" s="13">
        <v>0.15</v>
      </c>
      <c r="P574" s="13">
        <v>1.1</v>
      </c>
      <c r="Q574" s="13">
        <v>0.53</v>
      </c>
      <c r="R574" s="13">
        <v>0.22</v>
      </c>
      <c r="S574" s="13">
        <v>0.07</v>
      </c>
      <c r="T574" s="13">
        <v>0.0</v>
      </c>
      <c r="U574" s="13">
        <v>0.0</v>
      </c>
      <c r="V574" s="13">
        <v>0.05</v>
      </c>
      <c r="W574" s="13">
        <v>0.0</v>
      </c>
      <c r="X574" s="13">
        <v>0.17</v>
      </c>
      <c r="Y574" s="13">
        <v>0.0</v>
      </c>
      <c r="Z574" s="13">
        <v>0.0</v>
      </c>
      <c r="AA574" s="13">
        <v>0.0</v>
      </c>
      <c r="AB574" s="13">
        <v>0.2</v>
      </c>
      <c r="AC574" s="13">
        <v>0.01</v>
      </c>
      <c r="AD574" s="13">
        <v>0.69</v>
      </c>
      <c r="AE574" s="13">
        <v>2.6</v>
      </c>
      <c r="AF574" s="13">
        <v>0.87</v>
      </c>
      <c r="AG574" s="13">
        <v>0.56</v>
      </c>
      <c r="AH574" s="13">
        <v>0.17</v>
      </c>
      <c r="AI574" s="13">
        <v>0.0</v>
      </c>
      <c r="AJ574" s="13">
        <v>0.37</v>
      </c>
      <c r="AK574" s="13">
        <v>17.42</v>
      </c>
      <c r="AL574" s="13">
        <v>6.79</v>
      </c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5"/>
      <c r="BJ574" s="5"/>
    </row>
    <row r="575">
      <c r="A575" s="13">
        <v>2.01030003E8</v>
      </c>
      <c r="B575" s="6" t="s">
        <v>407</v>
      </c>
      <c r="C575" s="6" t="s">
        <v>191</v>
      </c>
      <c r="D575" s="13">
        <v>57.1</v>
      </c>
      <c r="E575" s="13">
        <v>58.7</v>
      </c>
      <c r="F575" s="13">
        <v>0.25</v>
      </c>
      <c r="G575" s="13">
        <v>0.05</v>
      </c>
      <c r="H575" s="13">
        <v>0.06</v>
      </c>
      <c r="I575" s="13">
        <v>0.01</v>
      </c>
      <c r="J575" s="13">
        <v>0.01</v>
      </c>
      <c r="K575" s="13">
        <v>0.15</v>
      </c>
      <c r="L575" s="13">
        <v>0.29</v>
      </c>
      <c r="M575" s="13">
        <v>8.13</v>
      </c>
      <c r="N575" s="13">
        <v>0.58</v>
      </c>
      <c r="O575" s="13">
        <v>0.46</v>
      </c>
      <c r="P575" s="13">
        <v>4.17</v>
      </c>
      <c r="Q575" s="13">
        <v>3.37</v>
      </c>
      <c r="R575" s="13">
        <v>12.07</v>
      </c>
      <c r="S575" s="13">
        <v>0.16</v>
      </c>
      <c r="T575" s="13">
        <v>0.0</v>
      </c>
      <c r="U575" s="13">
        <v>0.0</v>
      </c>
      <c r="V575" s="13">
        <v>0.0</v>
      </c>
      <c r="W575" s="13">
        <v>0.0</v>
      </c>
      <c r="X575" s="13">
        <v>0.0</v>
      </c>
      <c r="Y575" s="13">
        <v>0.0</v>
      </c>
      <c r="Z575" s="13">
        <v>0.0</v>
      </c>
      <c r="AA575" s="13">
        <v>0.0</v>
      </c>
      <c r="AB575" s="13">
        <v>0.0</v>
      </c>
      <c r="AC575" s="13">
        <v>0.0</v>
      </c>
      <c r="AD575" s="13">
        <v>0.38</v>
      </c>
      <c r="AE575" s="13">
        <v>0.06</v>
      </c>
      <c r="AF575" s="13">
        <v>1.46</v>
      </c>
      <c r="AG575" s="13">
        <v>0.4</v>
      </c>
      <c r="AH575" s="13">
        <v>0.4</v>
      </c>
      <c r="AI575" s="13">
        <v>0.0</v>
      </c>
      <c r="AJ575" s="13">
        <v>0.55</v>
      </c>
      <c r="AK575" s="13">
        <v>14.83</v>
      </c>
      <c r="AL575" s="13">
        <v>9.13</v>
      </c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5"/>
      <c r="BJ575" s="5"/>
    </row>
    <row r="576">
      <c r="A576" s="13">
        <v>4.21250005E8</v>
      </c>
      <c r="B576" s="6" t="s">
        <v>175</v>
      </c>
      <c r="C576" s="6" t="s">
        <v>160</v>
      </c>
      <c r="D576" s="13">
        <v>57.1</v>
      </c>
      <c r="E576" s="13">
        <v>58.7</v>
      </c>
      <c r="F576" s="13">
        <v>1.2</v>
      </c>
      <c r="G576" s="13">
        <v>0.36</v>
      </c>
      <c r="H576" s="13">
        <v>1.49</v>
      </c>
      <c r="I576" s="13">
        <v>3.91</v>
      </c>
      <c r="J576" s="13">
        <v>1.67</v>
      </c>
      <c r="K576" s="13">
        <v>0.19</v>
      </c>
      <c r="L576" s="13">
        <v>0.2</v>
      </c>
      <c r="M576" s="13">
        <v>0.36</v>
      </c>
      <c r="N576" s="13">
        <v>0.19</v>
      </c>
      <c r="O576" s="13">
        <v>0.15</v>
      </c>
      <c r="P576" s="13">
        <v>0.44</v>
      </c>
      <c r="Q576" s="13">
        <v>0.24</v>
      </c>
      <c r="R576" s="13">
        <v>0.17</v>
      </c>
      <c r="S576" s="13">
        <v>0.12</v>
      </c>
      <c r="T576" s="13">
        <v>0.0</v>
      </c>
      <c r="U576" s="13">
        <v>0.0</v>
      </c>
      <c r="V576" s="13">
        <v>0.35</v>
      </c>
      <c r="W576" s="13">
        <v>0.0</v>
      </c>
      <c r="X576" s="13">
        <v>12.97</v>
      </c>
      <c r="Y576" s="13">
        <v>0.0</v>
      </c>
      <c r="Z576" s="13">
        <v>0.05</v>
      </c>
      <c r="AA576" s="13">
        <v>0.0</v>
      </c>
      <c r="AB576" s="13">
        <v>3.05</v>
      </c>
      <c r="AC576" s="13">
        <v>0.15</v>
      </c>
      <c r="AD576" s="13">
        <v>0.43</v>
      </c>
      <c r="AE576" s="13">
        <v>0.7</v>
      </c>
      <c r="AF576" s="13">
        <v>1.03</v>
      </c>
      <c r="AG576" s="13">
        <v>1.49</v>
      </c>
      <c r="AH576" s="13">
        <v>0.16</v>
      </c>
      <c r="AI576" s="13">
        <v>0.0</v>
      </c>
      <c r="AJ576" s="13">
        <v>0.2</v>
      </c>
      <c r="AK576" s="13">
        <v>21.38</v>
      </c>
      <c r="AL576" s="13">
        <v>4.34</v>
      </c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5"/>
      <c r="BJ576" s="5"/>
    </row>
    <row r="577">
      <c r="A577" s="13">
        <v>4.71571004E8</v>
      </c>
      <c r="B577" s="6" t="s">
        <v>305</v>
      </c>
      <c r="C577" s="6" t="s">
        <v>306</v>
      </c>
      <c r="D577" s="13">
        <v>57.1</v>
      </c>
      <c r="E577" s="13">
        <v>59.4</v>
      </c>
      <c r="F577" s="13">
        <v>0.67</v>
      </c>
      <c r="G577" s="13">
        <v>0.06</v>
      </c>
      <c r="H577" s="13">
        <v>0.4</v>
      </c>
      <c r="I577" s="13">
        <v>0.39</v>
      </c>
      <c r="J577" s="13">
        <v>0.14</v>
      </c>
      <c r="K577" s="13">
        <v>0.06</v>
      </c>
      <c r="L577" s="13">
        <v>0.12</v>
      </c>
      <c r="M577" s="13">
        <v>0.37</v>
      </c>
      <c r="N577" s="13">
        <v>3.24</v>
      </c>
      <c r="O577" s="13">
        <v>1.78</v>
      </c>
      <c r="P577" s="13">
        <v>1.92</v>
      </c>
      <c r="Q577" s="13">
        <v>0.3</v>
      </c>
      <c r="R577" s="13">
        <v>0.16</v>
      </c>
      <c r="S577" s="13">
        <v>0.09</v>
      </c>
      <c r="T577" s="13">
        <v>0.0</v>
      </c>
      <c r="U577" s="13">
        <v>0.0</v>
      </c>
      <c r="V577" s="13">
        <v>0.01</v>
      </c>
      <c r="W577" s="13">
        <v>0.0</v>
      </c>
      <c r="X577" s="13">
        <v>0.2</v>
      </c>
      <c r="Y577" s="13">
        <v>0.0</v>
      </c>
      <c r="Z577" s="13">
        <v>0.03</v>
      </c>
      <c r="AA577" s="13">
        <v>0.0</v>
      </c>
      <c r="AB577" s="13">
        <v>0.47</v>
      </c>
      <c r="AC577" s="13">
        <v>0.13</v>
      </c>
      <c r="AD577" s="13">
        <v>19.19</v>
      </c>
      <c r="AE577" s="13">
        <v>1.14</v>
      </c>
      <c r="AF577" s="13">
        <v>0.91</v>
      </c>
      <c r="AG577" s="13">
        <v>0.38</v>
      </c>
      <c r="AH577" s="13">
        <v>1.05</v>
      </c>
      <c r="AI577" s="13">
        <v>0.0</v>
      </c>
      <c r="AJ577" s="13">
        <v>0.8</v>
      </c>
      <c r="AK577" s="13">
        <v>16.07</v>
      </c>
      <c r="AL577" s="13">
        <v>6.89</v>
      </c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5"/>
      <c r="BJ577" s="5"/>
    </row>
    <row r="578">
      <c r="A578" s="13">
        <v>1.81730011E8</v>
      </c>
      <c r="B578" s="6" t="s">
        <v>395</v>
      </c>
      <c r="C578" s="6" t="s">
        <v>162</v>
      </c>
      <c r="D578" s="13">
        <v>57.0</v>
      </c>
      <c r="E578" s="13">
        <v>59.2</v>
      </c>
      <c r="F578" s="13">
        <v>2.25</v>
      </c>
      <c r="G578" s="13">
        <v>0.43</v>
      </c>
      <c r="H578" s="13">
        <v>15.48</v>
      </c>
      <c r="I578" s="13">
        <v>1.18</v>
      </c>
      <c r="J578" s="13">
        <v>0.28</v>
      </c>
      <c r="K578" s="13">
        <v>0.13</v>
      </c>
      <c r="L578" s="13">
        <v>0.27</v>
      </c>
      <c r="M578" s="13">
        <v>1.03</v>
      </c>
      <c r="N578" s="13">
        <v>0.68</v>
      </c>
      <c r="O578" s="13">
        <v>0.25</v>
      </c>
      <c r="P578" s="13">
        <v>0.76</v>
      </c>
      <c r="Q578" s="13">
        <v>0.31</v>
      </c>
      <c r="R578" s="13">
        <v>0.17</v>
      </c>
      <c r="S578" s="13">
        <v>0.13</v>
      </c>
      <c r="T578" s="13">
        <v>0.0</v>
      </c>
      <c r="U578" s="13">
        <v>0.0</v>
      </c>
      <c r="V578" s="13">
        <v>0.0</v>
      </c>
      <c r="W578" s="13">
        <v>0.0</v>
      </c>
      <c r="X578" s="13">
        <v>0.1</v>
      </c>
      <c r="Y578" s="13">
        <v>0.0</v>
      </c>
      <c r="Z578" s="13">
        <v>0.0</v>
      </c>
      <c r="AA578" s="13">
        <v>0.0</v>
      </c>
      <c r="AB578" s="13">
        <v>0.2</v>
      </c>
      <c r="AC578" s="13">
        <v>0.02</v>
      </c>
      <c r="AD578" s="13">
        <v>1.86</v>
      </c>
      <c r="AE578" s="13">
        <v>6.12</v>
      </c>
      <c r="AF578" s="13">
        <v>0.95</v>
      </c>
      <c r="AG578" s="13">
        <v>0.37</v>
      </c>
      <c r="AH578" s="13">
        <v>0.17</v>
      </c>
      <c r="AI578" s="13">
        <v>0.0</v>
      </c>
      <c r="AJ578" s="13">
        <v>0.67</v>
      </c>
      <c r="AK578" s="13">
        <v>16.51</v>
      </c>
      <c r="AL578" s="13">
        <v>6.55</v>
      </c>
    </row>
    <row r="579">
      <c r="A579" s="13">
        <v>3.90990013E8</v>
      </c>
      <c r="B579" s="6" t="s">
        <v>408</v>
      </c>
      <c r="C579" s="6" t="s">
        <v>187</v>
      </c>
      <c r="D579" s="13">
        <v>57.0</v>
      </c>
      <c r="E579" s="13">
        <v>58.8</v>
      </c>
      <c r="F579" s="13">
        <v>1.5</v>
      </c>
      <c r="G579" s="13">
        <v>0.43</v>
      </c>
      <c r="H579" s="13">
        <v>1.23</v>
      </c>
      <c r="I579" s="13">
        <v>11.7</v>
      </c>
      <c r="J579" s="13">
        <v>2.09</v>
      </c>
      <c r="K579" s="13">
        <v>0.2</v>
      </c>
      <c r="L579" s="13">
        <v>0.23</v>
      </c>
      <c r="M579" s="13">
        <v>0.69</v>
      </c>
      <c r="N579" s="13">
        <v>0.36</v>
      </c>
      <c r="O579" s="13">
        <v>0.46</v>
      </c>
      <c r="P579" s="13">
        <v>1.25</v>
      </c>
      <c r="Q579" s="13">
        <v>0.41</v>
      </c>
      <c r="R579" s="13">
        <v>0.24</v>
      </c>
      <c r="S579" s="13">
        <v>0.11</v>
      </c>
      <c r="T579" s="13">
        <v>0.01</v>
      </c>
      <c r="U579" s="13">
        <v>0.0</v>
      </c>
      <c r="V579" s="13">
        <v>0.18</v>
      </c>
      <c r="W579" s="13">
        <v>0.05</v>
      </c>
      <c r="X579" s="13">
        <v>3.46</v>
      </c>
      <c r="Y579" s="13">
        <v>0.03</v>
      </c>
      <c r="Z579" s="13">
        <v>0.31</v>
      </c>
      <c r="AA579" s="13">
        <v>0.01</v>
      </c>
      <c r="AB579" s="13">
        <v>0.7</v>
      </c>
      <c r="AC579" s="13">
        <v>0.21</v>
      </c>
      <c r="AD579" s="13">
        <v>1.31</v>
      </c>
      <c r="AE579" s="13">
        <v>0.96</v>
      </c>
      <c r="AF579" s="13">
        <v>0.95</v>
      </c>
      <c r="AG579" s="13">
        <v>1.73</v>
      </c>
      <c r="AH579" s="13">
        <v>0.33</v>
      </c>
      <c r="AI579" s="13">
        <v>0.0</v>
      </c>
      <c r="AJ579" s="13">
        <v>0.57</v>
      </c>
      <c r="AK579" s="13">
        <v>19.9</v>
      </c>
      <c r="AL579" s="13">
        <v>5.23</v>
      </c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5"/>
      <c r="BJ579" s="5"/>
    </row>
    <row r="580">
      <c r="A580" s="13">
        <v>1.70971007E8</v>
      </c>
      <c r="B580" s="6" t="s">
        <v>261</v>
      </c>
      <c r="C580" s="6" t="s">
        <v>182</v>
      </c>
      <c r="D580" s="13">
        <v>56.9</v>
      </c>
      <c r="E580" s="13">
        <v>58.8</v>
      </c>
      <c r="F580" s="13">
        <v>22.13</v>
      </c>
      <c r="G580" s="13">
        <v>0.87</v>
      </c>
      <c r="H580" s="13">
        <v>3.85</v>
      </c>
      <c r="I580" s="13">
        <v>0.44</v>
      </c>
      <c r="J580" s="13">
        <v>0.23</v>
      </c>
      <c r="K580" s="13">
        <v>0.11</v>
      </c>
      <c r="L580" s="13">
        <v>0.26</v>
      </c>
      <c r="M580" s="13">
        <v>1.57</v>
      </c>
      <c r="N580" s="13">
        <v>1.06</v>
      </c>
      <c r="O580" s="13">
        <v>0.59</v>
      </c>
      <c r="P580" s="13">
        <v>2.07</v>
      </c>
      <c r="Q580" s="13">
        <v>1.22</v>
      </c>
      <c r="R580" s="13">
        <v>0.37</v>
      </c>
      <c r="S580" s="13">
        <v>0.09</v>
      </c>
      <c r="T580" s="13">
        <v>0.0</v>
      </c>
      <c r="U580" s="13">
        <v>0.0</v>
      </c>
      <c r="V580" s="13">
        <v>0.01</v>
      </c>
      <c r="W580" s="13">
        <v>0.0</v>
      </c>
      <c r="X580" s="13">
        <v>0.13</v>
      </c>
      <c r="Y580" s="13">
        <v>0.0</v>
      </c>
      <c r="Z580" s="13">
        <v>0.01</v>
      </c>
      <c r="AA580" s="13">
        <v>0.0</v>
      </c>
      <c r="AB580" s="13">
        <v>0.27</v>
      </c>
      <c r="AC580" s="13">
        <v>0.07</v>
      </c>
      <c r="AD580" s="13">
        <v>1.07</v>
      </c>
      <c r="AE580" s="13">
        <v>0.69</v>
      </c>
      <c r="AF580" s="13">
        <v>0.76</v>
      </c>
      <c r="AG580" s="13">
        <v>0.53</v>
      </c>
      <c r="AH580" s="13">
        <v>0.42</v>
      </c>
      <c r="AI580" s="13">
        <v>0.0</v>
      </c>
      <c r="AJ580" s="13">
        <v>0.54</v>
      </c>
      <c r="AK580" s="13">
        <v>11.56</v>
      </c>
      <c r="AL580" s="13">
        <v>5.81</v>
      </c>
    </row>
    <row r="581">
      <c r="A581" s="13">
        <v>2.40230002E8</v>
      </c>
      <c r="B581" s="6" t="s">
        <v>409</v>
      </c>
      <c r="C581" s="6" t="s">
        <v>108</v>
      </c>
      <c r="D581" s="13">
        <v>56.9</v>
      </c>
      <c r="E581" s="13">
        <v>59.5</v>
      </c>
      <c r="F581" s="13">
        <v>1.24</v>
      </c>
      <c r="G581" s="13">
        <v>0.32</v>
      </c>
      <c r="H581" s="13">
        <v>1.96</v>
      </c>
      <c r="I581" s="13">
        <v>4.01</v>
      </c>
      <c r="J581" s="13">
        <v>1.09</v>
      </c>
      <c r="K581" s="13">
        <v>0.13</v>
      </c>
      <c r="L581" s="13">
        <v>0.24</v>
      </c>
      <c r="M581" s="13">
        <v>0.49</v>
      </c>
      <c r="N581" s="13">
        <v>0.25</v>
      </c>
      <c r="O581" s="13">
        <v>0.15</v>
      </c>
      <c r="P581" s="13">
        <v>0.83</v>
      </c>
      <c r="Q581" s="13">
        <v>0.44</v>
      </c>
      <c r="R581" s="13">
        <v>0.3</v>
      </c>
      <c r="S581" s="13">
        <v>0.17</v>
      </c>
      <c r="T581" s="13">
        <v>0.0</v>
      </c>
      <c r="U581" s="13">
        <v>0.0</v>
      </c>
      <c r="V581" s="13">
        <v>0.05</v>
      </c>
      <c r="W581" s="13">
        <v>0.0</v>
      </c>
      <c r="X581" s="13">
        <v>4.32</v>
      </c>
      <c r="Y581" s="13">
        <v>0.0</v>
      </c>
      <c r="Z581" s="13">
        <v>0.57</v>
      </c>
      <c r="AA581" s="13">
        <v>0.0</v>
      </c>
      <c r="AB581" s="13">
        <v>9.5</v>
      </c>
      <c r="AC581" s="13">
        <v>0.08</v>
      </c>
      <c r="AD581" s="13">
        <v>0.57</v>
      </c>
      <c r="AE581" s="13">
        <v>1.34</v>
      </c>
      <c r="AF581" s="13">
        <v>0.91</v>
      </c>
      <c r="AG581" s="13">
        <v>1.09</v>
      </c>
      <c r="AH581" s="13">
        <v>0.15</v>
      </c>
      <c r="AI581" s="13">
        <v>0.0</v>
      </c>
      <c r="AJ581" s="13">
        <v>0.24</v>
      </c>
      <c r="AK581" s="13">
        <v>21.64</v>
      </c>
      <c r="AL581" s="13">
        <v>4.71</v>
      </c>
    </row>
    <row r="582">
      <c r="A582" s="13">
        <v>3.90810017E8</v>
      </c>
      <c r="B582" s="6" t="s">
        <v>115</v>
      </c>
      <c r="C582" s="6" t="s">
        <v>187</v>
      </c>
      <c r="D582" s="13">
        <v>56.9</v>
      </c>
      <c r="E582" s="13">
        <v>58.3</v>
      </c>
      <c r="F582" s="13">
        <v>1.87</v>
      </c>
      <c r="G582" s="13">
        <v>0.59</v>
      </c>
      <c r="H582" s="13">
        <v>2.09</v>
      </c>
      <c r="I582" s="13">
        <v>8.95</v>
      </c>
      <c r="J582" s="13">
        <v>2.03</v>
      </c>
      <c r="K582" s="13">
        <v>0.19</v>
      </c>
      <c r="L582" s="13">
        <v>0.27</v>
      </c>
      <c r="M582" s="13">
        <v>0.48</v>
      </c>
      <c r="N582" s="13">
        <v>0.24</v>
      </c>
      <c r="O582" s="13">
        <v>0.25</v>
      </c>
      <c r="P582" s="13">
        <v>0.65</v>
      </c>
      <c r="Q582" s="13">
        <v>0.35</v>
      </c>
      <c r="R582" s="13">
        <v>0.21</v>
      </c>
      <c r="S582" s="13">
        <v>0.13</v>
      </c>
      <c r="T582" s="13">
        <v>0.01</v>
      </c>
      <c r="U582" s="13">
        <v>0.0</v>
      </c>
      <c r="V582" s="13">
        <v>0.23</v>
      </c>
      <c r="W582" s="13">
        <v>0.04</v>
      </c>
      <c r="X582" s="13">
        <v>4.54</v>
      </c>
      <c r="Y582" s="13">
        <v>0.03</v>
      </c>
      <c r="Z582" s="13">
        <v>0.51</v>
      </c>
      <c r="AA582" s="13">
        <v>0.02</v>
      </c>
      <c r="AB582" s="13">
        <v>6.65</v>
      </c>
      <c r="AC582" s="13">
        <v>0.6</v>
      </c>
      <c r="AD582" s="13">
        <v>0.46</v>
      </c>
      <c r="AE582" s="13">
        <v>0.5</v>
      </c>
      <c r="AF582" s="13">
        <v>0.91</v>
      </c>
      <c r="AG582" s="13">
        <v>1.0</v>
      </c>
      <c r="AH582" s="13">
        <v>0.25</v>
      </c>
      <c r="AI582" s="13">
        <v>0.0</v>
      </c>
      <c r="AJ582" s="13">
        <v>0.26</v>
      </c>
      <c r="AK582" s="13">
        <v>17.2</v>
      </c>
      <c r="AL582" s="13">
        <v>5.21</v>
      </c>
    </row>
    <row r="583">
      <c r="A583" s="13">
        <v>3.91030004E8</v>
      </c>
      <c r="B583" s="6" t="s">
        <v>410</v>
      </c>
      <c r="C583" s="6" t="s">
        <v>187</v>
      </c>
      <c r="D583" s="13">
        <v>56.9</v>
      </c>
      <c r="E583" s="13">
        <v>58.1</v>
      </c>
      <c r="F583" s="13">
        <v>2.06</v>
      </c>
      <c r="G583" s="13">
        <v>0.47</v>
      </c>
      <c r="H583" s="13">
        <v>2.42</v>
      </c>
      <c r="I583" s="13">
        <v>13.44</v>
      </c>
      <c r="J583" s="13">
        <v>1.89</v>
      </c>
      <c r="K583" s="13">
        <v>0.09</v>
      </c>
      <c r="L583" s="13">
        <v>0.24</v>
      </c>
      <c r="M583" s="13">
        <v>0.78</v>
      </c>
      <c r="N583" s="13">
        <v>0.26</v>
      </c>
      <c r="O583" s="13">
        <v>0.09</v>
      </c>
      <c r="P583" s="13">
        <v>0.77</v>
      </c>
      <c r="Q583" s="13">
        <v>0.41</v>
      </c>
      <c r="R583" s="13">
        <v>0.26</v>
      </c>
      <c r="S583" s="13">
        <v>0.11</v>
      </c>
      <c r="T583" s="13">
        <v>0.0</v>
      </c>
      <c r="U583" s="13">
        <v>0.0</v>
      </c>
      <c r="V583" s="13">
        <v>0.01</v>
      </c>
      <c r="W583" s="13">
        <v>0.0</v>
      </c>
      <c r="X583" s="13">
        <v>0.27</v>
      </c>
      <c r="Y583" s="13">
        <v>0.0</v>
      </c>
      <c r="Z583" s="13">
        <v>0.0</v>
      </c>
      <c r="AA583" s="13">
        <v>0.0</v>
      </c>
      <c r="AB583" s="13">
        <v>0.07</v>
      </c>
      <c r="AC583" s="13">
        <v>0.02</v>
      </c>
      <c r="AD583" s="13">
        <v>1.6</v>
      </c>
      <c r="AE583" s="13">
        <v>1.35</v>
      </c>
      <c r="AF583" s="13">
        <v>0.57</v>
      </c>
      <c r="AG583" s="13">
        <v>0.96</v>
      </c>
      <c r="AH583" s="13">
        <v>0.16</v>
      </c>
      <c r="AI583" s="13">
        <v>0.0</v>
      </c>
      <c r="AJ583" s="13">
        <v>0.34</v>
      </c>
      <c r="AK583" s="13">
        <v>22.22</v>
      </c>
      <c r="AL583" s="13">
        <v>5.88</v>
      </c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5"/>
      <c r="BJ583" s="5"/>
    </row>
    <row r="584" hidden="1">
      <c r="A584" s="13">
        <v>4.0191034E7</v>
      </c>
      <c r="B584" s="6" t="s">
        <v>268</v>
      </c>
      <c r="C584" s="6" t="s">
        <v>121</v>
      </c>
      <c r="D584" s="13">
        <v>56.9</v>
      </c>
      <c r="E584" s="13">
        <v>57.8</v>
      </c>
      <c r="F584" s="13">
        <v>0.0</v>
      </c>
      <c r="G584" s="13">
        <v>0.0</v>
      </c>
      <c r="H584" s="13">
        <v>0.0</v>
      </c>
      <c r="I584" s="13">
        <v>0.0</v>
      </c>
      <c r="J584" s="13">
        <v>0.0</v>
      </c>
      <c r="K584" s="13">
        <v>0.0</v>
      </c>
      <c r="L584" s="13">
        <v>0.0</v>
      </c>
      <c r="M584" s="13">
        <v>0.0</v>
      </c>
      <c r="N584" s="13">
        <v>0.0</v>
      </c>
      <c r="O584" s="13">
        <v>0.03</v>
      </c>
      <c r="P584" s="13">
        <v>0.67</v>
      </c>
      <c r="Q584" s="13">
        <v>0.07</v>
      </c>
      <c r="R584" s="13">
        <v>0.03</v>
      </c>
      <c r="S584" s="13">
        <v>0.01</v>
      </c>
      <c r="T584" s="13">
        <v>0.0</v>
      </c>
      <c r="U584" s="13">
        <v>0.0</v>
      </c>
      <c r="V584" s="13">
        <v>0.0</v>
      </c>
      <c r="W584" s="13">
        <v>0.0</v>
      </c>
      <c r="X584" s="13">
        <v>0.0</v>
      </c>
      <c r="Y584" s="13">
        <v>0.0</v>
      </c>
      <c r="Z584" s="13">
        <v>0.0</v>
      </c>
      <c r="AA584" s="13">
        <v>0.0</v>
      </c>
      <c r="AB584" s="13">
        <v>0.0</v>
      </c>
      <c r="AC584" s="13">
        <v>0.0</v>
      </c>
      <c r="AD584" s="13">
        <v>0.02</v>
      </c>
      <c r="AE584" s="13">
        <v>0.0</v>
      </c>
      <c r="AF584" s="13">
        <v>8.61</v>
      </c>
      <c r="AG584" s="13">
        <v>2.94</v>
      </c>
      <c r="AH584" s="13">
        <v>0.25</v>
      </c>
      <c r="AI584" s="13">
        <v>0.02</v>
      </c>
      <c r="AJ584" s="13">
        <v>0.76</v>
      </c>
      <c r="AK584" s="13">
        <v>41.63</v>
      </c>
      <c r="AL584" s="13">
        <v>1.77</v>
      </c>
    </row>
    <row r="585">
      <c r="A585" s="13">
        <v>5.51010017E8</v>
      </c>
      <c r="B585" s="6" t="s">
        <v>303</v>
      </c>
      <c r="C585" s="6" t="s">
        <v>112</v>
      </c>
      <c r="D585" s="13">
        <v>56.9</v>
      </c>
      <c r="E585" s="13">
        <v>59.4</v>
      </c>
      <c r="F585" s="13">
        <v>17.03</v>
      </c>
      <c r="G585" s="13">
        <v>7.88</v>
      </c>
      <c r="H585" s="13">
        <v>4.64</v>
      </c>
      <c r="I585" s="13">
        <v>0.38</v>
      </c>
      <c r="J585" s="13">
        <v>1.6</v>
      </c>
      <c r="K585" s="13">
        <v>0.35</v>
      </c>
      <c r="L585" s="13">
        <v>0.2</v>
      </c>
      <c r="M585" s="13">
        <v>1.09</v>
      </c>
      <c r="N585" s="13">
        <v>0.62</v>
      </c>
      <c r="O585" s="13">
        <v>0.22</v>
      </c>
      <c r="P585" s="13">
        <v>0.92</v>
      </c>
      <c r="Q585" s="13">
        <v>0.42</v>
      </c>
      <c r="R585" s="13">
        <v>0.15</v>
      </c>
      <c r="S585" s="13">
        <v>0.07</v>
      </c>
      <c r="T585" s="13">
        <v>0.0</v>
      </c>
      <c r="U585" s="13">
        <v>0.0</v>
      </c>
      <c r="V585" s="13">
        <v>0.01</v>
      </c>
      <c r="W585" s="13">
        <v>0.0</v>
      </c>
      <c r="X585" s="13">
        <v>0.12</v>
      </c>
      <c r="Y585" s="13">
        <v>0.0</v>
      </c>
      <c r="Z585" s="13">
        <v>0.01</v>
      </c>
      <c r="AA585" s="13">
        <v>0.0</v>
      </c>
      <c r="AB585" s="13">
        <v>0.28</v>
      </c>
      <c r="AC585" s="13">
        <v>0.07</v>
      </c>
      <c r="AD585" s="13">
        <v>0.63</v>
      </c>
      <c r="AE585" s="13">
        <v>0.7</v>
      </c>
      <c r="AF585" s="13">
        <v>0.73</v>
      </c>
      <c r="AG585" s="13">
        <v>0.63</v>
      </c>
      <c r="AH585" s="13">
        <v>0.23</v>
      </c>
      <c r="AI585" s="13">
        <v>0.0</v>
      </c>
      <c r="AJ585" s="13">
        <v>0.25</v>
      </c>
      <c r="AK585" s="13">
        <v>12.24</v>
      </c>
      <c r="AL585" s="13">
        <v>5.29</v>
      </c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5"/>
      <c r="BJ585" s="5"/>
    </row>
    <row r="586">
      <c r="A586" s="13">
        <v>3.90350034E8</v>
      </c>
      <c r="B586" s="6" t="s">
        <v>299</v>
      </c>
      <c r="C586" s="6" t="s">
        <v>187</v>
      </c>
      <c r="D586" s="13">
        <v>56.8</v>
      </c>
      <c r="E586" s="13">
        <v>58.5</v>
      </c>
      <c r="F586" s="13">
        <v>1.82</v>
      </c>
      <c r="G586" s="13">
        <v>0.73</v>
      </c>
      <c r="H586" s="13">
        <v>2.33</v>
      </c>
      <c r="I586" s="13">
        <v>20.5</v>
      </c>
      <c r="J586" s="13">
        <v>2.49</v>
      </c>
      <c r="K586" s="13">
        <v>0.15</v>
      </c>
      <c r="L586" s="13">
        <v>0.27</v>
      </c>
      <c r="M586" s="13">
        <v>1.37</v>
      </c>
      <c r="N586" s="13">
        <v>0.61</v>
      </c>
      <c r="O586" s="13">
        <v>0.58</v>
      </c>
      <c r="P586" s="13">
        <v>1.3</v>
      </c>
      <c r="Q586" s="13">
        <v>0.76</v>
      </c>
      <c r="R586" s="13">
        <v>0.38</v>
      </c>
      <c r="S586" s="13">
        <v>0.16</v>
      </c>
      <c r="T586" s="13">
        <v>0.0</v>
      </c>
      <c r="U586" s="13">
        <v>0.0</v>
      </c>
      <c r="V586" s="13">
        <v>0.0</v>
      </c>
      <c r="W586" s="13">
        <v>0.0</v>
      </c>
      <c r="X586" s="13">
        <v>0.06</v>
      </c>
      <c r="Y586" s="13">
        <v>0.0</v>
      </c>
      <c r="Z586" s="13">
        <v>0.0</v>
      </c>
      <c r="AA586" s="13">
        <v>0.0</v>
      </c>
      <c r="AB586" s="13">
        <v>0.09</v>
      </c>
      <c r="AC586" s="13">
        <v>0.01</v>
      </c>
      <c r="AD586" s="13">
        <v>1.48</v>
      </c>
      <c r="AE586" s="13">
        <v>1.08</v>
      </c>
      <c r="AF586" s="13">
        <v>0.95</v>
      </c>
      <c r="AG586" s="13">
        <v>0.83</v>
      </c>
      <c r="AH586" s="13">
        <v>0.53</v>
      </c>
      <c r="AI586" s="13">
        <v>0.0</v>
      </c>
      <c r="AJ586" s="13">
        <v>0.52</v>
      </c>
      <c r="AK586" s="13">
        <v>11.59</v>
      </c>
      <c r="AL586" s="13">
        <v>6.06</v>
      </c>
    </row>
    <row r="587">
      <c r="A587" s="13">
        <v>3.90355002E8</v>
      </c>
      <c r="B587" s="6" t="s">
        <v>299</v>
      </c>
      <c r="C587" s="6" t="s">
        <v>187</v>
      </c>
      <c r="D587" s="13">
        <v>56.8</v>
      </c>
      <c r="E587" s="13">
        <v>59.2</v>
      </c>
      <c r="F587" s="13">
        <v>1.8</v>
      </c>
      <c r="G587" s="13">
        <v>0.27</v>
      </c>
      <c r="H587" s="13">
        <v>1.98</v>
      </c>
      <c r="I587" s="13">
        <v>16.26</v>
      </c>
      <c r="J587" s="13">
        <v>2.45</v>
      </c>
      <c r="K587" s="13">
        <v>0.11</v>
      </c>
      <c r="L587" s="13">
        <v>0.13</v>
      </c>
      <c r="M587" s="13">
        <v>0.95</v>
      </c>
      <c r="N587" s="13">
        <v>0.6</v>
      </c>
      <c r="O587" s="13">
        <v>0.48</v>
      </c>
      <c r="P587" s="13">
        <v>1.2</v>
      </c>
      <c r="Q587" s="13">
        <v>0.55</v>
      </c>
      <c r="R587" s="13">
        <v>0.23</v>
      </c>
      <c r="S587" s="13">
        <v>0.09</v>
      </c>
      <c r="T587" s="13">
        <v>0.01</v>
      </c>
      <c r="U587" s="13">
        <v>0.0</v>
      </c>
      <c r="V587" s="13">
        <v>0.24</v>
      </c>
      <c r="W587" s="13">
        <v>0.05</v>
      </c>
      <c r="X587" s="13">
        <v>1.19</v>
      </c>
      <c r="Y587" s="13">
        <v>0.01</v>
      </c>
      <c r="Z587" s="13">
        <v>0.1</v>
      </c>
      <c r="AA587" s="13">
        <v>0.0</v>
      </c>
      <c r="AB587" s="13">
        <v>0.77</v>
      </c>
      <c r="AC587" s="13">
        <v>0.34</v>
      </c>
      <c r="AD587" s="13">
        <v>1.37</v>
      </c>
      <c r="AE587" s="13">
        <v>0.77</v>
      </c>
      <c r="AF587" s="13">
        <v>0.75</v>
      </c>
      <c r="AG587" s="13">
        <v>1.52</v>
      </c>
      <c r="AH587" s="13">
        <v>0.42</v>
      </c>
      <c r="AI587" s="13">
        <v>0.0</v>
      </c>
      <c r="AJ587" s="13">
        <v>0.58</v>
      </c>
      <c r="AK587" s="13">
        <v>16.07</v>
      </c>
      <c r="AL587" s="13">
        <v>5.33</v>
      </c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5"/>
      <c r="BJ587" s="5"/>
    </row>
    <row r="588">
      <c r="A588" s="13">
        <v>2.10190017E8</v>
      </c>
      <c r="B588" s="6" t="s">
        <v>412</v>
      </c>
      <c r="C588" s="6" t="s">
        <v>116</v>
      </c>
      <c r="D588" s="13">
        <v>56.7</v>
      </c>
      <c r="E588" s="13">
        <v>58.4</v>
      </c>
      <c r="F588" s="13">
        <v>1.07</v>
      </c>
      <c r="G588" s="13">
        <v>0.48</v>
      </c>
      <c r="H588" s="13">
        <v>1.69</v>
      </c>
      <c r="I588" s="13">
        <v>6.14</v>
      </c>
      <c r="J588" s="13">
        <v>1.1</v>
      </c>
      <c r="K588" s="13">
        <v>0.35</v>
      </c>
      <c r="L588" s="13">
        <v>0.2</v>
      </c>
      <c r="M588" s="13">
        <v>0.24</v>
      </c>
      <c r="N588" s="13">
        <v>0.15</v>
      </c>
      <c r="O588" s="13">
        <v>0.14</v>
      </c>
      <c r="P588" s="13">
        <v>0.48</v>
      </c>
      <c r="Q588" s="13">
        <v>0.2</v>
      </c>
      <c r="R588" s="13">
        <v>0.11</v>
      </c>
      <c r="S588" s="13">
        <v>0.07</v>
      </c>
      <c r="T588" s="13">
        <v>0.0</v>
      </c>
      <c r="U588" s="13">
        <v>0.0</v>
      </c>
      <c r="V588" s="13">
        <v>0.02</v>
      </c>
      <c r="W588" s="13">
        <v>0.0</v>
      </c>
      <c r="X588" s="13">
        <v>0.93</v>
      </c>
      <c r="Y588" s="13">
        <v>0.0</v>
      </c>
      <c r="Z588" s="13">
        <v>0.02</v>
      </c>
      <c r="AA588" s="13">
        <v>0.0</v>
      </c>
      <c r="AB588" s="13">
        <v>8.41</v>
      </c>
      <c r="AC588" s="13">
        <v>0.19</v>
      </c>
      <c r="AD588" s="13">
        <v>0.77</v>
      </c>
      <c r="AE588" s="13">
        <v>11.23</v>
      </c>
      <c r="AF588" s="13">
        <v>0.87</v>
      </c>
      <c r="AG588" s="13">
        <v>0.61</v>
      </c>
      <c r="AH588" s="13">
        <v>0.12</v>
      </c>
      <c r="AI588" s="13">
        <v>0.0</v>
      </c>
      <c r="AJ588" s="13">
        <v>0.23</v>
      </c>
      <c r="AK588" s="13">
        <v>15.54</v>
      </c>
      <c r="AL588" s="13">
        <v>5.19</v>
      </c>
    </row>
    <row r="589">
      <c r="A589" s="13">
        <v>2.11130001E8</v>
      </c>
      <c r="B589" s="6" t="s">
        <v>413</v>
      </c>
      <c r="C589" s="6" t="s">
        <v>116</v>
      </c>
      <c r="D589" s="13">
        <v>56.7</v>
      </c>
      <c r="E589" s="13">
        <v>58.3</v>
      </c>
      <c r="F589" s="13">
        <v>1.87</v>
      </c>
      <c r="G589" s="13">
        <v>0.75</v>
      </c>
      <c r="H589" s="13">
        <v>5.0</v>
      </c>
      <c r="I589" s="13">
        <v>1.69</v>
      </c>
      <c r="J589" s="13">
        <v>0.89</v>
      </c>
      <c r="K589" s="13">
        <v>0.23</v>
      </c>
      <c r="L589" s="13">
        <v>0.32</v>
      </c>
      <c r="M589" s="13">
        <v>0.57</v>
      </c>
      <c r="N589" s="13">
        <v>0.19</v>
      </c>
      <c r="O589" s="13">
        <v>0.09</v>
      </c>
      <c r="P589" s="13">
        <v>0.7</v>
      </c>
      <c r="Q589" s="13">
        <v>0.36</v>
      </c>
      <c r="R589" s="13">
        <v>0.27</v>
      </c>
      <c r="S589" s="13">
        <v>0.16</v>
      </c>
      <c r="T589" s="13">
        <v>0.0</v>
      </c>
      <c r="U589" s="13">
        <v>0.0</v>
      </c>
      <c r="V589" s="13">
        <v>0.01</v>
      </c>
      <c r="W589" s="13">
        <v>0.0</v>
      </c>
      <c r="X589" s="13">
        <v>0.44</v>
      </c>
      <c r="Y589" s="13">
        <v>0.0</v>
      </c>
      <c r="Z589" s="13">
        <v>0.0</v>
      </c>
      <c r="AA589" s="13">
        <v>0.0</v>
      </c>
      <c r="AB589" s="13">
        <v>0.85</v>
      </c>
      <c r="AC589" s="13">
        <v>0.03</v>
      </c>
      <c r="AD589" s="13">
        <v>0.63</v>
      </c>
      <c r="AE589" s="13">
        <v>14.05</v>
      </c>
      <c r="AF589" s="13">
        <v>1.22</v>
      </c>
      <c r="AG589" s="13">
        <v>0.56</v>
      </c>
      <c r="AH589" s="13">
        <v>0.12</v>
      </c>
      <c r="AI589" s="13">
        <v>0.0</v>
      </c>
      <c r="AJ589" s="13">
        <v>0.26</v>
      </c>
      <c r="AK589" s="13">
        <v>17.27</v>
      </c>
      <c r="AL589" s="13">
        <v>8.02</v>
      </c>
    </row>
    <row r="590">
      <c r="A590" s="13">
        <v>2.50092006E8</v>
      </c>
      <c r="B590" s="6" t="s">
        <v>254</v>
      </c>
      <c r="C590" s="6" t="s">
        <v>229</v>
      </c>
      <c r="D590" s="13">
        <v>56.7</v>
      </c>
      <c r="E590" s="13">
        <v>56.7</v>
      </c>
      <c r="F590" s="13">
        <v>0.93</v>
      </c>
      <c r="G590" s="13">
        <v>0.23</v>
      </c>
      <c r="H590" s="13">
        <v>1.2</v>
      </c>
      <c r="I590" s="13">
        <v>2.02</v>
      </c>
      <c r="J590" s="13">
        <v>1.0</v>
      </c>
      <c r="K590" s="13">
        <v>0.09</v>
      </c>
      <c r="L590" s="13">
        <v>0.15</v>
      </c>
      <c r="M590" s="13">
        <v>0.49</v>
      </c>
      <c r="N590" s="13">
        <v>0.44</v>
      </c>
      <c r="O590" s="13">
        <v>0.15</v>
      </c>
      <c r="P590" s="13">
        <v>0.74</v>
      </c>
      <c r="Q590" s="13">
        <v>0.38</v>
      </c>
      <c r="R590" s="13">
        <v>0.19</v>
      </c>
      <c r="S590" s="13">
        <v>0.09</v>
      </c>
      <c r="T590" s="13">
        <v>10.86</v>
      </c>
      <c r="U590" s="13">
        <v>1.09</v>
      </c>
      <c r="V590" s="13">
        <v>3.38</v>
      </c>
      <c r="W590" s="13">
        <v>1.23</v>
      </c>
      <c r="X590" s="13">
        <v>2.76</v>
      </c>
      <c r="Y590" s="13">
        <v>0.16</v>
      </c>
      <c r="Z590" s="13">
        <v>0.64</v>
      </c>
      <c r="AA590" s="13">
        <v>0.02</v>
      </c>
      <c r="AB590" s="13">
        <v>0.28</v>
      </c>
      <c r="AC590" s="13">
        <v>0.41</v>
      </c>
      <c r="AD590" s="13">
        <v>1.13</v>
      </c>
      <c r="AE590" s="13">
        <v>0.47</v>
      </c>
      <c r="AF590" s="13">
        <v>0.66</v>
      </c>
      <c r="AG590" s="13">
        <v>1.47</v>
      </c>
      <c r="AH590" s="13">
        <v>2.07</v>
      </c>
      <c r="AI590" s="13">
        <v>0.0</v>
      </c>
      <c r="AJ590" s="13">
        <v>0.43</v>
      </c>
      <c r="AK590" s="13">
        <v>17.43</v>
      </c>
      <c r="AL590" s="13">
        <v>3.97</v>
      </c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5"/>
      <c r="BJ590" s="5"/>
    </row>
    <row r="591">
      <c r="A591" s="13">
        <v>3.90870012E8</v>
      </c>
      <c r="B591" s="6" t="s">
        <v>390</v>
      </c>
      <c r="C591" s="6" t="s">
        <v>187</v>
      </c>
      <c r="D591" s="13">
        <v>56.7</v>
      </c>
      <c r="E591" s="13">
        <v>58.4</v>
      </c>
      <c r="F591" s="13">
        <v>1.11</v>
      </c>
      <c r="G591" s="13">
        <v>0.52</v>
      </c>
      <c r="H591" s="13">
        <v>2.24</v>
      </c>
      <c r="I591" s="13">
        <v>7.02</v>
      </c>
      <c r="J591" s="13">
        <v>0.82</v>
      </c>
      <c r="K591" s="13">
        <v>0.3</v>
      </c>
      <c r="L591" s="13">
        <v>0.2</v>
      </c>
      <c r="M591" s="13">
        <v>0.3</v>
      </c>
      <c r="N591" s="13">
        <v>0.21</v>
      </c>
      <c r="O591" s="13">
        <v>0.2</v>
      </c>
      <c r="P591" s="13">
        <v>0.68</v>
      </c>
      <c r="Q591" s="13">
        <v>0.25</v>
      </c>
      <c r="R591" s="13">
        <v>0.15</v>
      </c>
      <c r="S591" s="13">
        <v>0.1</v>
      </c>
      <c r="T591" s="13">
        <v>0.0</v>
      </c>
      <c r="U591" s="13">
        <v>0.0</v>
      </c>
      <c r="V591" s="13">
        <v>0.02</v>
      </c>
      <c r="W591" s="13">
        <v>0.0</v>
      </c>
      <c r="X591" s="13">
        <v>0.3</v>
      </c>
      <c r="Y591" s="13">
        <v>0.0</v>
      </c>
      <c r="Z591" s="13">
        <v>0.02</v>
      </c>
      <c r="AA591" s="13">
        <v>0.0</v>
      </c>
      <c r="AB591" s="13">
        <v>3.7</v>
      </c>
      <c r="AC591" s="13">
        <v>0.13</v>
      </c>
      <c r="AD591" s="13">
        <v>1.02</v>
      </c>
      <c r="AE591" s="13">
        <v>13.21</v>
      </c>
      <c r="AF591" s="13">
        <v>1.08</v>
      </c>
      <c r="AG591" s="13">
        <v>0.5</v>
      </c>
      <c r="AH591" s="13">
        <v>0.14</v>
      </c>
      <c r="AI591" s="13">
        <v>0.0</v>
      </c>
      <c r="AJ591" s="13">
        <v>0.39</v>
      </c>
      <c r="AK591" s="13">
        <v>16.58</v>
      </c>
      <c r="AL591" s="13">
        <v>5.38</v>
      </c>
    </row>
    <row r="592">
      <c r="A592" s="13">
        <v>4.70890002E8</v>
      </c>
      <c r="B592" s="6" t="s">
        <v>115</v>
      </c>
      <c r="C592" s="6" t="s">
        <v>306</v>
      </c>
      <c r="D592" s="13">
        <v>56.7</v>
      </c>
      <c r="E592" s="13">
        <v>59.2</v>
      </c>
      <c r="F592" s="13">
        <v>0.33</v>
      </c>
      <c r="G592" s="13">
        <v>0.14</v>
      </c>
      <c r="H592" s="13">
        <v>0.57</v>
      </c>
      <c r="I592" s="13">
        <v>1.42</v>
      </c>
      <c r="J592" s="13">
        <v>0.42</v>
      </c>
      <c r="K592" s="13">
        <v>0.09</v>
      </c>
      <c r="L592" s="13">
        <v>0.13</v>
      </c>
      <c r="M592" s="13">
        <v>0.26</v>
      </c>
      <c r="N592" s="13">
        <v>0.17</v>
      </c>
      <c r="O592" s="13">
        <v>0.32</v>
      </c>
      <c r="P592" s="13">
        <v>0.5</v>
      </c>
      <c r="Q592" s="13">
        <v>0.2</v>
      </c>
      <c r="R592" s="13">
        <v>0.16</v>
      </c>
      <c r="S592" s="13">
        <v>0.14</v>
      </c>
      <c r="T592" s="13">
        <v>0.0</v>
      </c>
      <c r="U592" s="13">
        <v>0.0</v>
      </c>
      <c r="V592" s="13">
        <v>0.0</v>
      </c>
      <c r="W592" s="13">
        <v>0.0</v>
      </c>
      <c r="X592" s="13">
        <v>0.22</v>
      </c>
      <c r="Y592" s="13">
        <v>0.0</v>
      </c>
      <c r="Z592" s="13">
        <v>0.03</v>
      </c>
      <c r="AA592" s="13">
        <v>0.0</v>
      </c>
      <c r="AB592" s="13">
        <v>1.52</v>
      </c>
      <c r="AC592" s="13">
        <v>1.02</v>
      </c>
      <c r="AD592" s="13">
        <v>16.12</v>
      </c>
      <c r="AE592" s="13">
        <v>1.09</v>
      </c>
      <c r="AF592" s="13">
        <v>1.08</v>
      </c>
      <c r="AG592" s="13">
        <v>0.47</v>
      </c>
      <c r="AH592" s="13">
        <v>0.47</v>
      </c>
      <c r="AI592" s="13">
        <v>0.0</v>
      </c>
      <c r="AJ592" s="13">
        <v>0.56</v>
      </c>
      <c r="AK592" s="13">
        <v>24.69</v>
      </c>
      <c r="AL592" s="13">
        <v>4.45</v>
      </c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5"/>
      <c r="BJ592" s="5"/>
    </row>
    <row r="593">
      <c r="A593" s="13">
        <v>5.11071005E8</v>
      </c>
      <c r="B593" s="6" t="s">
        <v>414</v>
      </c>
      <c r="C593" s="6" t="s">
        <v>218</v>
      </c>
      <c r="D593" s="13">
        <v>56.7</v>
      </c>
      <c r="E593" s="13">
        <v>58.2</v>
      </c>
      <c r="F593" s="13">
        <v>0.72</v>
      </c>
      <c r="G593" s="13">
        <v>0.2</v>
      </c>
      <c r="H593" s="13">
        <v>1.53</v>
      </c>
      <c r="I593" s="13">
        <v>3.61</v>
      </c>
      <c r="J593" s="13">
        <v>0.89</v>
      </c>
      <c r="K593" s="13">
        <v>0.1</v>
      </c>
      <c r="L593" s="13">
        <v>0.12</v>
      </c>
      <c r="M593" s="13">
        <v>0.45</v>
      </c>
      <c r="N593" s="13">
        <v>0.15</v>
      </c>
      <c r="O593" s="13">
        <v>0.14</v>
      </c>
      <c r="P593" s="13">
        <v>0.61</v>
      </c>
      <c r="Q593" s="13">
        <v>0.32</v>
      </c>
      <c r="R593" s="13">
        <v>0.19</v>
      </c>
      <c r="S593" s="13">
        <v>0.11</v>
      </c>
      <c r="T593" s="13">
        <v>0.02</v>
      </c>
      <c r="U593" s="13">
        <v>0.0</v>
      </c>
      <c r="V593" s="13">
        <v>0.19</v>
      </c>
      <c r="W593" s="13">
        <v>0.14</v>
      </c>
      <c r="X593" s="13">
        <v>5.1</v>
      </c>
      <c r="Y593" s="13">
        <v>0.09</v>
      </c>
      <c r="Z593" s="13">
        <v>5.57</v>
      </c>
      <c r="AA593" s="13">
        <v>0.25</v>
      </c>
      <c r="AB593" s="13">
        <v>2.54</v>
      </c>
      <c r="AC593" s="13">
        <v>9.31</v>
      </c>
      <c r="AD593" s="13">
        <v>1.26</v>
      </c>
      <c r="AE593" s="13">
        <v>1.28</v>
      </c>
      <c r="AF593" s="13">
        <v>0.71</v>
      </c>
      <c r="AG593" s="13">
        <v>0.93</v>
      </c>
      <c r="AH593" s="13">
        <v>0.62</v>
      </c>
      <c r="AI593" s="13">
        <v>0.0</v>
      </c>
      <c r="AJ593" s="13">
        <v>0.22</v>
      </c>
      <c r="AK593" s="13">
        <v>14.46</v>
      </c>
      <c r="AL593" s="13">
        <v>4.7</v>
      </c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5"/>
      <c r="BJ593" s="5"/>
    </row>
    <row r="594">
      <c r="A594" s="13">
        <v>1.20573002E8</v>
      </c>
      <c r="B594" s="6" t="s">
        <v>343</v>
      </c>
      <c r="C594" s="6" t="s">
        <v>326</v>
      </c>
      <c r="D594" s="13">
        <v>56.6</v>
      </c>
      <c r="E594" s="13">
        <v>57.2</v>
      </c>
      <c r="F594" s="13">
        <v>0.11</v>
      </c>
      <c r="G594" s="13">
        <v>0.04</v>
      </c>
      <c r="H594" s="13">
        <v>0.09</v>
      </c>
      <c r="I594" s="13">
        <v>0.03</v>
      </c>
      <c r="J594" s="13">
        <v>0.06</v>
      </c>
      <c r="K594" s="13">
        <v>0.03</v>
      </c>
      <c r="L594" s="13">
        <v>0.04</v>
      </c>
      <c r="M594" s="13">
        <v>0.09</v>
      </c>
      <c r="N594" s="13">
        <v>0.13</v>
      </c>
      <c r="O594" s="13">
        <v>0.6</v>
      </c>
      <c r="P594" s="13">
        <v>0.58</v>
      </c>
      <c r="Q594" s="13">
        <v>0.1</v>
      </c>
      <c r="R594" s="13">
        <v>0.05</v>
      </c>
      <c r="S594" s="13">
        <v>0.03</v>
      </c>
      <c r="T594" s="13">
        <v>0.01</v>
      </c>
      <c r="U594" s="13">
        <v>0.0</v>
      </c>
      <c r="V594" s="13">
        <v>0.02</v>
      </c>
      <c r="W594" s="13">
        <v>0.0</v>
      </c>
      <c r="X594" s="13">
        <v>0.03</v>
      </c>
      <c r="Y594" s="13">
        <v>0.0</v>
      </c>
      <c r="Z594" s="13">
        <v>0.0</v>
      </c>
      <c r="AA594" s="13">
        <v>0.0</v>
      </c>
      <c r="AB594" s="13">
        <v>0.02</v>
      </c>
      <c r="AC594" s="13">
        <v>0.03</v>
      </c>
      <c r="AD594" s="13">
        <v>22.0</v>
      </c>
      <c r="AE594" s="13">
        <v>0.07</v>
      </c>
      <c r="AF594" s="13">
        <v>0.75</v>
      </c>
      <c r="AG594" s="13">
        <v>0.62</v>
      </c>
      <c r="AH594" s="13">
        <v>2.6</v>
      </c>
      <c r="AI594" s="13">
        <v>0.0</v>
      </c>
      <c r="AJ594" s="13">
        <v>3.27</v>
      </c>
      <c r="AK594" s="13">
        <v>23.13</v>
      </c>
      <c r="AL594" s="13">
        <v>1.91</v>
      </c>
    </row>
    <row r="595">
      <c r="A595" s="13">
        <v>1.81410015E8</v>
      </c>
      <c r="B595" s="6" t="s">
        <v>415</v>
      </c>
      <c r="C595" s="6" t="s">
        <v>162</v>
      </c>
      <c r="D595" s="13">
        <v>56.6</v>
      </c>
      <c r="E595" s="13">
        <v>59.6</v>
      </c>
      <c r="F595" s="13">
        <v>10.39</v>
      </c>
      <c r="G595" s="13">
        <v>0.54</v>
      </c>
      <c r="H595" s="13">
        <v>9.01</v>
      </c>
      <c r="I595" s="13">
        <v>0.07</v>
      </c>
      <c r="J595" s="13">
        <v>0.82</v>
      </c>
      <c r="K595" s="13">
        <v>0.23</v>
      </c>
      <c r="L595" s="13">
        <v>0.6</v>
      </c>
      <c r="M595" s="13">
        <v>1.85</v>
      </c>
      <c r="N595" s="13">
        <v>0.83</v>
      </c>
      <c r="O595" s="13">
        <v>0.94</v>
      </c>
      <c r="P595" s="13">
        <v>2.78</v>
      </c>
      <c r="Q595" s="13">
        <v>1.97</v>
      </c>
      <c r="R595" s="13">
        <v>0.91</v>
      </c>
      <c r="S595" s="13">
        <v>0.23</v>
      </c>
      <c r="T595" s="13">
        <v>0.0</v>
      </c>
      <c r="U595" s="13">
        <v>0.0</v>
      </c>
      <c r="V595" s="13">
        <v>0.0</v>
      </c>
      <c r="W595" s="13">
        <v>0.0</v>
      </c>
      <c r="X595" s="13">
        <v>0.02</v>
      </c>
      <c r="Y595" s="13">
        <v>0.0</v>
      </c>
      <c r="Z595" s="13">
        <v>0.0</v>
      </c>
      <c r="AA595" s="13">
        <v>0.0</v>
      </c>
      <c r="AB595" s="13">
        <v>0.03</v>
      </c>
      <c r="AC595" s="13">
        <v>0.03</v>
      </c>
      <c r="AD595" s="13">
        <v>1.52</v>
      </c>
      <c r="AE595" s="13">
        <v>0.23</v>
      </c>
      <c r="AF595" s="13">
        <v>1.32</v>
      </c>
      <c r="AG595" s="13">
        <v>0.5</v>
      </c>
      <c r="AH595" s="13">
        <v>0.51</v>
      </c>
      <c r="AI595" s="13">
        <v>0.0</v>
      </c>
      <c r="AJ595" s="13">
        <v>0.77</v>
      </c>
      <c r="AK595" s="13">
        <v>12.93</v>
      </c>
      <c r="AL595" s="13">
        <v>7.4</v>
      </c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5"/>
      <c r="BJ595" s="5"/>
    </row>
    <row r="596">
      <c r="A596" s="13">
        <v>3.10550019E8</v>
      </c>
      <c r="B596" s="6" t="s">
        <v>114</v>
      </c>
      <c r="C596" s="6" t="s">
        <v>416</v>
      </c>
      <c r="D596" s="13">
        <v>56.6</v>
      </c>
      <c r="E596" s="13">
        <v>56.6</v>
      </c>
      <c r="F596" s="13">
        <v>0.24</v>
      </c>
      <c r="G596" s="13">
        <v>0.06</v>
      </c>
      <c r="H596" s="13">
        <v>0.18</v>
      </c>
      <c r="I596" s="13">
        <v>0.02</v>
      </c>
      <c r="J596" s="13">
        <v>0.03</v>
      </c>
      <c r="K596" s="13">
        <v>0.25</v>
      </c>
      <c r="L596" s="13">
        <v>5.48</v>
      </c>
      <c r="M596" s="13">
        <v>1.67</v>
      </c>
      <c r="N596" s="13">
        <v>0.59</v>
      </c>
      <c r="O596" s="13">
        <v>0.43</v>
      </c>
      <c r="P596" s="13">
        <v>3.36</v>
      </c>
      <c r="Q596" s="13">
        <v>2.51</v>
      </c>
      <c r="R596" s="13">
        <v>2.54</v>
      </c>
      <c r="S596" s="13">
        <v>9.28</v>
      </c>
      <c r="T596" s="13">
        <v>0.0</v>
      </c>
      <c r="U596" s="13">
        <v>0.0</v>
      </c>
      <c r="V596" s="13">
        <v>0.0</v>
      </c>
      <c r="W596" s="13">
        <v>0.0</v>
      </c>
      <c r="X596" s="13">
        <v>0.01</v>
      </c>
      <c r="Y596" s="13">
        <v>0.0</v>
      </c>
      <c r="Z596" s="13">
        <v>0.0</v>
      </c>
      <c r="AA596" s="13">
        <v>0.0</v>
      </c>
      <c r="AB596" s="13">
        <v>0.01</v>
      </c>
      <c r="AC596" s="13">
        <v>0.01</v>
      </c>
      <c r="AD596" s="13">
        <v>0.61</v>
      </c>
      <c r="AE596" s="13">
        <v>0.11</v>
      </c>
      <c r="AF596" s="13">
        <v>1.73</v>
      </c>
      <c r="AG596" s="13">
        <v>0.64</v>
      </c>
      <c r="AH596" s="13">
        <v>0.39</v>
      </c>
      <c r="AI596" s="13">
        <v>0.0</v>
      </c>
      <c r="AJ596" s="13">
        <v>0.69</v>
      </c>
      <c r="AK596" s="13">
        <v>15.61</v>
      </c>
      <c r="AL596" s="13">
        <v>10.03</v>
      </c>
    </row>
    <row r="597">
      <c r="A597" s="13">
        <v>3.90970007E8</v>
      </c>
      <c r="B597" s="6" t="s">
        <v>301</v>
      </c>
      <c r="C597" s="6" t="s">
        <v>187</v>
      </c>
      <c r="D597" s="13">
        <v>56.6</v>
      </c>
      <c r="E597" s="13">
        <v>57.9</v>
      </c>
      <c r="F597" s="13">
        <v>1.87</v>
      </c>
      <c r="G597" s="13">
        <v>0.7</v>
      </c>
      <c r="H597" s="13">
        <v>5.56</v>
      </c>
      <c r="I597" s="13">
        <v>9.99</v>
      </c>
      <c r="J597" s="13">
        <v>1.49</v>
      </c>
      <c r="K597" s="13">
        <v>0.2</v>
      </c>
      <c r="L597" s="13">
        <v>0.36</v>
      </c>
      <c r="M597" s="13">
        <v>1.0</v>
      </c>
      <c r="N597" s="13">
        <v>0.3</v>
      </c>
      <c r="O597" s="13">
        <v>0.28</v>
      </c>
      <c r="P597" s="13">
        <v>1.36</v>
      </c>
      <c r="Q597" s="13">
        <v>0.72</v>
      </c>
      <c r="R597" s="13">
        <v>0.45</v>
      </c>
      <c r="S597" s="13">
        <v>0.24</v>
      </c>
      <c r="T597" s="13">
        <v>0.0</v>
      </c>
      <c r="U597" s="13">
        <v>0.0</v>
      </c>
      <c r="V597" s="13">
        <v>0.0</v>
      </c>
      <c r="W597" s="13">
        <v>0.0</v>
      </c>
      <c r="X597" s="13">
        <v>0.03</v>
      </c>
      <c r="Y597" s="13">
        <v>0.0</v>
      </c>
      <c r="Z597" s="13">
        <v>0.01</v>
      </c>
      <c r="AA597" s="13">
        <v>0.0</v>
      </c>
      <c r="AB597" s="13">
        <v>0.08</v>
      </c>
      <c r="AC597" s="13">
        <v>0.06</v>
      </c>
      <c r="AD597" s="13">
        <v>2.95</v>
      </c>
      <c r="AE597" s="13">
        <v>3.3</v>
      </c>
      <c r="AF597" s="13">
        <v>0.85</v>
      </c>
      <c r="AG597" s="13">
        <v>0.7</v>
      </c>
      <c r="AH597" s="13">
        <v>0.24</v>
      </c>
      <c r="AI597" s="13">
        <v>0.0</v>
      </c>
      <c r="AJ597" s="13">
        <v>0.66</v>
      </c>
      <c r="AK597" s="13">
        <v>14.84</v>
      </c>
      <c r="AL597" s="13">
        <v>8.23</v>
      </c>
    </row>
    <row r="598">
      <c r="A598" s="13">
        <v>5.1191008E7</v>
      </c>
      <c r="B598" s="6" t="s">
        <v>398</v>
      </c>
      <c r="C598" s="6" t="s">
        <v>319</v>
      </c>
      <c r="D598" s="13">
        <v>56.6</v>
      </c>
      <c r="E598" s="13">
        <v>58.2</v>
      </c>
      <c r="F598" s="13">
        <v>0.2</v>
      </c>
      <c r="G598" s="13">
        <v>0.01</v>
      </c>
      <c r="H598" s="13">
        <v>0.07</v>
      </c>
      <c r="I598" s="13">
        <v>0.02</v>
      </c>
      <c r="J598" s="13">
        <v>0.0</v>
      </c>
      <c r="K598" s="13">
        <v>0.02</v>
      </c>
      <c r="L598" s="13">
        <v>0.05</v>
      </c>
      <c r="M598" s="13">
        <v>0.5</v>
      </c>
      <c r="N598" s="13">
        <v>22.03</v>
      </c>
      <c r="O598" s="13">
        <v>1.45</v>
      </c>
      <c r="P598" s="13">
        <v>3.28</v>
      </c>
      <c r="Q598" s="13">
        <v>0.79</v>
      </c>
      <c r="R598" s="13">
        <v>0.17</v>
      </c>
      <c r="S598" s="13">
        <v>0.06</v>
      </c>
      <c r="T598" s="13">
        <v>0.0</v>
      </c>
      <c r="U598" s="13">
        <v>0.0</v>
      </c>
      <c r="V598" s="13">
        <v>0.0</v>
      </c>
      <c r="W598" s="13">
        <v>0.0</v>
      </c>
      <c r="X598" s="13">
        <v>0.01</v>
      </c>
      <c r="Y598" s="13">
        <v>0.0</v>
      </c>
      <c r="Z598" s="13">
        <v>0.0</v>
      </c>
      <c r="AA598" s="13">
        <v>0.0</v>
      </c>
      <c r="AB598" s="13">
        <v>0.02</v>
      </c>
      <c r="AC598" s="13">
        <v>0.02</v>
      </c>
      <c r="AD598" s="13">
        <v>2.31</v>
      </c>
      <c r="AE598" s="13">
        <v>0.1</v>
      </c>
      <c r="AF598" s="13">
        <v>0.79</v>
      </c>
      <c r="AG598" s="13">
        <v>0.39</v>
      </c>
      <c r="AH598" s="13">
        <v>0.88</v>
      </c>
      <c r="AI598" s="13">
        <v>0.0</v>
      </c>
      <c r="AJ598" s="13">
        <v>0.81</v>
      </c>
      <c r="AK598" s="13">
        <v>16.82</v>
      </c>
      <c r="AL598" s="13">
        <v>5.67</v>
      </c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5"/>
      <c r="BJ598" s="5"/>
    </row>
    <row r="599">
      <c r="A599" s="13">
        <v>2.01770013E8</v>
      </c>
      <c r="B599" s="6" t="s">
        <v>419</v>
      </c>
      <c r="C599" s="6" t="s">
        <v>191</v>
      </c>
      <c r="D599" s="13">
        <v>56.5</v>
      </c>
      <c r="E599" s="13">
        <v>58.3</v>
      </c>
      <c r="F599" s="13">
        <v>0.85</v>
      </c>
      <c r="G599" s="13">
        <v>0.08</v>
      </c>
      <c r="H599" s="13">
        <v>0.18</v>
      </c>
      <c r="I599" s="13">
        <v>0.01</v>
      </c>
      <c r="J599" s="13">
        <v>0.02</v>
      </c>
      <c r="K599" s="13">
        <v>0.14</v>
      </c>
      <c r="L599" s="13">
        <v>0.33</v>
      </c>
      <c r="M599" s="13">
        <v>5.74</v>
      </c>
      <c r="N599" s="13">
        <v>0.82</v>
      </c>
      <c r="O599" s="13">
        <v>0.51</v>
      </c>
      <c r="P599" s="13">
        <v>4.08</v>
      </c>
      <c r="Q599" s="13">
        <v>3.53</v>
      </c>
      <c r="R599" s="13">
        <v>13.41</v>
      </c>
      <c r="S599" s="13">
        <v>0.11</v>
      </c>
      <c r="T599" s="13">
        <v>0.0</v>
      </c>
      <c r="U599" s="13">
        <v>0.0</v>
      </c>
      <c r="V599" s="13">
        <v>0.0</v>
      </c>
      <c r="W599" s="13">
        <v>0.0</v>
      </c>
      <c r="X599" s="13">
        <v>0.0</v>
      </c>
      <c r="Y599" s="13">
        <v>0.0</v>
      </c>
      <c r="Z599" s="13">
        <v>0.0</v>
      </c>
      <c r="AA599" s="13">
        <v>0.0</v>
      </c>
      <c r="AB599" s="13">
        <v>0.0</v>
      </c>
      <c r="AC599" s="13">
        <v>0.0</v>
      </c>
      <c r="AD599" s="13">
        <v>0.36</v>
      </c>
      <c r="AE599" s="13">
        <v>0.07</v>
      </c>
      <c r="AF599" s="13">
        <v>1.44</v>
      </c>
      <c r="AG599" s="13">
        <v>0.54</v>
      </c>
      <c r="AH599" s="13">
        <v>0.34</v>
      </c>
      <c r="AI599" s="13">
        <v>0.0</v>
      </c>
      <c r="AJ599" s="13">
        <v>0.58</v>
      </c>
      <c r="AK599" s="13">
        <v>13.54</v>
      </c>
      <c r="AL599" s="13">
        <v>9.67</v>
      </c>
    </row>
    <row r="600">
      <c r="A600" s="13">
        <v>2.10890007E8</v>
      </c>
      <c r="B600" s="6" t="s">
        <v>420</v>
      </c>
      <c r="C600" s="6" t="s">
        <v>116</v>
      </c>
      <c r="D600" s="13">
        <v>56.5</v>
      </c>
      <c r="E600" s="13">
        <v>58.4</v>
      </c>
      <c r="F600" s="13">
        <v>1.11</v>
      </c>
      <c r="G600" s="13">
        <v>0.51</v>
      </c>
      <c r="H600" s="13">
        <v>2.24</v>
      </c>
      <c r="I600" s="13">
        <v>6.99</v>
      </c>
      <c r="J600" s="13">
        <v>0.82</v>
      </c>
      <c r="K600" s="13">
        <v>0.3</v>
      </c>
      <c r="L600" s="13">
        <v>0.2</v>
      </c>
      <c r="M600" s="13">
        <v>0.3</v>
      </c>
      <c r="N600" s="13">
        <v>0.21</v>
      </c>
      <c r="O600" s="13">
        <v>0.2</v>
      </c>
      <c r="P600" s="13">
        <v>0.67</v>
      </c>
      <c r="Q600" s="13">
        <v>0.25</v>
      </c>
      <c r="R600" s="13">
        <v>0.15</v>
      </c>
      <c r="S600" s="13">
        <v>0.1</v>
      </c>
      <c r="T600" s="13">
        <v>0.0</v>
      </c>
      <c r="U600" s="13">
        <v>0.0</v>
      </c>
      <c r="V600" s="13">
        <v>0.02</v>
      </c>
      <c r="W600" s="13">
        <v>0.0</v>
      </c>
      <c r="X600" s="13">
        <v>0.3</v>
      </c>
      <c r="Y600" s="13">
        <v>0.0</v>
      </c>
      <c r="Z600" s="13">
        <v>0.02</v>
      </c>
      <c r="AA600" s="13">
        <v>0.0</v>
      </c>
      <c r="AB600" s="13">
        <v>3.68</v>
      </c>
      <c r="AC600" s="13">
        <v>0.13</v>
      </c>
      <c r="AD600" s="13">
        <v>1.01</v>
      </c>
      <c r="AE600" s="13">
        <v>13.17</v>
      </c>
      <c r="AF600" s="13">
        <v>1.08</v>
      </c>
      <c r="AG600" s="13">
        <v>0.5</v>
      </c>
      <c r="AH600" s="13">
        <v>0.14</v>
      </c>
      <c r="AI600" s="13">
        <v>0.0</v>
      </c>
      <c r="AJ600" s="13">
        <v>0.39</v>
      </c>
      <c r="AK600" s="13">
        <v>16.52</v>
      </c>
      <c r="AL600" s="13">
        <v>5.36</v>
      </c>
    </row>
    <row r="601">
      <c r="A601" s="13">
        <v>3.40110007E8</v>
      </c>
      <c r="B601" s="6" t="s">
        <v>421</v>
      </c>
      <c r="C601" s="6" t="s">
        <v>152</v>
      </c>
      <c r="D601" s="13">
        <v>56.5</v>
      </c>
      <c r="E601" s="13">
        <v>58.9</v>
      </c>
      <c r="F601" s="13">
        <v>0.91</v>
      </c>
      <c r="G601" s="13">
        <v>0.23</v>
      </c>
      <c r="H601" s="13">
        <v>1.25</v>
      </c>
      <c r="I601" s="13">
        <v>2.83</v>
      </c>
      <c r="J601" s="13">
        <v>0.66</v>
      </c>
      <c r="K601" s="13">
        <v>0.08</v>
      </c>
      <c r="L601" s="13">
        <v>0.21</v>
      </c>
      <c r="M601" s="13">
        <v>0.56</v>
      </c>
      <c r="N601" s="13">
        <v>0.28</v>
      </c>
      <c r="O601" s="13">
        <v>0.44</v>
      </c>
      <c r="P601" s="13">
        <v>1.1</v>
      </c>
      <c r="Q601" s="13">
        <v>0.51</v>
      </c>
      <c r="R601" s="13">
        <v>0.3</v>
      </c>
      <c r="S601" s="13">
        <v>0.15</v>
      </c>
      <c r="T601" s="13">
        <v>0.12</v>
      </c>
      <c r="U601" s="13">
        <v>0.06</v>
      </c>
      <c r="V601" s="13">
        <v>1.19</v>
      </c>
      <c r="W601" s="13">
        <v>4.85</v>
      </c>
      <c r="X601" s="13">
        <v>7.5</v>
      </c>
      <c r="Y601" s="13">
        <v>1.95</v>
      </c>
      <c r="Z601" s="13">
        <v>3.04</v>
      </c>
      <c r="AA601" s="13">
        <v>0.07</v>
      </c>
      <c r="AB601" s="13">
        <v>1.48</v>
      </c>
      <c r="AC601" s="13">
        <v>0.95</v>
      </c>
      <c r="AD601" s="13">
        <v>1.45</v>
      </c>
      <c r="AE601" s="13">
        <v>1.07</v>
      </c>
      <c r="AF601" s="13">
        <v>1.05</v>
      </c>
      <c r="AG601" s="13">
        <v>1.14</v>
      </c>
      <c r="AH601" s="13">
        <v>1.51</v>
      </c>
      <c r="AI601" s="13">
        <v>0.0</v>
      </c>
      <c r="AJ601" s="13">
        <v>0.46</v>
      </c>
      <c r="AK601" s="13">
        <v>13.58</v>
      </c>
      <c r="AL601" s="13">
        <v>5.34</v>
      </c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5"/>
      <c r="BJ601" s="5"/>
    </row>
    <row r="602" hidden="1">
      <c r="A602" s="13">
        <v>6.0371302E7</v>
      </c>
      <c r="B602" s="6" t="s">
        <v>46</v>
      </c>
      <c r="C602" s="6" t="s">
        <v>44</v>
      </c>
      <c r="D602" s="13">
        <v>56.5</v>
      </c>
      <c r="E602" s="13">
        <v>56.5</v>
      </c>
      <c r="F602" s="13">
        <v>0.0</v>
      </c>
      <c r="G602" s="13">
        <v>0.0</v>
      </c>
      <c r="H602" s="13">
        <v>0.0</v>
      </c>
      <c r="I602" s="13">
        <v>0.0</v>
      </c>
      <c r="J602" s="13">
        <v>0.0</v>
      </c>
      <c r="K602" s="13">
        <v>0.0</v>
      </c>
      <c r="L602" s="13">
        <v>0.0</v>
      </c>
      <c r="M602" s="13">
        <v>0.0</v>
      </c>
      <c r="N602" s="13">
        <v>0.0</v>
      </c>
      <c r="O602" s="13">
        <v>0.0</v>
      </c>
      <c r="P602" s="13">
        <v>0.1</v>
      </c>
      <c r="Q602" s="13">
        <v>0.01</v>
      </c>
      <c r="R602" s="13">
        <v>0.0</v>
      </c>
      <c r="S602" s="13">
        <v>0.0</v>
      </c>
      <c r="T602" s="13">
        <v>0.0</v>
      </c>
      <c r="U602" s="13">
        <v>0.0</v>
      </c>
      <c r="V602" s="13">
        <v>0.0</v>
      </c>
      <c r="W602" s="13">
        <v>0.0</v>
      </c>
      <c r="X602" s="13">
        <v>0.0</v>
      </c>
      <c r="Y602" s="13">
        <v>0.0</v>
      </c>
      <c r="Z602" s="13">
        <v>0.0</v>
      </c>
      <c r="AA602" s="13">
        <v>0.0</v>
      </c>
      <c r="AB602" s="13">
        <v>0.0</v>
      </c>
      <c r="AC602" s="13">
        <v>0.0</v>
      </c>
      <c r="AD602" s="13">
        <v>0.0</v>
      </c>
      <c r="AE602" s="13">
        <v>0.0</v>
      </c>
      <c r="AF602" s="13">
        <v>21.99</v>
      </c>
      <c r="AG602" s="13">
        <v>1.71</v>
      </c>
      <c r="AH602" s="13">
        <v>5.04</v>
      </c>
      <c r="AI602" s="13">
        <v>0.0</v>
      </c>
      <c r="AJ602" s="13">
        <v>0.96</v>
      </c>
      <c r="AK602" s="13">
        <v>25.01</v>
      </c>
      <c r="AL602" s="13">
        <v>1.59</v>
      </c>
    </row>
    <row r="603">
      <c r="A603" s="13">
        <v>1.0731005E7</v>
      </c>
      <c r="B603" s="6" t="s">
        <v>115</v>
      </c>
      <c r="C603" s="6" t="s">
        <v>377</v>
      </c>
      <c r="D603" s="13">
        <v>56.4</v>
      </c>
      <c r="E603" s="13">
        <v>57.6</v>
      </c>
      <c r="F603" s="13">
        <v>0.36</v>
      </c>
      <c r="G603" s="13">
        <v>0.14</v>
      </c>
      <c r="H603" s="13">
        <v>0.6</v>
      </c>
      <c r="I603" s="13">
        <v>0.42</v>
      </c>
      <c r="J603" s="13">
        <v>0.11</v>
      </c>
      <c r="K603" s="13">
        <v>0.13</v>
      </c>
      <c r="L603" s="13">
        <v>0.11</v>
      </c>
      <c r="M603" s="13">
        <v>0.24</v>
      </c>
      <c r="N603" s="13">
        <v>0.28</v>
      </c>
      <c r="O603" s="13">
        <v>0.35</v>
      </c>
      <c r="P603" s="13">
        <v>0.88</v>
      </c>
      <c r="Q603" s="13">
        <v>0.2</v>
      </c>
      <c r="R603" s="13">
        <v>0.15</v>
      </c>
      <c r="S603" s="13">
        <v>0.08</v>
      </c>
      <c r="T603" s="13">
        <v>0.0</v>
      </c>
      <c r="U603" s="13">
        <v>0.0</v>
      </c>
      <c r="V603" s="13">
        <v>0.01</v>
      </c>
      <c r="W603" s="13">
        <v>0.0</v>
      </c>
      <c r="X603" s="13">
        <v>0.12</v>
      </c>
      <c r="Y603" s="13">
        <v>0.0</v>
      </c>
      <c r="Z603" s="13">
        <v>0.05</v>
      </c>
      <c r="AA603" s="13">
        <v>0.0</v>
      </c>
      <c r="AB603" s="13">
        <v>0.38</v>
      </c>
      <c r="AC603" s="13">
        <v>0.31</v>
      </c>
      <c r="AD603" s="13">
        <v>22.66</v>
      </c>
      <c r="AE603" s="13">
        <v>1.22</v>
      </c>
      <c r="AF603" s="13">
        <v>1.03</v>
      </c>
      <c r="AG603" s="13">
        <v>0.73</v>
      </c>
      <c r="AH603" s="13">
        <v>0.28</v>
      </c>
      <c r="AI603" s="13">
        <v>0.0</v>
      </c>
      <c r="AJ603" s="13">
        <v>1.13</v>
      </c>
      <c r="AK603" s="13">
        <v>20.33</v>
      </c>
      <c r="AL603" s="13">
        <v>3.92</v>
      </c>
    </row>
    <row r="604">
      <c r="A604" s="13">
        <v>2.90370003E8</v>
      </c>
      <c r="B604" s="6" t="s">
        <v>267</v>
      </c>
      <c r="C604" s="6" t="s">
        <v>209</v>
      </c>
      <c r="D604" s="13">
        <v>56.4</v>
      </c>
      <c r="E604" s="13">
        <v>58.0</v>
      </c>
      <c r="F604" s="13">
        <v>0.05</v>
      </c>
      <c r="G604" s="13">
        <v>0.0</v>
      </c>
      <c r="H604" s="13">
        <v>0.01</v>
      </c>
      <c r="I604" s="13">
        <v>0.01</v>
      </c>
      <c r="J604" s="13">
        <v>0.0</v>
      </c>
      <c r="K604" s="13">
        <v>0.07</v>
      </c>
      <c r="L604" s="13">
        <v>0.49</v>
      </c>
      <c r="M604" s="13">
        <v>7.07</v>
      </c>
      <c r="N604" s="13">
        <v>0.24</v>
      </c>
      <c r="O604" s="13">
        <v>0.65</v>
      </c>
      <c r="P604" s="13">
        <v>4.78</v>
      </c>
      <c r="Q604" s="13">
        <v>3.75</v>
      </c>
      <c r="R604" s="13">
        <v>11.63</v>
      </c>
      <c r="S604" s="13">
        <v>0.66</v>
      </c>
      <c r="T604" s="13">
        <v>0.0</v>
      </c>
      <c r="U604" s="13">
        <v>0.0</v>
      </c>
      <c r="V604" s="13">
        <v>0.0</v>
      </c>
      <c r="W604" s="13">
        <v>0.0</v>
      </c>
      <c r="X604" s="13">
        <v>0.02</v>
      </c>
      <c r="Y604" s="13">
        <v>0.0</v>
      </c>
      <c r="Z604" s="13">
        <v>0.01</v>
      </c>
      <c r="AA604" s="13">
        <v>0.0</v>
      </c>
      <c r="AB604" s="13">
        <v>0.01</v>
      </c>
      <c r="AC604" s="13">
        <v>0.02</v>
      </c>
      <c r="AD604" s="13">
        <v>0.7</v>
      </c>
      <c r="AE604" s="13">
        <v>0.02</v>
      </c>
      <c r="AF604" s="13">
        <v>1.43</v>
      </c>
      <c r="AG604" s="13">
        <v>0.71</v>
      </c>
      <c r="AH604" s="13">
        <v>0.53</v>
      </c>
      <c r="AI604" s="13">
        <v>0.0</v>
      </c>
      <c r="AJ604" s="13">
        <v>0.56</v>
      </c>
      <c r="AK604" s="13">
        <v>14.01</v>
      </c>
      <c r="AL604" s="13">
        <v>8.82</v>
      </c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5"/>
      <c r="BJ604" s="5"/>
    </row>
    <row r="605">
      <c r="A605" s="13">
        <v>3.60790005E8</v>
      </c>
      <c r="B605" s="6" t="s">
        <v>422</v>
      </c>
      <c r="C605" s="6" t="s">
        <v>104</v>
      </c>
      <c r="D605" s="13">
        <v>56.4</v>
      </c>
      <c r="E605" s="13">
        <v>57.2</v>
      </c>
      <c r="F605" s="13">
        <v>0.34</v>
      </c>
      <c r="G605" s="13">
        <v>0.14</v>
      </c>
      <c r="H605" s="13">
        <v>0.49</v>
      </c>
      <c r="I605" s="13">
        <v>1.05</v>
      </c>
      <c r="J605" s="13">
        <v>0.47</v>
      </c>
      <c r="K605" s="13">
        <v>0.08</v>
      </c>
      <c r="L605" s="13">
        <v>0.06</v>
      </c>
      <c r="M605" s="13">
        <v>0.15</v>
      </c>
      <c r="N605" s="13">
        <v>0.12</v>
      </c>
      <c r="O605" s="13">
        <v>0.1</v>
      </c>
      <c r="P605" s="13">
        <v>0.31</v>
      </c>
      <c r="Q605" s="13">
        <v>0.1</v>
      </c>
      <c r="R605" s="13">
        <v>0.06</v>
      </c>
      <c r="S605" s="13">
        <v>0.03</v>
      </c>
      <c r="T605" s="13">
        <v>0.99</v>
      </c>
      <c r="U605" s="13">
        <v>1.71</v>
      </c>
      <c r="V605" s="13">
        <v>12.95</v>
      </c>
      <c r="W605" s="13">
        <v>5.23</v>
      </c>
      <c r="X605" s="13">
        <v>3.82</v>
      </c>
      <c r="Y605" s="13">
        <v>0.21</v>
      </c>
      <c r="Z605" s="13">
        <v>1.01</v>
      </c>
      <c r="AA605" s="13">
        <v>0.04</v>
      </c>
      <c r="AB605" s="13">
        <v>0.63</v>
      </c>
      <c r="AC605" s="13">
        <v>0.98</v>
      </c>
      <c r="AD605" s="13">
        <v>1.64</v>
      </c>
      <c r="AE605" s="13">
        <v>0.49</v>
      </c>
      <c r="AF605" s="13">
        <v>0.37</v>
      </c>
      <c r="AG605" s="13">
        <v>1.11</v>
      </c>
      <c r="AH605" s="13">
        <v>2.63</v>
      </c>
      <c r="AI605" s="13">
        <v>0.0</v>
      </c>
      <c r="AJ605" s="13">
        <v>0.29</v>
      </c>
      <c r="AK605" s="13">
        <v>15.84</v>
      </c>
      <c r="AL605" s="13">
        <v>2.82</v>
      </c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5"/>
      <c r="BJ605" s="5"/>
    </row>
    <row r="606">
      <c r="A606" s="13">
        <v>5.10850003E8</v>
      </c>
      <c r="B606" s="6" t="s">
        <v>423</v>
      </c>
      <c r="C606" s="6" t="s">
        <v>218</v>
      </c>
      <c r="D606" s="13">
        <v>56.4</v>
      </c>
      <c r="E606" s="13">
        <v>58.2</v>
      </c>
      <c r="F606" s="13">
        <v>0.57</v>
      </c>
      <c r="G606" s="13">
        <v>0.17</v>
      </c>
      <c r="H606" s="13">
        <v>0.82</v>
      </c>
      <c r="I606" s="13">
        <v>1.5</v>
      </c>
      <c r="J606" s="13">
        <v>0.33</v>
      </c>
      <c r="K606" s="13">
        <v>0.1</v>
      </c>
      <c r="L606" s="13">
        <v>0.17</v>
      </c>
      <c r="M606" s="13">
        <v>0.37</v>
      </c>
      <c r="N606" s="13">
        <v>0.18</v>
      </c>
      <c r="O606" s="13">
        <v>0.25</v>
      </c>
      <c r="P606" s="13">
        <v>0.65</v>
      </c>
      <c r="Q606" s="13">
        <v>0.27</v>
      </c>
      <c r="R606" s="13">
        <v>0.15</v>
      </c>
      <c r="S606" s="13">
        <v>0.09</v>
      </c>
      <c r="T606" s="13">
        <v>0.01</v>
      </c>
      <c r="U606" s="13">
        <v>0.01</v>
      </c>
      <c r="V606" s="13">
        <v>0.29</v>
      </c>
      <c r="W606" s="13">
        <v>0.1</v>
      </c>
      <c r="X606" s="13">
        <v>2.18</v>
      </c>
      <c r="Y606" s="13">
        <v>0.04</v>
      </c>
      <c r="Z606" s="13">
        <v>1.76</v>
      </c>
      <c r="AA606" s="13">
        <v>0.12</v>
      </c>
      <c r="AB606" s="13">
        <v>1.54</v>
      </c>
      <c r="AC606" s="13">
        <v>16.93</v>
      </c>
      <c r="AD606" s="13">
        <v>2.34</v>
      </c>
      <c r="AE606" s="13">
        <v>1.54</v>
      </c>
      <c r="AF606" s="13">
        <v>0.77</v>
      </c>
      <c r="AG606" s="13">
        <v>0.75</v>
      </c>
      <c r="AH606" s="13">
        <v>0.64</v>
      </c>
      <c r="AI606" s="13">
        <v>0.0</v>
      </c>
      <c r="AJ606" s="13">
        <v>0.43</v>
      </c>
      <c r="AK606" s="13">
        <v>16.68</v>
      </c>
      <c r="AL606" s="13">
        <v>4.48</v>
      </c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5"/>
      <c r="BJ606" s="5"/>
    </row>
    <row r="607" hidden="1">
      <c r="A607" s="13">
        <v>6.0850005E7</v>
      </c>
      <c r="B607" s="6" t="s">
        <v>350</v>
      </c>
      <c r="C607" s="6" t="s">
        <v>44</v>
      </c>
      <c r="D607" s="13">
        <v>56.4</v>
      </c>
      <c r="E607" s="13">
        <v>58.5</v>
      </c>
      <c r="F607" s="13">
        <v>0.0</v>
      </c>
      <c r="G607" s="13">
        <v>0.0</v>
      </c>
      <c r="H607" s="13">
        <v>0.0</v>
      </c>
      <c r="I607" s="13">
        <v>0.0</v>
      </c>
      <c r="J607" s="13">
        <v>0.0</v>
      </c>
      <c r="K607" s="13">
        <v>0.0</v>
      </c>
      <c r="L607" s="13">
        <v>0.0</v>
      </c>
      <c r="M607" s="13">
        <v>0.0</v>
      </c>
      <c r="N607" s="13">
        <v>0.0</v>
      </c>
      <c r="O607" s="13">
        <v>0.0</v>
      </c>
      <c r="P607" s="13">
        <v>0.0</v>
      </c>
      <c r="Q607" s="13">
        <v>0.0</v>
      </c>
      <c r="R607" s="13">
        <v>0.0</v>
      </c>
      <c r="S607" s="13">
        <v>0.0</v>
      </c>
      <c r="T607" s="13">
        <v>0.0</v>
      </c>
      <c r="U607" s="13">
        <v>0.0</v>
      </c>
      <c r="V607" s="13">
        <v>0.0</v>
      </c>
      <c r="W607" s="13">
        <v>0.0</v>
      </c>
      <c r="X607" s="13">
        <v>0.0</v>
      </c>
      <c r="Y607" s="13">
        <v>0.0</v>
      </c>
      <c r="Z607" s="13">
        <v>0.0</v>
      </c>
      <c r="AA607" s="13">
        <v>0.0</v>
      </c>
      <c r="AB607" s="13">
        <v>0.0</v>
      </c>
      <c r="AC607" s="13">
        <v>0.0</v>
      </c>
      <c r="AD607" s="13">
        <v>0.0</v>
      </c>
      <c r="AE607" s="13">
        <v>0.0</v>
      </c>
      <c r="AF607" s="13">
        <v>27.06</v>
      </c>
      <c r="AG607" s="13">
        <v>0.11</v>
      </c>
      <c r="AH607" s="13">
        <v>2.44</v>
      </c>
      <c r="AI607" s="13">
        <v>0.0</v>
      </c>
      <c r="AJ607" s="13">
        <v>1.44</v>
      </c>
      <c r="AK607" s="13">
        <v>23.27</v>
      </c>
      <c r="AL607" s="13">
        <v>2.03</v>
      </c>
    </row>
    <row r="608">
      <c r="A608" s="13">
        <v>1.81730009E8</v>
      </c>
      <c r="B608" s="6" t="s">
        <v>395</v>
      </c>
      <c r="C608" s="6" t="s">
        <v>162</v>
      </c>
      <c r="D608" s="13">
        <v>56.3</v>
      </c>
      <c r="E608" s="13">
        <v>58.2</v>
      </c>
      <c r="F608" s="13">
        <v>1.5</v>
      </c>
      <c r="G608" s="13">
        <v>0.49</v>
      </c>
      <c r="H608" s="13">
        <v>13.36</v>
      </c>
      <c r="I608" s="13">
        <v>1.89</v>
      </c>
      <c r="J608" s="13">
        <v>0.51</v>
      </c>
      <c r="K608" s="13">
        <v>0.18</v>
      </c>
      <c r="L608" s="13">
        <v>0.25</v>
      </c>
      <c r="M608" s="13">
        <v>0.43</v>
      </c>
      <c r="N608" s="13">
        <v>0.26</v>
      </c>
      <c r="O608" s="13">
        <v>0.19</v>
      </c>
      <c r="P608" s="13">
        <v>0.79</v>
      </c>
      <c r="Q608" s="13">
        <v>0.31</v>
      </c>
      <c r="R608" s="13">
        <v>0.21</v>
      </c>
      <c r="S608" s="13">
        <v>0.1</v>
      </c>
      <c r="T608" s="13">
        <v>0.0</v>
      </c>
      <c r="U608" s="13">
        <v>0.0</v>
      </c>
      <c r="V608" s="13">
        <v>0.0</v>
      </c>
      <c r="W608" s="13">
        <v>0.0</v>
      </c>
      <c r="X608" s="13">
        <v>0.06</v>
      </c>
      <c r="Y608" s="13">
        <v>0.0</v>
      </c>
      <c r="Z608" s="13">
        <v>0.0</v>
      </c>
      <c r="AA608" s="13">
        <v>0.0</v>
      </c>
      <c r="AB608" s="13">
        <v>0.28</v>
      </c>
      <c r="AC608" s="13">
        <v>0.03</v>
      </c>
      <c r="AD608" s="13">
        <v>1.65</v>
      </c>
      <c r="AE608" s="13">
        <v>7.27</v>
      </c>
      <c r="AF608" s="13">
        <v>0.97</v>
      </c>
      <c r="AG608" s="13">
        <v>0.48</v>
      </c>
      <c r="AH608" s="13">
        <v>0.15</v>
      </c>
      <c r="AI608" s="13">
        <v>0.0</v>
      </c>
      <c r="AJ608" s="13">
        <v>0.37</v>
      </c>
      <c r="AK608" s="13">
        <v>17.25</v>
      </c>
      <c r="AL608" s="13">
        <v>7.18</v>
      </c>
    </row>
    <row r="609">
      <c r="A609" s="13">
        <v>2.50094005E8</v>
      </c>
      <c r="B609" s="6" t="s">
        <v>254</v>
      </c>
      <c r="C609" s="6" t="s">
        <v>229</v>
      </c>
      <c r="D609" s="13">
        <v>56.3</v>
      </c>
      <c r="E609" s="13">
        <v>56.3</v>
      </c>
      <c r="F609" s="13">
        <v>0.71</v>
      </c>
      <c r="G609" s="13">
        <v>0.18</v>
      </c>
      <c r="H609" s="13">
        <v>0.87</v>
      </c>
      <c r="I609" s="13">
        <v>1.63</v>
      </c>
      <c r="J609" s="13">
        <v>0.92</v>
      </c>
      <c r="K609" s="13">
        <v>0.07</v>
      </c>
      <c r="L609" s="13">
        <v>0.12</v>
      </c>
      <c r="M609" s="13">
        <v>0.37</v>
      </c>
      <c r="N609" s="13">
        <v>0.38</v>
      </c>
      <c r="O609" s="13">
        <v>0.13</v>
      </c>
      <c r="P609" s="13">
        <v>0.64</v>
      </c>
      <c r="Q609" s="13">
        <v>0.3</v>
      </c>
      <c r="R609" s="13">
        <v>0.16</v>
      </c>
      <c r="S609" s="13">
        <v>0.07</v>
      </c>
      <c r="T609" s="13">
        <v>12.76</v>
      </c>
      <c r="U609" s="13">
        <v>0.96</v>
      </c>
      <c r="V609" s="13">
        <v>3.13</v>
      </c>
      <c r="W609" s="13">
        <v>1.28</v>
      </c>
      <c r="X609" s="13">
        <v>2.42</v>
      </c>
      <c r="Y609" s="13">
        <v>0.18</v>
      </c>
      <c r="Z609" s="13">
        <v>0.61</v>
      </c>
      <c r="AA609" s="13">
        <v>0.02</v>
      </c>
      <c r="AB609" s="13">
        <v>0.24</v>
      </c>
      <c r="AC609" s="13">
        <v>0.55</v>
      </c>
      <c r="AD609" s="13">
        <v>1.64</v>
      </c>
      <c r="AE609" s="13">
        <v>0.34</v>
      </c>
      <c r="AF609" s="13">
        <v>0.53</v>
      </c>
      <c r="AG609" s="13">
        <v>1.3</v>
      </c>
      <c r="AH609" s="13">
        <v>3.49</v>
      </c>
      <c r="AI609" s="13">
        <v>0.0</v>
      </c>
      <c r="AJ609" s="13">
        <v>0.42</v>
      </c>
      <c r="AK609" s="13">
        <v>16.13</v>
      </c>
      <c r="AL609" s="13">
        <v>3.56</v>
      </c>
    </row>
    <row r="610">
      <c r="A610" s="13">
        <v>1.20330018E8</v>
      </c>
      <c r="B610" s="6" t="s">
        <v>359</v>
      </c>
      <c r="C610" s="6" t="s">
        <v>326</v>
      </c>
      <c r="D610" s="13">
        <v>56.2</v>
      </c>
      <c r="E610" s="13">
        <v>57.0</v>
      </c>
      <c r="F610" s="13">
        <v>0.56</v>
      </c>
      <c r="G610" s="13">
        <v>0.2</v>
      </c>
      <c r="H610" s="13">
        <v>0.82</v>
      </c>
      <c r="I610" s="13">
        <v>0.4</v>
      </c>
      <c r="J610" s="13">
        <v>0.38</v>
      </c>
      <c r="K610" s="13">
        <v>0.12</v>
      </c>
      <c r="L610" s="13">
        <v>0.17</v>
      </c>
      <c r="M610" s="13">
        <v>0.23</v>
      </c>
      <c r="N610" s="13">
        <v>0.33</v>
      </c>
      <c r="O610" s="13">
        <v>2.22</v>
      </c>
      <c r="P610" s="13">
        <v>0.82</v>
      </c>
      <c r="Q610" s="13">
        <v>0.22</v>
      </c>
      <c r="R610" s="13">
        <v>0.07</v>
      </c>
      <c r="S610" s="13">
        <v>0.05</v>
      </c>
      <c r="T610" s="13">
        <v>0.0</v>
      </c>
      <c r="U610" s="13">
        <v>0.0</v>
      </c>
      <c r="V610" s="13">
        <v>0.01</v>
      </c>
      <c r="W610" s="13">
        <v>0.0</v>
      </c>
      <c r="X610" s="13">
        <v>0.03</v>
      </c>
      <c r="Y610" s="13">
        <v>0.0</v>
      </c>
      <c r="Z610" s="13">
        <v>0.0</v>
      </c>
      <c r="AA610" s="13">
        <v>0.0</v>
      </c>
      <c r="AB610" s="13">
        <v>0.05</v>
      </c>
      <c r="AC610" s="13">
        <v>0.04</v>
      </c>
      <c r="AD610" s="13">
        <v>27.33</v>
      </c>
      <c r="AE610" s="13">
        <v>0.71</v>
      </c>
      <c r="AF610" s="13">
        <v>0.56</v>
      </c>
      <c r="AG610" s="13">
        <v>0.31</v>
      </c>
      <c r="AH610" s="13">
        <v>1.6</v>
      </c>
      <c r="AI610" s="13">
        <v>0.0</v>
      </c>
      <c r="AJ610" s="13">
        <v>0.78</v>
      </c>
      <c r="AK610" s="13">
        <v>14.71</v>
      </c>
      <c r="AL610" s="13">
        <v>3.34</v>
      </c>
    </row>
    <row r="611">
      <c r="A611" s="13">
        <v>1.21030018E8</v>
      </c>
      <c r="B611" s="6" t="s">
        <v>435</v>
      </c>
      <c r="C611" s="6" t="s">
        <v>326</v>
      </c>
      <c r="D611" s="13">
        <v>56.2</v>
      </c>
      <c r="E611" s="13">
        <v>56.8</v>
      </c>
      <c r="F611" s="13">
        <v>0.09</v>
      </c>
      <c r="G611" s="13">
        <v>0.04</v>
      </c>
      <c r="H611" s="13">
        <v>0.06</v>
      </c>
      <c r="I611" s="13">
        <v>0.05</v>
      </c>
      <c r="J611" s="13">
        <v>0.04</v>
      </c>
      <c r="K611" s="13">
        <v>0.05</v>
      </c>
      <c r="L611" s="13">
        <v>0.05</v>
      </c>
      <c r="M611" s="13">
        <v>0.09</v>
      </c>
      <c r="N611" s="13">
        <v>0.14</v>
      </c>
      <c r="O611" s="13">
        <v>0.25</v>
      </c>
      <c r="P611" s="13">
        <v>0.3</v>
      </c>
      <c r="Q611" s="13">
        <v>0.11</v>
      </c>
      <c r="R611" s="13">
        <v>0.06</v>
      </c>
      <c r="S611" s="13">
        <v>0.04</v>
      </c>
      <c r="T611" s="13">
        <v>0.0</v>
      </c>
      <c r="U611" s="13">
        <v>0.0</v>
      </c>
      <c r="V611" s="13">
        <v>0.02</v>
      </c>
      <c r="W611" s="13">
        <v>0.0</v>
      </c>
      <c r="X611" s="13">
        <v>0.06</v>
      </c>
      <c r="Y611" s="13">
        <v>0.0</v>
      </c>
      <c r="Z611" s="13">
        <v>0.01</v>
      </c>
      <c r="AA611" s="13">
        <v>0.0</v>
      </c>
      <c r="AB611" s="13">
        <v>0.03</v>
      </c>
      <c r="AC611" s="13">
        <v>0.06</v>
      </c>
      <c r="AD611" s="13">
        <v>18.98</v>
      </c>
      <c r="AE611" s="13">
        <v>0.07</v>
      </c>
      <c r="AF611" s="13">
        <v>0.52</v>
      </c>
      <c r="AG611" s="13">
        <v>0.29</v>
      </c>
      <c r="AH611" s="13">
        <v>2.68</v>
      </c>
      <c r="AI611" s="13">
        <v>0.0</v>
      </c>
      <c r="AJ611" s="13">
        <v>1.49</v>
      </c>
      <c r="AK611" s="13">
        <v>28.87</v>
      </c>
      <c r="AL611" s="13">
        <v>1.57</v>
      </c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5"/>
      <c r="BJ611" s="5"/>
    </row>
    <row r="612">
      <c r="A612" s="13">
        <v>1.70314201E8</v>
      </c>
      <c r="B612" s="6" t="s">
        <v>181</v>
      </c>
      <c r="C612" s="6" t="s">
        <v>182</v>
      </c>
      <c r="D612" s="13">
        <v>56.2</v>
      </c>
      <c r="E612" s="13">
        <v>57.9</v>
      </c>
      <c r="F612" s="13">
        <v>20.15</v>
      </c>
      <c r="G612" s="13">
        <v>1.66</v>
      </c>
      <c r="H612" s="13">
        <v>2.82</v>
      </c>
      <c r="I612" s="13">
        <v>0.33</v>
      </c>
      <c r="J612" s="13">
        <v>0.67</v>
      </c>
      <c r="K612" s="13">
        <v>0.29</v>
      </c>
      <c r="L612" s="13">
        <v>0.23</v>
      </c>
      <c r="M612" s="13">
        <v>1.24</v>
      </c>
      <c r="N612" s="13">
        <v>0.47</v>
      </c>
      <c r="O612" s="13">
        <v>0.32</v>
      </c>
      <c r="P612" s="13">
        <v>1.81</v>
      </c>
      <c r="Q612" s="13">
        <v>0.99</v>
      </c>
      <c r="R612" s="13">
        <v>0.37</v>
      </c>
      <c r="S612" s="13">
        <v>0.09</v>
      </c>
      <c r="T612" s="13">
        <v>0.0</v>
      </c>
      <c r="U612" s="13">
        <v>0.0</v>
      </c>
      <c r="V612" s="13">
        <v>0.01</v>
      </c>
      <c r="W612" s="13">
        <v>0.0</v>
      </c>
      <c r="X612" s="13">
        <v>0.06</v>
      </c>
      <c r="Y612" s="13">
        <v>0.0</v>
      </c>
      <c r="Z612" s="13">
        <v>0.0</v>
      </c>
      <c r="AA612" s="13">
        <v>0.0</v>
      </c>
      <c r="AB612" s="13">
        <v>0.11</v>
      </c>
      <c r="AC612" s="13">
        <v>0.02</v>
      </c>
      <c r="AD612" s="13">
        <v>0.6</v>
      </c>
      <c r="AE612" s="13">
        <v>0.31</v>
      </c>
      <c r="AF612" s="13">
        <v>1.07</v>
      </c>
      <c r="AG612" s="13">
        <v>0.81</v>
      </c>
      <c r="AH612" s="13">
        <v>0.28</v>
      </c>
      <c r="AI612" s="13">
        <v>0.0</v>
      </c>
      <c r="AJ612" s="13">
        <v>0.36</v>
      </c>
      <c r="AK612" s="13">
        <v>15.41</v>
      </c>
      <c r="AL612" s="13">
        <v>5.59</v>
      </c>
    </row>
    <row r="613">
      <c r="A613" s="13">
        <v>3.70670022E8</v>
      </c>
      <c r="B613" s="6" t="s">
        <v>424</v>
      </c>
      <c r="C613" s="6" t="s">
        <v>243</v>
      </c>
      <c r="D613" s="13">
        <v>56.2</v>
      </c>
      <c r="E613" s="13">
        <v>58.2</v>
      </c>
      <c r="F613" s="13">
        <v>0.42</v>
      </c>
      <c r="G613" s="13">
        <v>0.09</v>
      </c>
      <c r="H613" s="13">
        <v>0.55</v>
      </c>
      <c r="I613" s="13">
        <v>0.87</v>
      </c>
      <c r="J613" s="13">
        <v>0.21</v>
      </c>
      <c r="K613" s="13">
        <v>0.05</v>
      </c>
      <c r="L613" s="13">
        <v>0.1</v>
      </c>
      <c r="M613" s="13">
        <v>0.41</v>
      </c>
      <c r="N613" s="13">
        <v>0.17</v>
      </c>
      <c r="O613" s="13">
        <v>0.31</v>
      </c>
      <c r="P613" s="13">
        <v>0.75</v>
      </c>
      <c r="Q613" s="13">
        <v>0.27</v>
      </c>
      <c r="R613" s="13">
        <v>0.16</v>
      </c>
      <c r="S613" s="13">
        <v>0.09</v>
      </c>
      <c r="T613" s="13">
        <v>0.0</v>
      </c>
      <c r="U613" s="13">
        <v>0.0</v>
      </c>
      <c r="V613" s="13">
        <v>0.04</v>
      </c>
      <c r="W613" s="13">
        <v>0.01</v>
      </c>
      <c r="X613" s="13">
        <v>0.83</v>
      </c>
      <c r="Y613" s="13">
        <v>0.0</v>
      </c>
      <c r="Z613" s="13">
        <v>0.13</v>
      </c>
      <c r="AA613" s="13">
        <v>0.0</v>
      </c>
      <c r="AB613" s="13">
        <v>1.18</v>
      </c>
      <c r="AC613" s="13">
        <v>2.43</v>
      </c>
      <c r="AD613" s="13">
        <v>17.42</v>
      </c>
      <c r="AE613" s="13">
        <v>1.32</v>
      </c>
      <c r="AF613" s="13">
        <v>1.15</v>
      </c>
      <c r="AG613" s="13">
        <v>0.53</v>
      </c>
      <c r="AH613" s="13">
        <v>0.5</v>
      </c>
      <c r="AI613" s="13">
        <v>0.0</v>
      </c>
      <c r="AJ613" s="13">
        <v>0.47</v>
      </c>
      <c r="AK613" s="13">
        <v>21.09</v>
      </c>
      <c r="AL613" s="13">
        <v>4.48</v>
      </c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5"/>
      <c r="BJ613" s="5"/>
    </row>
    <row r="614">
      <c r="A614" s="13">
        <v>3.91550009E8</v>
      </c>
      <c r="B614" s="6" t="s">
        <v>285</v>
      </c>
      <c r="C614" s="6" t="s">
        <v>187</v>
      </c>
      <c r="D614" s="13">
        <v>56.2</v>
      </c>
      <c r="E614" s="13">
        <v>57.8</v>
      </c>
      <c r="F614" s="13">
        <v>1.59</v>
      </c>
      <c r="G614" s="13">
        <v>0.38</v>
      </c>
      <c r="H614" s="13">
        <v>1.43</v>
      </c>
      <c r="I614" s="13">
        <v>12.13</v>
      </c>
      <c r="J614" s="13">
        <v>1.51</v>
      </c>
      <c r="K614" s="13">
        <v>0.15</v>
      </c>
      <c r="L614" s="13">
        <v>0.18</v>
      </c>
      <c r="M614" s="13">
        <v>0.76</v>
      </c>
      <c r="N614" s="13">
        <v>0.38</v>
      </c>
      <c r="O614" s="13">
        <v>0.33</v>
      </c>
      <c r="P614" s="13">
        <v>1.13</v>
      </c>
      <c r="Q614" s="13">
        <v>0.59</v>
      </c>
      <c r="R614" s="13">
        <v>0.24</v>
      </c>
      <c r="S614" s="13">
        <v>0.12</v>
      </c>
      <c r="T614" s="13">
        <v>0.0</v>
      </c>
      <c r="U614" s="13">
        <v>0.0</v>
      </c>
      <c r="V614" s="13">
        <v>0.08</v>
      </c>
      <c r="W614" s="13">
        <v>0.0</v>
      </c>
      <c r="X614" s="13">
        <v>3.23</v>
      </c>
      <c r="Y614" s="13">
        <v>0.0</v>
      </c>
      <c r="Z614" s="13">
        <v>0.02</v>
      </c>
      <c r="AA614" s="13">
        <v>0.0</v>
      </c>
      <c r="AB614" s="13">
        <v>0.85</v>
      </c>
      <c r="AC614" s="13">
        <v>0.04</v>
      </c>
      <c r="AD614" s="13">
        <v>1.17</v>
      </c>
      <c r="AE614" s="13">
        <v>1.27</v>
      </c>
      <c r="AF614" s="13">
        <v>1.02</v>
      </c>
      <c r="AG614" s="13">
        <v>1.02</v>
      </c>
      <c r="AH614" s="13">
        <v>0.25</v>
      </c>
      <c r="AI614" s="13">
        <v>0.0</v>
      </c>
      <c r="AJ614" s="13">
        <v>0.52</v>
      </c>
      <c r="AK614" s="13">
        <v>19.89</v>
      </c>
      <c r="AL614" s="13">
        <v>5.77</v>
      </c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5"/>
      <c r="BJ614" s="5"/>
    </row>
    <row r="615">
      <c r="A615" s="13">
        <v>5.40110006E8</v>
      </c>
      <c r="B615" s="6" t="s">
        <v>425</v>
      </c>
      <c r="C615" s="6" t="s">
        <v>341</v>
      </c>
      <c r="D615" s="13">
        <v>56.2</v>
      </c>
      <c r="E615" s="13">
        <v>58.4</v>
      </c>
      <c r="F615" s="13">
        <v>0.92</v>
      </c>
      <c r="G615" s="13">
        <v>0.49</v>
      </c>
      <c r="H615" s="13">
        <v>1.45</v>
      </c>
      <c r="I615" s="13">
        <v>6.18</v>
      </c>
      <c r="J615" s="13">
        <v>1.03</v>
      </c>
      <c r="K615" s="13">
        <v>0.34</v>
      </c>
      <c r="L615" s="13">
        <v>0.17</v>
      </c>
      <c r="M615" s="13">
        <v>0.22</v>
      </c>
      <c r="N615" s="13">
        <v>0.16</v>
      </c>
      <c r="O615" s="13">
        <v>0.15</v>
      </c>
      <c r="P615" s="13">
        <v>0.45</v>
      </c>
      <c r="Q615" s="13">
        <v>0.18</v>
      </c>
      <c r="R615" s="13">
        <v>0.1</v>
      </c>
      <c r="S615" s="13">
        <v>0.08</v>
      </c>
      <c r="T615" s="13">
        <v>0.0</v>
      </c>
      <c r="U615" s="13">
        <v>0.0</v>
      </c>
      <c r="V615" s="13">
        <v>0.01</v>
      </c>
      <c r="W615" s="13">
        <v>0.0</v>
      </c>
      <c r="X615" s="13">
        <v>0.9</v>
      </c>
      <c r="Y615" s="13">
        <v>0.0</v>
      </c>
      <c r="Z615" s="13">
        <v>0.0</v>
      </c>
      <c r="AA615" s="13">
        <v>0.0</v>
      </c>
      <c r="AB615" s="13">
        <v>11.48</v>
      </c>
      <c r="AC615" s="13">
        <v>0.05</v>
      </c>
      <c r="AD615" s="13">
        <v>0.72</v>
      </c>
      <c r="AE615" s="13">
        <v>6.73</v>
      </c>
      <c r="AF615" s="13">
        <v>0.87</v>
      </c>
      <c r="AG615" s="13">
        <v>0.59</v>
      </c>
      <c r="AH615" s="13">
        <v>0.11</v>
      </c>
      <c r="AI615" s="13">
        <v>0.0</v>
      </c>
      <c r="AJ615" s="13">
        <v>0.22</v>
      </c>
      <c r="AK615" s="13">
        <v>17.68</v>
      </c>
      <c r="AL615" s="13">
        <v>4.78</v>
      </c>
    </row>
    <row r="616">
      <c r="A616" s="13">
        <v>9.0159991E7</v>
      </c>
      <c r="B616" s="6" t="s">
        <v>426</v>
      </c>
      <c r="C616" s="6" t="s">
        <v>106</v>
      </c>
      <c r="D616" s="13">
        <v>56.2</v>
      </c>
      <c r="E616" s="13">
        <v>56.2</v>
      </c>
      <c r="F616" s="13">
        <v>0.92</v>
      </c>
      <c r="G616" s="13">
        <v>0.3</v>
      </c>
      <c r="H616" s="13">
        <v>1.17</v>
      </c>
      <c r="I616" s="13">
        <v>1.97</v>
      </c>
      <c r="J616" s="13">
        <v>0.74</v>
      </c>
      <c r="K616" s="13">
        <v>0.21</v>
      </c>
      <c r="L616" s="13">
        <v>0.18</v>
      </c>
      <c r="M616" s="13">
        <v>0.49</v>
      </c>
      <c r="N616" s="13">
        <v>0.16</v>
      </c>
      <c r="O616" s="13">
        <v>0.08</v>
      </c>
      <c r="P616" s="13">
        <v>0.45</v>
      </c>
      <c r="Q616" s="13">
        <v>0.27</v>
      </c>
      <c r="R616" s="13">
        <v>0.16</v>
      </c>
      <c r="S616" s="13">
        <v>0.09</v>
      </c>
      <c r="T616" s="13">
        <v>0.28</v>
      </c>
      <c r="U616" s="13">
        <v>4.41</v>
      </c>
      <c r="V616" s="13">
        <v>7.75</v>
      </c>
      <c r="W616" s="13">
        <v>2.72</v>
      </c>
      <c r="X616" s="13">
        <v>4.1</v>
      </c>
      <c r="Y616" s="13">
        <v>0.25</v>
      </c>
      <c r="Z616" s="13">
        <v>1.38</v>
      </c>
      <c r="AA616" s="13">
        <v>0.05</v>
      </c>
      <c r="AB616" s="13">
        <v>0.81</v>
      </c>
      <c r="AC616" s="13">
        <v>1.09</v>
      </c>
      <c r="AD616" s="13">
        <v>1.12</v>
      </c>
      <c r="AE616" s="13">
        <v>0.94</v>
      </c>
      <c r="AF616" s="13">
        <v>0.59</v>
      </c>
      <c r="AG616" s="13">
        <v>1.27</v>
      </c>
      <c r="AH616" s="13">
        <v>2.89</v>
      </c>
      <c r="AI616" s="13">
        <v>0.0</v>
      </c>
      <c r="AJ616" s="13">
        <v>0.31</v>
      </c>
      <c r="AK616" s="13">
        <v>14.72</v>
      </c>
      <c r="AL616" s="13">
        <v>4.16</v>
      </c>
    </row>
    <row r="617">
      <c r="A617" s="13">
        <v>4.71650101E8</v>
      </c>
      <c r="B617" s="6" t="s">
        <v>347</v>
      </c>
      <c r="C617" s="6" t="s">
        <v>306</v>
      </c>
      <c r="D617" s="13">
        <v>56.1</v>
      </c>
      <c r="E617" s="13">
        <v>57.6</v>
      </c>
      <c r="F617" s="13">
        <v>0.94</v>
      </c>
      <c r="G617" s="13">
        <v>0.29</v>
      </c>
      <c r="H617" s="13">
        <v>1.59</v>
      </c>
      <c r="I617" s="13">
        <v>0.64</v>
      </c>
      <c r="J617" s="13">
        <v>0.42</v>
      </c>
      <c r="K617" s="13">
        <v>0.14</v>
      </c>
      <c r="L617" s="13">
        <v>0.2</v>
      </c>
      <c r="M617" s="13">
        <v>0.29</v>
      </c>
      <c r="N617" s="13">
        <v>0.17</v>
      </c>
      <c r="O617" s="13">
        <v>0.29</v>
      </c>
      <c r="P617" s="13">
        <v>0.99</v>
      </c>
      <c r="Q617" s="13">
        <v>0.41</v>
      </c>
      <c r="R617" s="13">
        <v>0.25</v>
      </c>
      <c r="S617" s="13">
        <v>0.13</v>
      </c>
      <c r="T617" s="13">
        <v>0.0</v>
      </c>
      <c r="U617" s="13">
        <v>0.0</v>
      </c>
      <c r="V617" s="13">
        <v>0.03</v>
      </c>
      <c r="W617" s="13">
        <v>0.0</v>
      </c>
      <c r="X617" s="13">
        <v>0.18</v>
      </c>
      <c r="Y617" s="13">
        <v>0.0</v>
      </c>
      <c r="Z617" s="13">
        <v>0.02</v>
      </c>
      <c r="AA617" s="13">
        <v>0.0</v>
      </c>
      <c r="AB617" s="13">
        <v>0.32</v>
      </c>
      <c r="AC617" s="13">
        <v>0.15</v>
      </c>
      <c r="AD617" s="13">
        <v>16.45</v>
      </c>
      <c r="AE617" s="13">
        <v>2.87</v>
      </c>
      <c r="AF617" s="13">
        <v>1.19</v>
      </c>
      <c r="AG617" s="13">
        <v>0.66</v>
      </c>
      <c r="AH617" s="13">
        <v>0.38</v>
      </c>
      <c r="AI617" s="13">
        <v>0.0</v>
      </c>
      <c r="AJ617" s="13">
        <v>0.55</v>
      </c>
      <c r="AK617" s="13">
        <v>20.62</v>
      </c>
      <c r="AL617" s="13">
        <v>5.79</v>
      </c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5"/>
      <c r="BJ617" s="5"/>
    </row>
    <row r="618">
      <c r="A618" s="13">
        <v>1.20571035E8</v>
      </c>
      <c r="B618" s="6" t="s">
        <v>343</v>
      </c>
      <c r="C618" s="6" t="s">
        <v>326</v>
      </c>
      <c r="D618" s="13">
        <v>56.0</v>
      </c>
      <c r="E618" s="13">
        <v>56.6</v>
      </c>
      <c r="F618" s="13">
        <v>0.09</v>
      </c>
      <c r="G618" s="13">
        <v>0.04</v>
      </c>
      <c r="H618" s="13">
        <v>0.05</v>
      </c>
      <c r="I618" s="13">
        <v>0.01</v>
      </c>
      <c r="J618" s="13">
        <v>0.02</v>
      </c>
      <c r="K618" s="13">
        <v>0.04</v>
      </c>
      <c r="L618" s="13">
        <v>0.05</v>
      </c>
      <c r="M618" s="13">
        <v>0.09</v>
      </c>
      <c r="N618" s="13">
        <v>0.1</v>
      </c>
      <c r="O618" s="13">
        <v>0.56</v>
      </c>
      <c r="P618" s="13">
        <v>0.43</v>
      </c>
      <c r="Q618" s="13">
        <v>0.07</v>
      </c>
      <c r="R618" s="13">
        <v>0.05</v>
      </c>
      <c r="S618" s="13">
        <v>0.03</v>
      </c>
      <c r="T618" s="13">
        <v>0.0</v>
      </c>
      <c r="U618" s="13">
        <v>0.0</v>
      </c>
      <c r="V618" s="13">
        <v>0.01</v>
      </c>
      <c r="W618" s="13">
        <v>0.0</v>
      </c>
      <c r="X618" s="13">
        <v>0.01</v>
      </c>
      <c r="Y618" s="13">
        <v>0.0</v>
      </c>
      <c r="Z618" s="13">
        <v>0.0</v>
      </c>
      <c r="AA618" s="13">
        <v>0.0</v>
      </c>
      <c r="AB618" s="13">
        <v>0.01</v>
      </c>
      <c r="AC618" s="13">
        <v>0.01</v>
      </c>
      <c r="AD618" s="13">
        <v>23.86</v>
      </c>
      <c r="AE618" s="13">
        <v>0.05</v>
      </c>
      <c r="AF618" s="13">
        <v>0.53</v>
      </c>
      <c r="AG618" s="13">
        <v>0.39</v>
      </c>
      <c r="AH618" s="13">
        <v>2.82</v>
      </c>
      <c r="AI618" s="13">
        <v>0.0</v>
      </c>
      <c r="AJ618" s="13">
        <v>2.31</v>
      </c>
      <c r="AK618" s="13">
        <v>22.53</v>
      </c>
      <c r="AL618" s="13">
        <v>1.67</v>
      </c>
    </row>
    <row r="619">
      <c r="A619" s="13">
        <v>2.40430009E8</v>
      </c>
      <c r="B619" s="6" t="s">
        <v>175</v>
      </c>
      <c r="C619" s="6" t="s">
        <v>108</v>
      </c>
      <c r="D619" s="13">
        <v>56.0</v>
      </c>
      <c r="E619" s="13">
        <v>57.7</v>
      </c>
      <c r="F619" s="13">
        <v>1.07</v>
      </c>
      <c r="G619" s="13">
        <v>0.35</v>
      </c>
      <c r="H619" s="13">
        <v>1.81</v>
      </c>
      <c r="I619" s="13">
        <v>5.16</v>
      </c>
      <c r="J619" s="13">
        <v>1.04</v>
      </c>
      <c r="K619" s="13">
        <v>0.15</v>
      </c>
      <c r="L619" s="13">
        <v>0.24</v>
      </c>
      <c r="M619" s="13">
        <v>0.44</v>
      </c>
      <c r="N619" s="13">
        <v>0.17</v>
      </c>
      <c r="O619" s="13">
        <v>0.21</v>
      </c>
      <c r="P619" s="13">
        <v>0.8</v>
      </c>
      <c r="Q619" s="13">
        <v>0.4</v>
      </c>
      <c r="R619" s="13">
        <v>0.28</v>
      </c>
      <c r="S619" s="13">
        <v>0.2</v>
      </c>
      <c r="T619" s="13">
        <v>0.0</v>
      </c>
      <c r="U619" s="13">
        <v>0.0</v>
      </c>
      <c r="V619" s="13">
        <v>0.11</v>
      </c>
      <c r="W619" s="13">
        <v>0.0</v>
      </c>
      <c r="X619" s="13">
        <v>4.51</v>
      </c>
      <c r="Y619" s="13">
        <v>0.0</v>
      </c>
      <c r="Z619" s="13">
        <v>4.43</v>
      </c>
      <c r="AA619" s="13">
        <v>0.02</v>
      </c>
      <c r="AB619" s="13">
        <v>4.94</v>
      </c>
      <c r="AC619" s="13">
        <v>0.52</v>
      </c>
      <c r="AD619" s="13">
        <v>1.06</v>
      </c>
      <c r="AE619" s="13">
        <v>1.0</v>
      </c>
      <c r="AF619" s="13">
        <v>1.14</v>
      </c>
      <c r="AG619" s="13">
        <v>1.06</v>
      </c>
      <c r="AH619" s="13">
        <v>0.45</v>
      </c>
      <c r="AI619" s="13">
        <v>0.0</v>
      </c>
      <c r="AJ619" s="13">
        <v>0.31</v>
      </c>
      <c r="AK619" s="13">
        <v>18.24</v>
      </c>
      <c r="AL619" s="13">
        <v>5.73</v>
      </c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5"/>
      <c r="BJ619" s="5"/>
    </row>
    <row r="620">
      <c r="A620" s="13">
        <v>4.212502E8</v>
      </c>
      <c r="B620" s="6" t="s">
        <v>175</v>
      </c>
      <c r="C620" s="6" t="s">
        <v>160</v>
      </c>
      <c r="D620" s="13">
        <v>56.0</v>
      </c>
      <c r="E620" s="13">
        <v>57.6</v>
      </c>
      <c r="F620" s="13">
        <v>1.53</v>
      </c>
      <c r="G620" s="13">
        <v>0.45</v>
      </c>
      <c r="H620" s="13">
        <v>1.91</v>
      </c>
      <c r="I620" s="13">
        <v>7.69</v>
      </c>
      <c r="J620" s="13">
        <v>2.37</v>
      </c>
      <c r="K620" s="13">
        <v>0.21</v>
      </c>
      <c r="L620" s="13">
        <v>0.26</v>
      </c>
      <c r="M620" s="13">
        <v>0.49</v>
      </c>
      <c r="N620" s="13">
        <v>0.29</v>
      </c>
      <c r="O620" s="13">
        <v>0.25</v>
      </c>
      <c r="P620" s="13">
        <v>0.66</v>
      </c>
      <c r="Q620" s="13">
        <v>0.34</v>
      </c>
      <c r="R620" s="13">
        <v>0.23</v>
      </c>
      <c r="S620" s="13">
        <v>0.15</v>
      </c>
      <c r="T620" s="13">
        <v>0.0</v>
      </c>
      <c r="U620" s="13">
        <v>0.0</v>
      </c>
      <c r="V620" s="13">
        <v>0.01</v>
      </c>
      <c r="W620" s="13">
        <v>0.0</v>
      </c>
      <c r="X620" s="13">
        <v>6.43</v>
      </c>
      <c r="Y620" s="13">
        <v>0.0</v>
      </c>
      <c r="Z620" s="13">
        <v>0.0</v>
      </c>
      <c r="AA620" s="13">
        <v>0.0</v>
      </c>
      <c r="AB620" s="13">
        <v>3.01</v>
      </c>
      <c r="AC620" s="13">
        <v>0.01</v>
      </c>
      <c r="AD620" s="13">
        <v>0.55</v>
      </c>
      <c r="AE620" s="13">
        <v>0.72</v>
      </c>
      <c r="AF620" s="13">
        <v>1.23</v>
      </c>
      <c r="AG620" s="13">
        <v>0.82</v>
      </c>
      <c r="AH620" s="13">
        <v>0.19</v>
      </c>
      <c r="AI620" s="13">
        <v>0.0</v>
      </c>
      <c r="AJ620" s="13">
        <v>0.29</v>
      </c>
      <c r="AK620" s="13">
        <v>20.88</v>
      </c>
      <c r="AL620" s="13">
        <v>4.91</v>
      </c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5"/>
      <c r="BJ620" s="5"/>
    </row>
    <row r="621">
      <c r="A621" s="13">
        <v>4.71050109E8</v>
      </c>
      <c r="B621" s="6" t="s">
        <v>427</v>
      </c>
      <c r="C621" s="6" t="s">
        <v>306</v>
      </c>
      <c r="D621" s="13">
        <v>56.0</v>
      </c>
      <c r="E621" s="13">
        <v>58.1</v>
      </c>
      <c r="F621" s="13">
        <v>0.49</v>
      </c>
      <c r="G621" s="13">
        <v>0.21</v>
      </c>
      <c r="H621" s="13">
        <v>0.77</v>
      </c>
      <c r="I621" s="13">
        <v>1.43</v>
      </c>
      <c r="J621" s="13">
        <v>0.42</v>
      </c>
      <c r="K621" s="13">
        <v>0.13</v>
      </c>
      <c r="L621" s="13">
        <v>0.16</v>
      </c>
      <c r="M621" s="13">
        <v>0.31</v>
      </c>
      <c r="N621" s="13">
        <v>0.17</v>
      </c>
      <c r="O621" s="13">
        <v>0.11</v>
      </c>
      <c r="P621" s="13">
        <v>0.42</v>
      </c>
      <c r="Q621" s="13">
        <v>0.21</v>
      </c>
      <c r="R621" s="13">
        <v>0.17</v>
      </c>
      <c r="S621" s="13">
        <v>0.14</v>
      </c>
      <c r="T621" s="13">
        <v>0.0</v>
      </c>
      <c r="U621" s="13">
        <v>0.0</v>
      </c>
      <c r="V621" s="13">
        <v>0.0</v>
      </c>
      <c r="W621" s="13">
        <v>0.0</v>
      </c>
      <c r="X621" s="13">
        <v>0.11</v>
      </c>
      <c r="Y621" s="13">
        <v>0.0</v>
      </c>
      <c r="Z621" s="13">
        <v>0.01</v>
      </c>
      <c r="AA621" s="13">
        <v>0.0</v>
      </c>
      <c r="AB621" s="13">
        <v>1.6</v>
      </c>
      <c r="AC621" s="13">
        <v>0.9</v>
      </c>
      <c r="AD621" s="13">
        <v>18.57</v>
      </c>
      <c r="AE621" s="13">
        <v>2.02</v>
      </c>
      <c r="AF621" s="13">
        <v>1.12</v>
      </c>
      <c r="AG621" s="13">
        <v>0.34</v>
      </c>
      <c r="AH621" s="13">
        <v>0.17</v>
      </c>
      <c r="AI621" s="13">
        <v>0.0</v>
      </c>
      <c r="AJ621" s="13">
        <v>0.38</v>
      </c>
      <c r="AK621" s="13">
        <v>21.3</v>
      </c>
      <c r="AL621" s="13">
        <v>4.16</v>
      </c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5"/>
      <c r="BJ621" s="5"/>
    </row>
    <row r="622">
      <c r="A622" s="13">
        <v>5.10410004E8</v>
      </c>
      <c r="B622" s="6" t="s">
        <v>428</v>
      </c>
      <c r="C622" s="6" t="s">
        <v>218</v>
      </c>
      <c r="D622" s="13">
        <v>56.0</v>
      </c>
      <c r="E622" s="13">
        <v>58.4</v>
      </c>
      <c r="F622" s="13">
        <v>0.57</v>
      </c>
      <c r="G622" s="13">
        <v>0.13</v>
      </c>
      <c r="H622" s="13">
        <v>0.88</v>
      </c>
      <c r="I622" s="13">
        <v>2.35</v>
      </c>
      <c r="J622" s="13">
        <v>0.68</v>
      </c>
      <c r="K622" s="13">
        <v>0.1</v>
      </c>
      <c r="L622" s="13">
        <v>0.09</v>
      </c>
      <c r="M622" s="13">
        <v>0.34</v>
      </c>
      <c r="N622" s="13">
        <v>0.19</v>
      </c>
      <c r="O622" s="13">
        <v>0.18</v>
      </c>
      <c r="P622" s="13">
        <v>0.41</v>
      </c>
      <c r="Q622" s="13">
        <v>0.15</v>
      </c>
      <c r="R622" s="13">
        <v>0.09</v>
      </c>
      <c r="S622" s="13">
        <v>0.05</v>
      </c>
      <c r="T622" s="13">
        <v>0.12</v>
      </c>
      <c r="U622" s="13">
        <v>0.06</v>
      </c>
      <c r="V622" s="13">
        <v>0.75</v>
      </c>
      <c r="W622" s="13">
        <v>0.61</v>
      </c>
      <c r="X622" s="13">
        <v>5.02</v>
      </c>
      <c r="Y622" s="13">
        <v>0.24</v>
      </c>
      <c r="Z622" s="13">
        <v>3.45</v>
      </c>
      <c r="AA622" s="13">
        <v>0.25</v>
      </c>
      <c r="AB622" s="13">
        <v>1.8</v>
      </c>
      <c r="AC622" s="13">
        <v>12.9</v>
      </c>
      <c r="AD622" s="13">
        <v>1.22</v>
      </c>
      <c r="AE622" s="13">
        <v>0.98</v>
      </c>
      <c r="AF622" s="13">
        <v>0.63</v>
      </c>
      <c r="AG622" s="13">
        <v>0.93</v>
      </c>
      <c r="AH622" s="13">
        <v>1.09</v>
      </c>
      <c r="AI622" s="13">
        <v>0.0</v>
      </c>
      <c r="AJ622" s="13">
        <v>0.18</v>
      </c>
      <c r="AK622" s="13">
        <v>15.15</v>
      </c>
      <c r="AL622" s="13">
        <v>4.26</v>
      </c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5"/>
      <c r="BJ622" s="5"/>
    </row>
    <row r="623">
      <c r="A623" s="13">
        <v>1.70491001E8</v>
      </c>
      <c r="B623" s="6" t="s">
        <v>429</v>
      </c>
      <c r="C623" s="6" t="s">
        <v>182</v>
      </c>
      <c r="D623" s="13">
        <v>55.9</v>
      </c>
      <c r="E623" s="13">
        <v>57.3</v>
      </c>
      <c r="F623" s="13">
        <v>11.19</v>
      </c>
      <c r="G623" s="13">
        <v>0.55</v>
      </c>
      <c r="H623" s="13">
        <v>4.7</v>
      </c>
      <c r="I623" s="13">
        <v>1.18</v>
      </c>
      <c r="J623" s="13">
        <v>0.62</v>
      </c>
      <c r="K623" s="13">
        <v>0.25</v>
      </c>
      <c r="L623" s="13">
        <v>0.1</v>
      </c>
      <c r="M623" s="13">
        <v>2.54</v>
      </c>
      <c r="N623" s="13">
        <v>0.18</v>
      </c>
      <c r="O623" s="13">
        <v>0.05</v>
      </c>
      <c r="P623" s="13">
        <v>1.16</v>
      </c>
      <c r="Q623" s="13">
        <v>0.86</v>
      </c>
      <c r="R623" s="13">
        <v>0.4</v>
      </c>
      <c r="S623" s="13">
        <v>0.06</v>
      </c>
      <c r="T623" s="13">
        <v>0.0</v>
      </c>
      <c r="U623" s="13">
        <v>0.0</v>
      </c>
      <c r="V623" s="13">
        <v>0.0</v>
      </c>
      <c r="W623" s="13">
        <v>0.0</v>
      </c>
      <c r="X623" s="13">
        <v>0.08</v>
      </c>
      <c r="Y623" s="13">
        <v>0.0</v>
      </c>
      <c r="Z623" s="13">
        <v>0.0</v>
      </c>
      <c r="AA623" s="13">
        <v>0.0</v>
      </c>
      <c r="AB623" s="13">
        <v>0.17</v>
      </c>
      <c r="AC623" s="13">
        <v>0.0</v>
      </c>
      <c r="AD623" s="13">
        <v>0.5</v>
      </c>
      <c r="AE623" s="13">
        <v>4.07</v>
      </c>
      <c r="AF623" s="13">
        <v>0.9</v>
      </c>
      <c r="AG623" s="13">
        <v>0.42</v>
      </c>
      <c r="AH623" s="13">
        <v>0.1</v>
      </c>
      <c r="AI623" s="13">
        <v>0.0</v>
      </c>
      <c r="AJ623" s="13">
        <v>0.67</v>
      </c>
      <c r="AK623" s="13">
        <v>15.51</v>
      </c>
      <c r="AL623" s="13">
        <v>9.51</v>
      </c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5"/>
      <c r="BJ623" s="5"/>
    </row>
    <row r="624">
      <c r="A624" s="13">
        <v>3.50431001E8</v>
      </c>
      <c r="B624" s="6" t="s">
        <v>382</v>
      </c>
      <c r="C624" s="6" t="s">
        <v>143</v>
      </c>
      <c r="D624" s="13">
        <v>55.9</v>
      </c>
      <c r="E624" s="13">
        <v>57.1</v>
      </c>
      <c r="F624" s="13">
        <v>0.0</v>
      </c>
      <c r="G624" s="13">
        <v>0.0</v>
      </c>
      <c r="H624" s="13">
        <v>0.0</v>
      </c>
      <c r="I624" s="13">
        <v>0.0</v>
      </c>
      <c r="J624" s="13">
        <v>0.0</v>
      </c>
      <c r="K624" s="13">
        <v>0.0</v>
      </c>
      <c r="L624" s="13">
        <v>0.0</v>
      </c>
      <c r="M624" s="13">
        <v>0.0</v>
      </c>
      <c r="N624" s="13">
        <v>0.01</v>
      </c>
      <c r="O624" s="13">
        <v>0.12</v>
      </c>
      <c r="P624" s="13">
        <v>1.12</v>
      </c>
      <c r="Q624" s="13">
        <v>0.08</v>
      </c>
      <c r="R624" s="13">
        <v>0.03</v>
      </c>
      <c r="S624" s="13">
        <v>0.01</v>
      </c>
      <c r="T624" s="13">
        <v>0.0</v>
      </c>
      <c r="U624" s="13">
        <v>0.0</v>
      </c>
      <c r="V624" s="13">
        <v>0.0</v>
      </c>
      <c r="W624" s="13">
        <v>0.0</v>
      </c>
      <c r="X624" s="13">
        <v>0.0</v>
      </c>
      <c r="Y624" s="13">
        <v>0.0</v>
      </c>
      <c r="Z624" s="13">
        <v>0.0</v>
      </c>
      <c r="AA624" s="13">
        <v>0.0</v>
      </c>
      <c r="AB624" s="13">
        <v>0.0</v>
      </c>
      <c r="AC624" s="13">
        <v>0.0</v>
      </c>
      <c r="AD624" s="13">
        <v>0.11</v>
      </c>
      <c r="AE624" s="13">
        <v>0.0</v>
      </c>
      <c r="AF624" s="13">
        <v>8.23</v>
      </c>
      <c r="AG624" s="13">
        <v>1.51</v>
      </c>
      <c r="AH624" s="13">
        <v>0.18</v>
      </c>
      <c r="AI624" s="13">
        <v>0.06</v>
      </c>
      <c r="AJ624" s="13">
        <v>3.96</v>
      </c>
      <c r="AK624" s="13">
        <v>38.17</v>
      </c>
      <c r="AL624" s="13">
        <v>2.22</v>
      </c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5"/>
      <c r="BJ624" s="5"/>
    </row>
    <row r="625">
      <c r="A625" s="13">
        <v>4.20110006E8</v>
      </c>
      <c r="B625" s="6" t="s">
        <v>372</v>
      </c>
      <c r="C625" s="6" t="s">
        <v>160</v>
      </c>
      <c r="D625" s="13">
        <v>55.9</v>
      </c>
      <c r="E625" s="13">
        <v>58.5</v>
      </c>
      <c r="F625" s="13">
        <v>0.62</v>
      </c>
      <c r="G625" s="13">
        <v>0.25</v>
      </c>
      <c r="H625" s="13">
        <v>1.03</v>
      </c>
      <c r="I625" s="13">
        <v>2.56</v>
      </c>
      <c r="J625" s="13">
        <v>0.68</v>
      </c>
      <c r="K625" s="13">
        <v>0.11</v>
      </c>
      <c r="L625" s="13">
        <v>0.19</v>
      </c>
      <c r="M625" s="13">
        <v>0.47</v>
      </c>
      <c r="N625" s="13">
        <v>0.12</v>
      </c>
      <c r="O625" s="13">
        <v>0.09</v>
      </c>
      <c r="P625" s="13">
        <v>0.63</v>
      </c>
      <c r="Q625" s="13">
        <v>0.32</v>
      </c>
      <c r="R625" s="13">
        <v>0.19</v>
      </c>
      <c r="S625" s="13">
        <v>0.1</v>
      </c>
      <c r="T625" s="13">
        <v>0.12</v>
      </c>
      <c r="U625" s="13">
        <v>0.29</v>
      </c>
      <c r="V625" s="13">
        <v>2.16</v>
      </c>
      <c r="W625" s="13">
        <v>1.96</v>
      </c>
      <c r="X625" s="13">
        <v>13.39</v>
      </c>
      <c r="Y625" s="13">
        <v>0.33</v>
      </c>
      <c r="Z625" s="13">
        <v>1.51</v>
      </c>
      <c r="AA625" s="13">
        <v>0.04</v>
      </c>
      <c r="AB625" s="13">
        <v>1.93</v>
      </c>
      <c r="AC625" s="13">
        <v>0.55</v>
      </c>
      <c r="AD625" s="13">
        <v>0.34</v>
      </c>
      <c r="AE625" s="13">
        <v>0.7</v>
      </c>
      <c r="AF625" s="13">
        <v>0.93</v>
      </c>
      <c r="AG625" s="13">
        <v>1.25</v>
      </c>
      <c r="AH625" s="13">
        <v>0.7</v>
      </c>
      <c r="AI625" s="13">
        <v>0.0</v>
      </c>
      <c r="AJ625" s="13">
        <v>0.23</v>
      </c>
      <c r="AK625" s="13">
        <v>17.39</v>
      </c>
      <c r="AL625" s="13">
        <v>4.57</v>
      </c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5"/>
      <c r="BJ625" s="5"/>
    </row>
    <row r="626" hidden="1">
      <c r="A626" s="13">
        <v>6.0731001E7</v>
      </c>
      <c r="B626" s="6" t="s">
        <v>130</v>
      </c>
      <c r="C626" s="6" t="s">
        <v>44</v>
      </c>
      <c r="D626" s="13">
        <v>55.9</v>
      </c>
      <c r="E626" s="13">
        <v>56.8</v>
      </c>
      <c r="F626" s="13">
        <v>0.0</v>
      </c>
      <c r="G626" s="13">
        <v>0.0</v>
      </c>
      <c r="H626" s="13">
        <v>0.0</v>
      </c>
      <c r="I626" s="13">
        <v>0.0</v>
      </c>
      <c r="J626" s="13">
        <v>0.0</v>
      </c>
      <c r="K626" s="13">
        <v>0.0</v>
      </c>
      <c r="L626" s="13">
        <v>0.0</v>
      </c>
      <c r="M626" s="13">
        <v>0.0</v>
      </c>
      <c r="N626" s="13">
        <v>0.0</v>
      </c>
      <c r="O626" s="13">
        <v>0.0</v>
      </c>
      <c r="P626" s="13">
        <v>0.1</v>
      </c>
      <c r="Q626" s="13">
        <v>0.01</v>
      </c>
      <c r="R626" s="13">
        <v>0.0</v>
      </c>
      <c r="S626" s="13">
        <v>0.0</v>
      </c>
      <c r="T626" s="13">
        <v>0.0</v>
      </c>
      <c r="U626" s="13">
        <v>0.0</v>
      </c>
      <c r="V626" s="13">
        <v>0.0</v>
      </c>
      <c r="W626" s="13">
        <v>0.0</v>
      </c>
      <c r="X626" s="13">
        <v>0.0</v>
      </c>
      <c r="Y626" s="13">
        <v>0.0</v>
      </c>
      <c r="Z626" s="13">
        <v>0.0</v>
      </c>
      <c r="AA626" s="13">
        <v>0.0</v>
      </c>
      <c r="AB626" s="13">
        <v>0.0</v>
      </c>
      <c r="AC626" s="13">
        <v>0.0</v>
      </c>
      <c r="AD626" s="13">
        <v>0.0</v>
      </c>
      <c r="AE626" s="13">
        <v>0.0</v>
      </c>
      <c r="AF626" s="13">
        <v>18.45</v>
      </c>
      <c r="AG626" s="13">
        <v>2.67</v>
      </c>
      <c r="AH626" s="13">
        <v>8.39</v>
      </c>
      <c r="AI626" s="13">
        <v>0.0</v>
      </c>
      <c r="AJ626" s="13">
        <v>1.13</v>
      </c>
      <c r="AK626" s="13">
        <v>23.57</v>
      </c>
      <c r="AL626" s="13">
        <v>1.51</v>
      </c>
    </row>
    <row r="627" hidden="1">
      <c r="A627" s="13">
        <v>6.0850002E7</v>
      </c>
      <c r="B627" s="6" t="s">
        <v>350</v>
      </c>
      <c r="C627" s="6" t="s">
        <v>44</v>
      </c>
      <c r="D627" s="13">
        <v>55.9</v>
      </c>
      <c r="E627" s="13">
        <v>58.1</v>
      </c>
      <c r="F627" s="13">
        <v>0.0</v>
      </c>
      <c r="G627" s="13">
        <v>0.0</v>
      </c>
      <c r="H627" s="13">
        <v>0.0</v>
      </c>
      <c r="I627" s="13">
        <v>0.0</v>
      </c>
      <c r="J627" s="13">
        <v>0.0</v>
      </c>
      <c r="K627" s="13">
        <v>0.0</v>
      </c>
      <c r="L627" s="13">
        <v>0.0</v>
      </c>
      <c r="M627" s="13">
        <v>0.0</v>
      </c>
      <c r="N627" s="13">
        <v>0.0</v>
      </c>
      <c r="O627" s="13">
        <v>0.0</v>
      </c>
      <c r="P627" s="13">
        <v>0.01</v>
      </c>
      <c r="Q627" s="13">
        <v>0.0</v>
      </c>
      <c r="R627" s="13">
        <v>0.0</v>
      </c>
      <c r="S627" s="13">
        <v>0.0</v>
      </c>
      <c r="T627" s="13">
        <v>0.0</v>
      </c>
      <c r="U627" s="13">
        <v>0.0</v>
      </c>
      <c r="V627" s="13">
        <v>0.0</v>
      </c>
      <c r="W627" s="13">
        <v>0.0</v>
      </c>
      <c r="X627" s="13">
        <v>0.0</v>
      </c>
      <c r="Y627" s="13">
        <v>0.0</v>
      </c>
      <c r="Z627" s="13">
        <v>0.0</v>
      </c>
      <c r="AA627" s="13">
        <v>0.0</v>
      </c>
      <c r="AB627" s="13">
        <v>0.0</v>
      </c>
      <c r="AC627" s="13">
        <v>0.0</v>
      </c>
      <c r="AD627" s="13">
        <v>0.0</v>
      </c>
      <c r="AE627" s="13">
        <v>0.0</v>
      </c>
      <c r="AF627" s="13">
        <v>23.3</v>
      </c>
      <c r="AG627" s="13">
        <v>0.17</v>
      </c>
      <c r="AH627" s="13">
        <v>2.83</v>
      </c>
      <c r="AI627" s="13">
        <v>0.0</v>
      </c>
      <c r="AJ627" s="13">
        <v>0.72</v>
      </c>
      <c r="AK627" s="13">
        <v>25.72</v>
      </c>
      <c r="AL627" s="13">
        <v>3.09</v>
      </c>
    </row>
    <row r="628">
      <c r="A628" s="13">
        <v>1.0972005E7</v>
      </c>
      <c r="B628" s="6" t="s">
        <v>418</v>
      </c>
      <c r="C628" s="6" t="s">
        <v>377</v>
      </c>
      <c r="D628" s="13">
        <v>55.8</v>
      </c>
      <c r="E628" s="13">
        <v>56.2</v>
      </c>
      <c r="F628" s="13">
        <v>0.65</v>
      </c>
      <c r="G628" s="13">
        <v>0.28</v>
      </c>
      <c r="H628" s="13">
        <v>0.75</v>
      </c>
      <c r="I628" s="13">
        <v>0.22</v>
      </c>
      <c r="J628" s="13">
        <v>0.41</v>
      </c>
      <c r="K628" s="13">
        <v>0.11</v>
      </c>
      <c r="L628" s="13">
        <v>0.2</v>
      </c>
      <c r="M628" s="13">
        <v>0.21</v>
      </c>
      <c r="N628" s="13">
        <v>0.25</v>
      </c>
      <c r="O628" s="13">
        <v>2.37</v>
      </c>
      <c r="P628" s="13">
        <v>0.45</v>
      </c>
      <c r="Q628" s="13">
        <v>0.09</v>
      </c>
      <c r="R628" s="13">
        <v>0.06</v>
      </c>
      <c r="S628" s="13">
        <v>0.05</v>
      </c>
      <c r="T628" s="13">
        <v>0.0</v>
      </c>
      <c r="U628" s="13">
        <v>0.0</v>
      </c>
      <c r="V628" s="13">
        <v>0.0</v>
      </c>
      <c r="W628" s="13">
        <v>0.0</v>
      </c>
      <c r="X628" s="13">
        <v>0.03</v>
      </c>
      <c r="Y628" s="13">
        <v>0.0</v>
      </c>
      <c r="Z628" s="13">
        <v>0.01</v>
      </c>
      <c r="AA628" s="13">
        <v>0.0</v>
      </c>
      <c r="AB628" s="13">
        <v>0.04</v>
      </c>
      <c r="AC628" s="13">
        <v>0.04</v>
      </c>
      <c r="AD628" s="13">
        <v>28.19</v>
      </c>
      <c r="AE628" s="13">
        <v>0.52</v>
      </c>
      <c r="AF628" s="13">
        <v>0.43</v>
      </c>
      <c r="AG628" s="13">
        <v>0.31</v>
      </c>
      <c r="AH628" s="13">
        <v>3.4</v>
      </c>
      <c r="AI628" s="13">
        <v>0.0</v>
      </c>
      <c r="AJ628" s="13">
        <v>1.0</v>
      </c>
      <c r="AK628" s="13">
        <v>12.76</v>
      </c>
      <c r="AL628" s="13">
        <v>2.82</v>
      </c>
    </row>
    <row r="629">
      <c r="A629" s="13">
        <v>3.90350064E8</v>
      </c>
      <c r="B629" s="6" t="s">
        <v>299</v>
      </c>
      <c r="C629" s="6" t="s">
        <v>187</v>
      </c>
      <c r="D629" s="13">
        <v>55.8</v>
      </c>
      <c r="E629" s="13">
        <v>58.2</v>
      </c>
      <c r="F629" s="13">
        <v>1.81</v>
      </c>
      <c r="G629" s="13">
        <v>0.39</v>
      </c>
      <c r="H629" s="13">
        <v>2.15</v>
      </c>
      <c r="I629" s="13">
        <v>14.67</v>
      </c>
      <c r="J629" s="13">
        <v>2.85</v>
      </c>
      <c r="K629" s="13">
        <v>0.19</v>
      </c>
      <c r="L629" s="13">
        <v>0.2</v>
      </c>
      <c r="M629" s="13">
        <v>0.92</v>
      </c>
      <c r="N629" s="13">
        <v>0.4</v>
      </c>
      <c r="O629" s="13">
        <v>0.32</v>
      </c>
      <c r="P629" s="13">
        <v>0.98</v>
      </c>
      <c r="Q629" s="13">
        <v>0.42</v>
      </c>
      <c r="R629" s="13">
        <v>0.23</v>
      </c>
      <c r="S629" s="13">
        <v>0.1</v>
      </c>
      <c r="T629" s="13">
        <v>0.02</v>
      </c>
      <c r="U629" s="13">
        <v>0.0</v>
      </c>
      <c r="V629" s="13">
        <v>0.56</v>
      </c>
      <c r="W629" s="13">
        <v>0.01</v>
      </c>
      <c r="X629" s="13">
        <v>1.22</v>
      </c>
      <c r="Y629" s="13">
        <v>0.0</v>
      </c>
      <c r="Z629" s="13">
        <v>0.03</v>
      </c>
      <c r="AA629" s="13">
        <v>0.0</v>
      </c>
      <c r="AB629" s="13">
        <v>0.36</v>
      </c>
      <c r="AC629" s="13">
        <v>0.06</v>
      </c>
      <c r="AD629" s="13">
        <v>1.02</v>
      </c>
      <c r="AE629" s="13">
        <v>1.01</v>
      </c>
      <c r="AF629" s="13">
        <v>0.93</v>
      </c>
      <c r="AG629" s="13">
        <v>2.03</v>
      </c>
      <c r="AH629" s="13">
        <v>0.34</v>
      </c>
      <c r="AI629" s="13">
        <v>0.0</v>
      </c>
      <c r="AJ629" s="13">
        <v>0.36</v>
      </c>
      <c r="AK629" s="13">
        <v>16.56</v>
      </c>
      <c r="AL629" s="13">
        <v>5.51</v>
      </c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5"/>
      <c r="BJ629" s="5"/>
    </row>
    <row r="630">
      <c r="A630" s="13">
        <v>4.21330008E8</v>
      </c>
      <c r="B630" s="6" t="s">
        <v>360</v>
      </c>
      <c r="C630" s="6" t="s">
        <v>160</v>
      </c>
      <c r="D630" s="13">
        <v>55.8</v>
      </c>
      <c r="E630" s="13">
        <v>57.1</v>
      </c>
      <c r="F630" s="13">
        <v>0.92</v>
      </c>
      <c r="G630" s="13">
        <v>0.34</v>
      </c>
      <c r="H630" s="13">
        <v>1.35</v>
      </c>
      <c r="I630" s="13">
        <v>3.49</v>
      </c>
      <c r="J630" s="13">
        <v>0.92</v>
      </c>
      <c r="K630" s="13">
        <v>0.11</v>
      </c>
      <c r="L630" s="13">
        <v>0.22</v>
      </c>
      <c r="M630" s="13">
        <v>0.43</v>
      </c>
      <c r="N630" s="13">
        <v>0.15</v>
      </c>
      <c r="O630" s="13">
        <v>0.15</v>
      </c>
      <c r="P630" s="13">
        <v>0.64</v>
      </c>
      <c r="Q630" s="13">
        <v>0.31</v>
      </c>
      <c r="R630" s="13">
        <v>0.19</v>
      </c>
      <c r="S630" s="13">
        <v>0.12</v>
      </c>
      <c r="T630" s="13">
        <v>0.01</v>
      </c>
      <c r="U630" s="13">
        <v>0.0</v>
      </c>
      <c r="V630" s="13">
        <v>0.41</v>
      </c>
      <c r="W630" s="13">
        <v>0.38</v>
      </c>
      <c r="X630" s="13">
        <v>16.65</v>
      </c>
      <c r="Y630" s="13">
        <v>0.14</v>
      </c>
      <c r="Z630" s="13">
        <v>1.23</v>
      </c>
      <c r="AA630" s="13">
        <v>0.01</v>
      </c>
      <c r="AB630" s="13">
        <v>1.74</v>
      </c>
      <c r="AC630" s="13">
        <v>0.38</v>
      </c>
      <c r="AD630" s="13">
        <v>0.82</v>
      </c>
      <c r="AE630" s="13">
        <v>0.86</v>
      </c>
      <c r="AF630" s="13">
        <v>0.87</v>
      </c>
      <c r="AG630" s="13">
        <v>1.0</v>
      </c>
      <c r="AH630" s="13">
        <v>0.47</v>
      </c>
      <c r="AI630" s="13">
        <v>0.0</v>
      </c>
      <c r="AJ630" s="13">
        <v>0.22</v>
      </c>
      <c r="AK630" s="13">
        <v>16.25</v>
      </c>
      <c r="AL630" s="13">
        <v>4.85</v>
      </c>
    </row>
    <row r="631">
      <c r="A631" s="13">
        <v>1.90851101E8</v>
      </c>
      <c r="B631" s="6" t="s">
        <v>311</v>
      </c>
      <c r="C631" s="6" t="s">
        <v>430</v>
      </c>
      <c r="D631" s="13">
        <v>55.7</v>
      </c>
      <c r="E631" s="13">
        <v>56.8</v>
      </c>
      <c r="F631" s="13">
        <v>0.4</v>
      </c>
      <c r="G631" s="13">
        <v>0.12</v>
      </c>
      <c r="H631" s="13">
        <v>0.24</v>
      </c>
      <c r="I631" s="13">
        <v>0.01</v>
      </c>
      <c r="J631" s="13">
        <v>0.02</v>
      </c>
      <c r="K631" s="13">
        <v>0.49</v>
      </c>
      <c r="L631" s="13">
        <v>7.82</v>
      </c>
      <c r="M631" s="13">
        <v>1.88</v>
      </c>
      <c r="N631" s="13">
        <v>0.44</v>
      </c>
      <c r="O631" s="13">
        <v>0.11</v>
      </c>
      <c r="P631" s="13">
        <v>2.13</v>
      </c>
      <c r="Q631" s="13">
        <v>2.03</v>
      </c>
      <c r="R631" s="13">
        <v>2.56</v>
      </c>
      <c r="S631" s="13">
        <v>8.94</v>
      </c>
      <c r="T631" s="13">
        <v>0.0</v>
      </c>
      <c r="U631" s="13">
        <v>0.0</v>
      </c>
      <c r="V631" s="13">
        <v>0.0</v>
      </c>
      <c r="W631" s="13">
        <v>0.0</v>
      </c>
      <c r="X631" s="13">
        <v>0.0</v>
      </c>
      <c r="Y631" s="13">
        <v>0.0</v>
      </c>
      <c r="Z631" s="13">
        <v>0.0</v>
      </c>
      <c r="AA631" s="13">
        <v>0.0</v>
      </c>
      <c r="AB631" s="13">
        <v>0.0</v>
      </c>
      <c r="AC631" s="13">
        <v>0.0</v>
      </c>
      <c r="AD631" s="13">
        <v>0.17</v>
      </c>
      <c r="AE631" s="13">
        <v>0.08</v>
      </c>
      <c r="AF631" s="13">
        <v>1.38</v>
      </c>
      <c r="AG631" s="13">
        <v>0.48</v>
      </c>
      <c r="AH631" s="13">
        <v>0.22</v>
      </c>
      <c r="AI631" s="13">
        <v>0.0</v>
      </c>
      <c r="AJ631" s="13">
        <v>0.33</v>
      </c>
      <c r="AK631" s="13">
        <v>14.84</v>
      </c>
      <c r="AL631" s="13">
        <v>10.88</v>
      </c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5"/>
      <c r="BJ631" s="5"/>
    </row>
    <row r="632">
      <c r="A632" s="13">
        <v>2.10930006E8</v>
      </c>
      <c r="B632" s="6" t="s">
        <v>431</v>
      </c>
      <c r="C632" s="6" t="s">
        <v>116</v>
      </c>
      <c r="D632" s="13">
        <v>55.7</v>
      </c>
      <c r="E632" s="13">
        <v>57.9</v>
      </c>
      <c r="F632" s="13">
        <v>1.69</v>
      </c>
      <c r="G632" s="13">
        <v>0.78</v>
      </c>
      <c r="H632" s="13">
        <v>6.77</v>
      </c>
      <c r="I632" s="13">
        <v>0.78</v>
      </c>
      <c r="J632" s="13">
        <v>0.85</v>
      </c>
      <c r="K632" s="13">
        <v>0.21</v>
      </c>
      <c r="L632" s="13">
        <v>0.32</v>
      </c>
      <c r="M632" s="13">
        <v>0.52</v>
      </c>
      <c r="N632" s="13">
        <v>0.31</v>
      </c>
      <c r="O632" s="13">
        <v>0.26</v>
      </c>
      <c r="P632" s="13">
        <v>0.59</v>
      </c>
      <c r="Q632" s="13">
        <v>0.25</v>
      </c>
      <c r="R632" s="13">
        <v>0.17</v>
      </c>
      <c r="S632" s="13">
        <v>0.11</v>
      </c>
      <c r="T632" s="13">
        <v>0.0</v>
      </c>
      <c r="U632" s="13">
        <v>0.0</v>
      </c>
      <c r="V632" s="13">
        <v>0.0</v>
      </c>
      <c r="W632" s="13">
        <v>0.0</v>
      </c>
      <c r="X632" s="13">
        <v>0.0</v>
      </c>
      <c r="Y632" s="13">
        <v>0.0</v>
      </c>
      <c r="Z632" s="13">
        <v>0.0</v>
      </c>
      <c r="AA632" s="13">
        <v>0.0</v>
      </c>
      <c r="AB632" s="13">
        <v>0.02</v>
      </c>
      <c r="AC632" s="13">
        <v>0.0</v>
      </c>
      <c r="AD632" s="13">
        <v>0.36</v>
      </c>
      <c r="AE632" s="13">
        <v>17.11</v>
      </c>
      <c r="AF632" s="13">
        <v>0.88</v>
      </c>
      <c r="AG632" s="13">
        <v>0.28</v>
      </c>
      <c r="AH632" s="13">
        <v>0.31</v>
      </c>
      <c r="AI632" s="13">
        <v>0.0</v>
      </c>
      <c r="AJ632" s="13">
        <v>0.2</v>
      </c>
      <c r="AK632" s="13">
        <v>16.65</v>
      </c>
      <c r="AL632" s="13">
        <v>6.18</v>
      </c>
    </row>
    <row r="633">
      <c r="A633" s="13">
        <v>2.80470008E8</v>
      </c>
      <c r="B633" s="6" t="s">
        <v>311</v>
      </c>
      <c r="C633" s="6" t="s">
        <v>370</v>
      </c>
      <c r="D633" s="13">
        <v>55.7</v>
      </c>
      <c r="E633" s="13">
        <v>57.7</v>
      </c>
      <c r="F633" s="13">
        <v>0.57</v>
      </c>
      <c r="G633" s="13">
        <v>0.28</v>
      </c>
      <c r="H633" s="13">
        <v>0.38</v>
      </c>
      <c r="I633" s="13">
        <v>0.16</v>
      </c>
      <c r="J633" s="13">
        <v>0.51</v>
      </c>
      <c r="K633" s="13">
        <v>0.12</v>
      </c>
      <c r="L633" s="13">
        <v>0.14</v>
      </c>
      <c r="M633" s="13">
        <v>0.35</v>
      </c>
      <c r="N633" s="13">
        <v>0.3</v>
      </c>
      <c r="O633" s="13">
        <v>8.55</v>
      </c>
      <c r="P633" s="13">
        <v>0.66</v>
      </c>
      <c r="Q633" s="13">
        <v>0.22</v>
      </c>
      <c r="R633" s="13">
        <v>0.12</v>
      </c>
      <c r="S633" s="13">
        <v>0.09</v>
      </c>
      <c r="T633" s="13">
        <v>0.0</v>
      </c>
      <c r="U633" s="13">
        <v>0.0</v>
      </c>
      <c r="V633" s="13">
        <v>0.02</v>
      </c>
      <c r="W633" s="13">
        <v>0.0</v>
      </c>
      <c r="X633" s="13">
        <v>0.04</v>
      </c>
      <c r="Y633" s="13">
        <v>0.0</v>
      </c>
      <c r="Z633" s="13">
        <v>0.01</v>
      </c>
      <c r="AA633" s="13">
        <v>0.0</v>
      </c>
      <c r="AB633" s="13">
        <v>0.03</v>
      </c>
      <c r="AC633" s="13">
        <v>0.04</v>
      </c>
      <c r="AD633" s="13">
        <v>20.19</v>
      </c>
      <c r="AE633" s="13">
        <v>0.28</v>
      </c>
      <c r="AF633" s="13">
        <v>0.54</v>
      </c>
      <c r="AG633" s="13">
        <v>0.29</v>
      </c>
      <c r="AH633" s="13">
        <v>4.43</v>
      </c>
      <c r="AI633" s="13">
        <v>0.0</v>
      </c>
      <c r="AJ633" s="13">
        <v>0.55</v>
      </c>
      <c r="AK633" s="13">
        <v>14.06</v>
      </c>
      <c r="AL633" s="13">
        <v>2.63</v>
      </c>
    </row>
    <row r="634">
      <c r="A634" s="13">
        <v>1.30890002E8</v>
      </c>
      <c r="B634" s="6" t="s">
        <v>432</v>
      </c>
      <c r="C634" s="6" t="s">
        <v>365</v>
      </c>
      <c r="D634" s="13">
        <v>55.6</v>
      </c>
      <c r="E634" s="13">
        <v>57.6</v>
      </c>
      <c r="F634" s="13">
        <v>0.39</v>
      </c>
      <c r="G634" s="13">
        <v>0.1</v>
      </c>
      <c r="H634" s="13">
        <v>0.51</v>
      </c>
      <c r="I634" s="13">
        <v>0.44</v>
      </c>
      <c r="J634" s="13">
        <v>0.22</v>
      </c>
      <c r="K634" s="13">
        <v>0.09</v>
      </c>
      <c r="L634" s="13">
        <v>0.12</v>
      </c>
      <c r="M634" s="13">
        <v>0.22</v>
      </c>
      <c r="N634" s="13">
        <v>0.19</v>
      </c>
      <c r="O634" s="13">
        <v>0.26</v>
      </c>
      <c r="P634" s="13">
        <v>0.61</v>
      </c>
      <c r="Q634" s="13">
        <v>0.17</v>
      </c>
      <c r="R634" s="13">
        <v>0.1</v>
      </c>
      <c r="S634" s="13">
        <v>0.07</v>
      </c>
      <c r="T634" s="13">
        <v>0.01</v>
      </c>
      <c r="U634" s="13">
        <v>0.0</v>
      </c>
      <c r="V634" s="13">
        <v>0.04</v>
      </c>
      <c r="W634" s="13">
        <v>0.02</v>
      </c>
      <c r="X634" s="13">
        <v>0.2</v>
      </c>
      <c r="Y634" s="13">
        <v>0.01</v>
      </c>
      <c r="Z634" s="13">
        <v>0.08</v>
      </c>
      <c r="AA634" s="13">
        <v>0.0</v>
      </c>
      <c r="AB634" s="13">
        <v>0.39</v>
      </c>
      <c r="AC634" s="13">
        <v>0.52</v>
      </c>
      <c r="AD634" s="13">
        <v>29.26</v>
      </c>
      <c r="AE634" s="13">
        <v>0.86</v>
      </c>
      <c r="AF634" s="13">
        <v>0.79</v>
      </c>
      <c r="AG634" s="13">
        <v>0.44</v>
      </c>
      <c r="AH634" s="13">
        <v>0.51</v>
      </c>
      <c r="AI634" s="13">
        <v>0.0</v>
      </c>
      <c r="AJ634" s="13">
        <v>0.43</v>
      </c>
      <c r="AK634" s="13">
        <v>14.58</v>
      </c>
      <c r="AL634" s="13">
        <v>3.81</v>
      </c>
    </row>
    <row r="635">
      <c r="A635" s="13">
        <v>2.50250041E8</v>
      </c>
      <c r="B635" s="6" t="s">
        <v>103</v>
      </c>
      <c r="C635" s="6" t="s">
        <v>229</v>
      </c>
      <c r="D635" s="13">
        <v>55.6</v>
      </c>
      <c r="E635" s="13">
        <v>57.0</v>
      </c>
      <c r="F635" s="13">
        <v>0.47</v>
      </c>
      <c r="G635" s="13">
        <v>0.15</v>
      </c>
      <c r="H635" s="13">
        <v>0.61</v>
      </c>
      <c r="I635" s="13">
        <v>1.06</v>
      </c>
      <c r="J635" s="13">
        <v>0.58</v>
      </c>
      <c r="K635" s="13">
        <v>0.12</v>
      </c>
      <c r="L635" s="13">
        <v>0.12</v>
      </c>
      <c r="M635" s="13">
        <v>0.3</v>
      </c>
      <c r="N635" s="13">
        <v>0.24</v>
      </c>
      <c r="O635" s="13">
        <v>0.09</v>
      </c>
      <c r="P635" s="13">
        <v>0.49</v>
      </c>
      <c r="Q635" s="13">
        <v>0.26</v>
      </c>
      <c r="R635" s="13">
        <v>0.14</v>
      </c>
      <c r="S635" s="13">
        <v>0.07</v>
      </c>
      <c r="T635" s="13">
        <v>20.94</v>
      </c>
      <c r="U635" s="13">
        <v>0.63</v>
      </c>
      <c r="V635" s="13">
        <v>2.09</v>
      </c>
      <c r="W635" s="13">
        <v>0.49</v>
      </c>
      <c r="X635" s="13">
        <v>1.18</v>
      </c>
      <c r="Y635" s="13">
        <v>0.07</v>
      </c>
      <c r="Z635" s="13">
        <v>0.35</v>
      </c>
      <c r="AA635" s="13">
        <v>0.01</v>
      </c>
      <c r="AB635" s="13">
        <v>0.17</v>
      </c>
      <c r="AC635" s="13">
        <v>0.35</v>
      </c>
      <c r="AD635" s="13">
        <v>0.74</v>
      </c>
      <c r="AE635" s="13">
        <v>0.27</v>
      </c>
      <c r="AF635" s="13">
        <v>0.66</v>
      </c>
      <c r="AG635" s="13">
        <v>1.75</v>
      </c>
      <c r="AH635" s="13">
        <v>2.66</v>
      </c>
      <c r="AI635" s="13">
        <v>0.0</v>
      </c>
      <c r="AJ635" s="13">
        <v>0.27</v>
      </c>
      <c r="AK635" s="13">
        <v>14.84</v>
      </c>
      <c r="AL635" s="13">
        <v>3.26</v>
      </c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5"/>
      <c r="BJ635" s="5"/>
    </row>
    <row r="636">
      <c r="A636" s="13">
        <v>1.21130015E8</v>
      </c>
      <c r="B636" s="6" t="s">
        <v>433</v>
      </c>
      <c r="C636" s="6" t="s">
        <v>326</v>
      </c>
      <c r="D636" s="13">
        <v>55.5</v>
      </c>
      <c r="E636" s="13">
        <v>57.2</v>
      </c>
      <c r="F636" s="13">
        <v>0.37</v>
      </c>
      <c r="G636" s="13">
        <v>0.14</v>
      </c>
      <c r="H636" s="13">
        <v>0.66</v>
      </c>
      <c r="I636" s="13">
        <v>0.46</v>
      </c>
      <c r="J636" s="13">
        <v>0.25</v>
      </c>
      <c r="K636" s="13">
        <v>0.09</v>
      </c>
      <c r="L636" s="13">
        <v>0.16</v>
      </c>
      <c r="M636" s="13">
        <v>0.21</v>
      </c>
      <c r="N636" s="13">
        <v>0.3</v>
      </c>
      <c r="O636" s="13">
        <v>3.33</v>
      </c>
      <c r="P636" s="13">
        <v>0.86</v>
      </c>
      <c r="Q636" s="13">
        <v>0.21</v>
      </c>
      <c r="R636" s="13">
        <v>0.11</v>
      </c>
      <c r="S636" s="13">
        <v>0.07</v>
      </c>
      <c r="T636" s="13">
        <v>0.0</v>
      </c>
      <c r="U636" s="13">
        <v>0.0</v>
      </c>
      <c r="V636" s="13">
        <v>0.01</v>
      </c>
      <c r="W636" s="13">
        <v>0.0</v>
      </c>
      <c r="X636" s="13">
        <v>0.03</v>
      </c>
      <c r="Y636" s="13">
        <v>0.0</v>
      </c>
      <c r="Z636" s="13">
        <v>0.01</v>
      </c>
      <c r="AA636" s="13">
        <v>0.0</v>
      </c>
      <c r="AB636" s="13">
        <v>0.06</v>
      </c>
      <c r="AC636" s="13">
        <v>0.04</v>
      </c>
      <c r="AD636" s="13">
        <v>26.06</v>
      </c>
      <c r="AE636" s="13">
        <v>0.85</v>
      </c>
      <c r="AF636" s="13">
        <v>0.57</v>
      </c>
      <c r="AG636" s="13">
        <v>0.3</v>
      </c>
      <c r="AH636" s="13">
        <v>2.5</v>
      </c>
      <c r="AI636" s="13">
        <v>0.0</v>
      </c>
      <c r="AJ636" s="13">
        <v>0.76</v>
      </c>
      <c r="AK636" s="13">
        <v>13.49</v>
      </c>
      <c r="AL636" s="13">
        <v>3.46</v>
      </c>
    </row>
    <row r="637">
      <c r="A637" s="13">
        <v>3.71090004E8</v>
      </c>
      <c r="B637" s="6" t="s">
        <v>298</v>
      </c>
      <c r="C637" s="6" t="s">
        <v>243</v>
      </c>
      <c r="D637" s="13">
        <v>55.5</v>
      </c>
      <c r="E637" s="13">
        <v>57.2</v>
      </c>
      <c r="F637" s="13">
        <v>0.17</v>
      </c>
      <c r="G637" s="13">
        <v>0.06</v>
      </c>
      <c r="H637" s="13">
        <v>0.34</v>
      </c>
      <c r="I637" s="13">
        <v>1.35</v>
      </c>
      <c r="J637" s="13">
        <v>0.52</v>
      </c>
      <c r="K637" s="13">
        <v>0.04</v>
      </c>
      <c r="L637" s="13">
        <v>0.06</v>
      </c>
      <c r="M637" s="13">
        <v>0.14</v>
      </c>
      <c r="N637" s="13">
        <v>0.12</v>
      </c>
      <c r="O637" s="13">
        <v>0.35</v>
      </c>
      <c r="P637" s="13">
        <v>0.5</v>
      </c>
      <c r="Q637" s="13">
        <v>0.13</v>
      </c>
      <c r="R637" s="13">
        <v>0.1</v>
      </c>
      <c r="S637" s="13">
        <v>0.08</v>
      </c>
      <c r="T637" s="13">
        <v>0.0</v>
      </c>
      <c r="U637" s="13">
        <v>0.0</v>
      </c>
      <c r="V637" s="13">
        <v>0.01</v>
      </c>
      <c r="W637" s="13">
        <v>0.0</v>
      </c>
      <c r="X637" s="13">
        <v>0.69</v>
      </c>
      <c r="Y637" s="13">
        <v>0.0</v>
      </c>
      <c r="Z637" s="13">
        <v>0.08</v>
      </c>
      <c r="AA637" s="13">
        <v>0.0</v>
      </c>
      <c r="AB637" s="13">
        <v>1.98</v>
      </c>
      <c r="AC637" s="13">
        <v>2.03</v>
      </c>
      <c r="AD637" s="13">
        <v>18.46</v>
      </c>
      <c r="AE637" s="13">
        <v>0.74</v>
      </c>
      <c r="AF637" s="13">
        <v>0.76</v>
      </c>
      <c r="AG637" s="13">
        <v>0.49</v>
      </c>
      <c r="AH637" s="13">
        <v>0.35</v>
      </c>
      <c r="AI637" s="13">
        <v>0.0</v>
      </c>
      <c r="AJ637" s="13">
        <v>0.38</v>
      </c>
      <c r="AK637" s="13">
        <v>21.49</v>
      </c>
      <c r="AL637" s="13">
        <v>3.95</v>
      </c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5"/>
      <c r="BJ637" s="5"/>
    </row>
    <row r="638">
      <c r="A638" s="13">
        <v>3.71450003E8</v>
      </c>
      <c r="B638" s="6" t="s">
        <v>434</v>
      </c>
      <c r="C638" s="6" t="s">
        <v>243</v>
      </c>
      <c r="D638" s="13">
        <v>55.5</v>
      </c>
      <c r="E638" s="13">
        <v>57.9</v>
      </c>
      <c r="F638" s="13">
        <v>0.62</v>
      </c>
      <c r="G638" s="13">
        <v>0.19</v>
      </c>
      <c r="H638" s="13">
        <v>0.85</v>
      </c>
      <c r="I638" s="13">
        <v>1.8</v>
      </c>
      <c r="J638" s="13">
        <v>0.61</v>
      </c>
      <c r="K638" s="13">
        <v>0.11</v>
      </c>
      <c r="L638" s="13">
        <v>0.11</v>
      </c>
      <c r="M638" s="13">
        <v>0.34</v>
      </c>
      <c r="N638" s="13">
        <v>0.11</v>
      </c>
      <c r="O638" s="13">
        <v>0.25</v>
      </c>
      <c r="P638" s="13">
        <v>0.61</v>
      </c>
      <c r="Q638" s="13">
        <v>0.21</v>
      </c>
      <c r="R638" s="13">
        <v>0.13</v>
      </c>
      <c r="S638" s="13">
        <v>0.08</v>
      </c>
      <c r="T638" s="13">
        <v>0.0</v>
      </c>
      <c r="U638" s="13">
        <v>0.0</v>
      </c>
      <c r="V638" s="13">
        <v>0.01</v>
      </c>
      <c r="W638" s="13">
        <v>0.0</v>
      </c>
      <c r="X638" s="13">
        <v>0.65</v>
      </c>
      <c r="Y638" s="13">
        <v>0.0</v>
      </c>
      <c r="Z638" s="13">
        <v>0.09</v>
      </c>
      <c r="AA638" s="13">
        <v>0.0</v>
      </c>
      <c r="AB638" s="13">
        <v>2.05</v>
      </c>
      <c r="AC638" s="13">
        <v>4.22</v>
      </c>
      <c r="AD638" s="13">
        <v>14.63</v>
      </c>
      <c r="AE638" s="13">
        <v>1.67</v>
      </c>
      <c r="AF638" s="13">
        <v>1.08</v>
      </c>
      <c r="AG638" s="13">
        <v>0.48</v>
      </c>
      <c r="AH638" s="13">
        <v>0.44</v>
      </c>
      <c r="AI638" s="13">
        <v>0.0</v>
      </c>
      <c r="AJ638" s="13">
        <v>0.54</v>
      </c>
      <c r="AK638" s="13">
        <v>18.49</v>
      </c>
      <c r="AL638" s="13">
        <v>4.99</v>
      </c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5"/>
      <c r="BJ638" s="5"/>
    </row>
    <row r="639">
      <c r="A639" s="13">
        <v>4.20590002E8</v>
      </c>
      <c r="B639" s="6" t="s">
        <v>252</v>
      </c>
      <c r="C639" s="6" t="s">
        <v>160</v>
      </c>
      <c r="D639" s="13">
        <v>55.5</v>
      </c>
      <c r="E639" s="13">
        <v>57.1</v>
      </c>
      <c r="F639" s="13">
        <v>1.41</v>
      </c>
      <c r="G639" s="13">
        <v>0.24</v>
      </c>
      <c r="H639" s="13">
        <v>2.18</v>
      </c>
      <c r="I639" s="13">
        <v>4.47</v>
      </c>
      <c r="J639" s="13">
        <v>1.25</v>
      </c>
      <c r="K639" s="13">
        <v>0.11</v>
      </c>
      <c r="L639" s="13">
        <v>0.22</v>
      </c>
      <c r="M639" s="13">
        <v>0.73</v>
      </c>
      <c r="N639" s="13">
        <v>0.43</v>
      </c>
      <c r="O639" s="13">
        <v>0.31</v>
      </c>
      <c r="P639" s="13">
        <v>0.86</v>
      </c>
      <c r="Q639" s="13">
        <v>0.5</v>
      </c>
      <c r="R639" s="13">
        <v>0.34</v>
      </c>
      <c r="S639" s="13">
        <v>0.16</v>
      </c>
      <c r="T639" s="13">
        <v>0.0</v>
      </c>
      <c r="U639" s="13">
        <v>0.0</v>
      </c>
      <c r="V639" s="13">
        <v>0.02</v>
      </c>
      <c r="W639" s="13">
        <v>0.0</v>
      </c>
      <c r="X639" s="13">
        <v>5.44</v>
      </c>
      <c r="Y639" s="13">
        <v>0.0</v>
      </c>
      <c r="Z639" s="13">
        <v>0.0</v>
      </c>
      <c r="AA639" s="13">
        <v>0.0</v>
      </c>
      <c r="AB639" s="13">
        <v>5.33</v>
      </c>
      <c r="AC639" s="13">
        <v>0.01</v>
      </c>
      <c r="AD639" s="13">
        <v>0.59</v>
      </c>
      <c r="AE639" s="13">
        <v>1.31</v>
      </c>
      <c r="AF639" s="13">
        <v>1.03</v>
      </c>
      <c r="AG639" s="13">
        <v>0.68</v>
      </c>
      <c r="AH639" s="13">
        <v>0.2</v>
      </c>
      <c r="AI639" s="13">
        <v>0.0</v>
      </c>
      <c r="AJ639" s="13">
        <v>0.33</v>
      </c>
      <c r="AK639" s="13">
        <v>22.5</v>
      </c>
      <c r="AL639" s="13">
        <v>4.72</v>
      </c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5"/>
      <c r="BJ639" s="5"/>
    </row>
    <row r="640" hidden="1">
      <c r="A640" s="13">
        <v>6.0374002E7</v>
      </c>
      <c r="B640" s="6" t="s">
        <v>46</v>
      </c>
      <c r="C640" s="6" t="s">
        <v>44</v>
      </c>
      <c r="D640" s="13">
        <v>55.5</v>
      </c>
      <c r="E640" s="13">
        <v>56.0</v>
      </c>
      <c r="F640" s="13">
        <v>0.0</v>
      </c>
      <c r="G640" s="13">
        <v>0.0</v>
      </c>
      <c r="H640" s="13">
        <v>0.0</v>
      </c>
      <c r="I640" s="13">
        <v>0.0</v>
      </c>
      <c r="J640" s="13">
        <v>0.0</v>
      </c>
      <c r="K640" s="13">
        <v>0.0</v>
      </c>
      <c r="L640" s="13">
        <v>0.0</v>
      </c>
      <c r="M640" s="13">
        <v>0.0</v>
      </c>
      <c r="N640" s="13">
        <v>0.0</v>
      </c>
      <c r="O640" s="13">
        <v>0.0</v>
      </c>
      <c r="P640" s="13">
        <v>0.09</v>
      </c>
      <c r="Q640" s="13">
        <v>0.01</v>
      </c>
      <c r="R640" s="13">
        <v>0.0</v>
      </c>
      <c r="S640" s="13">
        <v>0.0</v>
      </c>
      <c r="T640" s="13">
        <v>0.0</v>
      </c>
      <c r="U640" s="13">
        <v>0.0</v>
      </c>
      <c r="V640" s="13">
        <v>0.0</v>
      </c>
      <c r="W640" s="13">
        <v>0.0</v>
      </c>
      <c r="X640" s="13">
        <v>0.0</v>
      </c>
      <c r="Y640" s="13">
        <v>0.0</v>
      </c>
      <c r="Z640" s="13">
        <v>0.0</v>
      </c>
      <c r="AA640" s="13">
        <v>0.0</v>
      </c>
      <c r="AB640" s="13">
        <v>0.0</v>
      </c>
      <c r="AC640" s="13">
        <v>0.0</v>
      </c>
      <c r="AD640" s="13">
        <v>0.0</v>
      </c>
      <c r="AE640" s="13">
        <v>0.0</v>
      </c>
      <c r="AF640" s="13">
        <v>21.97</v>
      </c>
      <c r="AG640" s="13">
        <v>1.44</v>
      </c>
      <c r="AH640" s="13">
        <v>5.37</v>
      </c>
      <c r="AI640" s="13">
        <v>0.0</v>
      </c>
      <c r="AJ640" s="13">
        <v>0.99</v>
      </c>
      <c r="AK640" s="13">
        <v>23.84</v>
      </c>
      <c r="AL640" s="13">
        <v>1.72</v>
      </c>
    </row>
    <row r="641">
      <c r="A641" s="13">
        <v>1.70314002E8</v>
      </c>
      <c r="B641" s="6" t="s">
        <v>181</v>
      </c>
      <c r="C641" s="6" t="s">
        <v>182</v>
      </c>
      <c r="D641" s="13">
        <v>55.4</v>
      </c>
      <c r="E641" s="13">
        <v>57.2</v>
      </c>
      <c r="F641" s="13">
        <v>18.29</v>
      </c>
      <c r="G641" s="13">
        <v>1.13</v>
      </c>
      <c r="H641" s="13">
        <v>2.35</v>
      </c>
      <c r="I641" s="13">
        <v>0.24</v>
      </c>
      <c r="J641" s="13">
        <v>0.23</v>
      </c>
      <c r="K641" s="13">
        <v>0.27</v>
      </c>
      <c r="L641" s="13">
        <v>0.97</v>
      </c>
      <c r="M641" s="13">
        <v>1.14</v>
      </c>
      <c r="N641" s="13">
        <v>0.54</v>
      </c>
      <c r="O641" s="13">
        <v>0.53</v>
      </c>
      <c r="P641" s="13">
        <v>2.18</v>
      </c>
      <c r="Q641" s="13">
        <v>1.37</v>
      </c>
      <c r="R641" s="13">
        <v>0.6</v>
      </c>
      <c r="S641" s="13">
        <v>0.17</v>
      </c>
      <c r="T641" s="13">
        <v>0.0</v>
      </c>
      <c r="U641" s="13">
        <v>0.0</v>
      </c>
      <c r="V641" s="13">
        <v>0.0</v>
      </c>
      <c r="W641" s="13">
        <v>0.0</v>
      </c>
      <c r="X641" s="13">
        <v>0.06</v>
      </c>
      <c r="Y641" s="13">
        <v>0.0</v>
      </c>
      <c r="Z641" s="13">
        <v>0.0</v>
      </c>
      <c r="AA641" s="13">
        <v>0.0</v>
      </c>
      <c r="AB641" s="13">
        <v>0.11</v>
      </c>
      <c r="AC641" s="13">
        <v>0.03</v>
      </c>
      <c r="AD641" s="13">
        <v>0.85</v>
      </c>
      <c r="AE641" s="13">
        <v>0.28</v>
      </c>
      <c r="AF641" s="13">
        <v>1.41</v>
      </c>
      <c r="AG641" s="13">
        <v>0.73</v>
      </c>
      <c r="AH641" s="13">
        <v>0.34</v>
      </c>
      <c r="AI641" s="13">
        <v>0.0</v>
      </c>
      <c r="AJ641" s="13">
        <v>0.44</v>
      </c>
      <c r="AK641" s="13">
        <v>14.77</v>
      </c>
      <c r="AL641" s="13">
        <v>6.22</v>
      </c>
    </row>
    <row r="642">
      <c r="A642" s="13">
        <v>1.80810002E8</v>
      </c>
      <c r="B642" s="6" t="s">
        <v>171</v>
      </c>
      <c r="C642" s="6" t="s">
        <v>162</v>
      </c>
      <c r="D642" s="13">
        <v>55.4</v>
      </c>
      <c r="E642" s="13">
        <v>56.2</v>
      </c>
      <c r="F642" s="13">
        <v>2.5</v>
      </c>
      <c r="G642" s="13">
        <v>0.58</v>
      </c>
      <c r="H642" s="13">
        <v>18.14</v>
      </c>
      <c r="I642" s="13">
        <v>1.57</v>
      </c>
      <c r="J642" s="13">
        <v>1.23</v>
      </c>
      <c r="K642" s="13">
        <v>0.27</v>
      </c>
      <c r="L642" s="13">
        <v>0.14</v>
      </c>
      <c r="M642" s="13">
        <v>0.36</v>
      </c>
      <c r="N642" s="13">
        <v>0.23</v>
      </c>
      <c r="O642" s="13">
        <v>0.1</v>
      </c>
      <c r="P642" s="13">
        <v>0.51</v>
      </c>
      <c r="Q642" s="13">
        <v>0.23</v>
      </c>
      <c r="R642" s="13">
        <v>0.12</v>
      </c>
      <c r="S642" s="13">
        <v>0.08</v>
      </c>
      <c r="T642" s="13">
        <v>0.0</v>
      </c>
      <c r="U642" s="13">
        <v>0.0</v>
      </c>
      <c r="V642" s="13">
        <v>0.0</v>
      </c>
      <c r="W642" s="13">
        <v>0.0</v>
      </c>
      <c r="X642" s="13">
        <v>0.03</v>
      </c>
      <c r="Y642" s="13">
        <v>0.0</v>
      </c>
      <c r="Z642" s="13">
        <v>0.0</v>
      </c>
      <c r="AA642" s="13">
        <v>0.0</v>
      </c>
      <c r="AB642" s="13">
        <v>0.08</v>
      </c>
      <c r="AC642" s="13">
        <v>0.01</v>
      </c>
      <c r="AD642" s="13">
        <v>0.99</v>
      </c>
      <c r="AE642" s="13">
        <v>2.21</v>
      </c>
      <c r="AF642" s="13">
        <v>0.97</v>
      </c>
      <c r="AG642" s="13">
        <v>0.49</v>
      </c>
      <c r="AH642" s="13">
        <v>0.1</v>
      </c>
      <c r="AI642" s="13">
        <v>0.0</v>
      </c>
      <c r="AJ642" s="13">
        <v>0.31</v>
      </c>
      <c r="AK642" s="13">
        <v>16.36</v>
      </c>
      <c r="AL642" s="13">
        <v>7.65</v>
      </c>
    </row>
    <row r="643">
      <c r="A643" s="13">
        <v>2.50095005E8</v>
      </c>
      <c r="B643" s="6" t="s">
        <v>254</v>
      </c>
      <c r="C643" s="6" t="s">
        <v>229</v>
      </c>
      <c r="D643" s="13">
        <v>55.4</v>
      </c>
      <c r="E643" s="13">
        <v>55.9</v>
      </c>
      <c r="F643" s="13">
        <v>0.91</v>
      </c>
      <c r="G643" s="13">
        <v>0.2</v>
      </c>
      <c r="H643" s="13">
        <v>1.11</v>
      </c>
      <c r="I643" s="13">
        <v>1.9</v>
      </c>
      <c r="J643" s="13">
        <v>1.0</v>
      </c>
      <c r="K643" s="13">
        <v>0.07</v>
      </c>
      <c r="L643" s="13">
        <v>0.12</v>
      </c>
      <c r="M643" s="13">
        <v>0.45</v>
      </c>
      <c r="N643" s="13">
        <v>0.43</v>
      </c>
      <c r="O643" s="13">
        <v>0.15</v>
      </c>
      <c r="P643" s="13">
        <v>0.64</v>
      </c>
      <c r="Q643" s="13">
        <v>0.35</v>
      </c>
      <c r="R643" s="13">
        <v>0.18</v>
      </c>
      <c r="S643" s="13">
        <v>0.08</v>
      </c>
      <c r="T643" s="13">
        <v>9.79</v>
      </c>
      <c r="U643" s="13">
        <v>1.2</v>
      </c>
      <c r="V643" s="13">
        <v>3.47</v>
      </c>
      <c r="W643" s="13">
        <v>1.29</v>
      </c>
      <c r="X643" s="13">
        <v>2.53</v>
      </c>
      <c r="Y643" s="13">
        <v>0.13</v>
      </c>
      <c r="Z643" s="13">
        <v>0.55</v>
      </c>
      <c r="AA643" s="13">
        <v>0.01</v>
      </c>
      <c r="AB643" s="13">
        <v>0.26</v>
      </c>
      <c r="AC643" s="13">
        <v>0.32</v>
      </c>
      <c r="AD643" s="13">
        <v>1.07</v>
      </c>
      <c r="AE643" s="13">
        <v>0.44</v>
      </c>
      <c r="AF643" s="13">
        <v>0.56</v>
      </c>
      <c r="AG643" s="13">
        <v>1.22</v>
      </c>
      <c r="AH643" s="13">
        <v>1.74</v>
      </c>
      <c r="AI643" s="13">
        <v>0.0</v>
      </c>
      <c r="AJ643" s="13">
        <v>0.82</v>
      </c>
      <c r="AK643" s="13">
        <v>18.67</v>
      </c>
      <c r="AL643" s="13">
        <v>3.59</v>
      </c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5"/>
      <c r="BJ643" s="5"/>
    </row>
    <row r="644">
      <c r="A644" s="13">
        <v>3.90479991E8</v>
      </c>
      <c r="B644" s="6" t="s">
        <v>403</v>
      </c>
      <c r="C644" s="6" t="s">
        <v>187</v>
      </c>
      <c r="D644" s="13">
        <v>55.4</v>
      </c>
      <c r="E644" s="13">
        <v>55.4</v>
      </c>
      <c r="F644" s="13">
        <v>2.17</v>
      </c>
      <c r="G644" s="13">
        <v>0.65</v>
      </c>
      <c r="H644" s="13">
        <v>5.79</v>
      </c>
      <c r="I644" s="13">
        <v>10.78</v>
      </c>
      <c r="J644" s="13">
        <v>1.14</v>
      </c>
      <c r="K644" s="13">
        <v>0.18</v>
      </c>
      <c r="L644" s="13">
        <v>0.35</v>
      </c>
      <c r="M644" s="13">
        <v>1.94</v>
      </c>
      <c r="N644" s="13">
        <v>0.59</v>
      </c>
      <c r="O644" s="13">
        <v>0.33</v>
      </c>
      <c r="P644" s="13">
        <v>1.27</v>
      </c>
      <c r="Q644" s="13">
        <v>0.79</v>
      </c>
      <c r="R644" s="13">
        <v>0.48</v>
      </c>
      <c r="S644" s="13">
        <v>0.24</v>
      </c>
      <c r="T644" s="13">
        <v>0.0</v>
      </c>
      <c r="U644" s="13">
        <v>0.0</v>
      </c>
      <c r="V644" s="13">
        <v>0.0</v>
      </c>
      <c r="W644" s="13">
        <v>0.0</v>
      </c>
      <c r="X644" s="13">
        <v>0.02</v>
      </c>
      <c r="Y644" s="13">
        <v>0.0</v>
      </c>
      <c r="Z644" s="13">
        <v>0.0</v>
      </c>
      <c r="AA644" s="13">
        <v>0.0</v>
      </c>
      <c r="AB644" s="13">
        <v>0.04</v>
      </c>
      <c r="AC644" s="13">
        <v>0.02</v>
      </c>
      <c r="AD644" s="13">
        <v>0.95</v>
      </c>
      <c r="AE644" s="13">
        <v>3.17</v>
      </c>
      <c r="AF644" s="13">
        <v>0.83</v>
      </c>
      <c r="AG644" s="13">
        <v>0.61</v>
      </c>
      <c r="AH644" s="13">
        <v>0.26</v>
      </c>
      <c r="AI644" s="13">
        <v>0.0</v>
      </c>
      <c r="AJ644" s="13">
        <v>0.47</v>
      </c>
      <c r="AK644" s="13">
        <v>13.78</v>
      </c>
      <c r="AL644" s="13">
        <v>8.4</v>
      </c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5"/>
      <c r="BJ644" s="5"/>
    </row>
    <row r="645">
      <c r="A645" s="13">
        <v>3.90570006E8</v>
      </c>
      <c r="B645" s="6" t="s">
        <v>252</v>
      </c>
      <c r="C645" s="6" t="s">
        <v>187</v>
      </c>
      <c r="D645" s="13">
        <v>55.4</v>
      </c>
      <c r="E645" s="13">
        <v>56.1</v>
      </c>
      <c r="F645" s="13">
        <v>1.13</v>
      </c>
      <c r="G645" s="13">
        <v>0.72</v>
      </c>
      <c r="H645" s="13">
        <v>5.25</v>
      </c>
      <c r="I645" s="13">
        <v>12.74</v>
      </c>
      <c r="J645" s="13">
        <v>1.14</v>
      </c>
      <c r="K645" s="13">
        <v>0.21</v>
      </c>
      <c r="L645" s="13">
        <v>0.19</v>
      </c>
      <c r="M645" s="13">
        <v>0.45</v>
      </c>
      <c r="N645" s="13">
        <v>0.18</v>
      </c>
      <c r="O645" s="13">
        <v>0.34</v>
      </c>
      <c r="P645" s="13">
        <v>0.64</v>
      </c>
      <c r="Q645" s="13">
        <v>0.29</v>
      </c>
      <c r="R645" s="13">
        <v>0.18</v>
      </c>
      <c r="S645" s="13">
        <v>0.11</v>
      </c>
      <c r="T645" s="13">
        <v>0.0</v>
      </c>
      <c r="U645" s="13">
        <v>0.0</v>
      </c>
      <c r="V645" s="13">
        <v>0.0</v>
      </c>
      <c r="W645" s="13">
        <v>0.0</v>
      </c>
      <c r="X645" s="13">
        <v>0.15</v>
      </c>
      <c r="Y645" s="13">
        <v>0.0</v>
      </c>
      <c r="Z645" s="13">
        <v>0.0</v>
      </c>
      <c r="AA645" s="13">
        <v>0.0</v>
      </c>
      <c r="AB645" s="13">
        <v>0.63</v>
      </c>
      <c r="AC645" s="13">
        <v>0.04</v>
      </c>
      <c r="AD645" s="13">
        <v>1.82</v>
      </c>
      <c r="AE645" s="13">
        <v>3.78</v>
      </c>
      <c r="AF645" s="13">
        <v>0.83</v>
      </c>
      <c r="AG645" s="13">
        <v>0.56</v>
      </c>
      <c r="AH645" s="13">
        <v>0.25</v>
      </c>
      <c r="AI645" s="13">
        <v>0.0</v>
      </c>
      <c r="AJ645" s="13">
        <v>0.42</v>
      </c>
      <c r="AK645" s="13">
        <v>17.02</v>
      </c>
      <c r="AL645" s="13">
        <v>6.16</v>
      </c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5"/>
      <c r="BJ645" s="5"/>
    </row>
    <row r="646" hidden="1">
      <c r="A646" s="13">
        <v>6.0731002E7</v>
      </c>
      <c r="B646" s="6" t="s">
        <v>130</v>
      </c>
      <c r="C646" s="6" t="s">
        <v>44</v>
      </c>
      <c r="D646" s="13">
        <v>55.4</v>
      </c>
      <c r="E646" s="13">
        <v>56.7</v>
      </c>
      <c r="F646" s="13">
        <v>0.0</v>
      </c>
      <c r="G646" s="13">
        <v>0.0</v>
      </c>
      <c r="H646" s="13">
        <v>0.0</v>
      </c>
      <c r="I646" s="13">
        <v>0.0</v>
      </c>
      <c r="J646" s="13">
        <v>0.0</v>
      </c>
      <c r="K646" s="13">
        <v>0.0</v>
      </c>
      <c r="L646" s="13">
        <v>0.0</v>
      </c>
      <c r="M646" s="13">
        <v>0.0</v>
      </c>
      <c r="N646" s="13">
        <v>0.0</v>
      </c>
      <c r="O646" s="13">
        <v>0.01</v>
      </c>
      <c r="P646" s="13">
        <v>0.12</v>
      </c>
      <c r="Q646" s="13">
        <v>0.01</v>
      </c>
      <c r="R646" s="13">
        <v>0.0</v>
      </c>
      <c r="S646" s="13">
        <v>0.0</v>
      </c>
      <c r="T646" s="13">
        <v>0.0</v>
      </c>
      <c r="U646" s="13">
        <v>0.0</v>
      </c>
      <c r="V646" s="13">
        <v>0.0</v>
      </c>
      <c r="W646" s="13">
        <v>0.0</v>
      </c>
      <c r="X646" s="13">
        <v>0.0</v>
      </c>
      <c r="Y646" s="13">
        <v>0.0</v>
      </c>
      <c r="Z646" s="13">
        <v>0.0</v>
      </c>
      <c r="AA646" s="13">
        <v>0.0</v>
      </c>
      <c r="AB646" s="13">
        <v>0.0</v>
      </c>
      <c r="AC646" s="13">
        <v>0.0</v>
      </c>
      <c r="AD646" s="13">
        <v>0.0</v>
      </c>
      <c r="AE646" s="13">
        <v>0.0</v>
      </c>
      <c r="AF646" s="13">
        <v>24.65</v>
      </c>
      <c r="AG646" s="13">
        <v>3.0</v>
      </c>
      <c r="AH646" s="13">
        <v>4.69</v>
      </c>
      <c r="AI646" s="13">
        <v>0.0</v>
      </c>
      <c r="AJ646" s="13">
        <v>0.64</v>
      </c>
      <c r="AK646" s="13">
        <v>20.38</v>
      </c>
      <c r="AL646" s="13">
        <v>1.83</v>
      </c>
    </row>
    <row r="647">
      <c r="A647" s="13">
        <v>1.0731009E7</v>
      </c>
      <c r="B647" s="6" t="s">
        <v>115</v>
      </c>
      <c r="C647" s="6" t="s">
        <v>377</v>
      </c>
      <c r="D647" s="13">
        <v>55.3</v>
      </c>
      <c r="E647" s="13">
        <v>56.8</v>
      </c>
      <c r="F647" s="13">
        <v>0.33</v>
      </c>
      <c r="G647" s="13">
        <v>0.16</v>
      </c>
      <c r="H647" s="13">
        <v>0.48</v>
      </c>
      <c r="I647" s="13">
        <v>0.8</v>
      </c>
      <c r="J647" s="13">
        <v>0.2</v>
      </c>
      <c r="K647" s="13">
        <v>0.13</v>
      </c>
      <c r="L647" s="13">
        <v>0.12</v>
      </c>
      <c r="M647" s="13">
        <v>0.18</v>
      </c>
      <c r="N647" s="13">
        <v>0.24</v>
      </c>
      <c r="O647" s="13">
        <v>0.24</v>
      </c>
      <c r="P647" s="13">
        <v>0.56</v>
      </c>
      <c r="Q647" s="13">
        <v>0.11</v>
      </c>
      <c r="R647" s="13">
        <v>0.11</v>
      </c>
      <c r="S647" s="13">
        <v>0.1</v>
      </c>
      <c r="T647" s="13">
        <v>0.0</v>
      </c>
      <c r="U647" s="13">
        <v>0.0</v>
      </c>
      <c r="V647" s="13">
        <v>0.04</v>
      </c>
      <c r="W647" s="13">
        <v>0.01</v>
      </c>
      <c r="X647" s="13">
        <v>0.25</v>
      </c>
      <c r="Y647" s="13">
        <v>0.0</v>
      </c>
      <c r="Z647" s="13">
        <v>0.07</v>
      </c>
      <c r="AA647" s="13">
        <v>0.0</v>
      </c>
      <c r="AB647" s="13">
        <v>0.7</v>
      </c>
      <c r="AC647" s="13">
        <v>0.49</v>
      </c>
      <c r="AD647" s="13">
        <v>22.12</v>
      </c>
      <c r="AE647" s="13">
        <v>1.21</v>
      </c>
      <c r="AF647" s="13">
        <v>1.05</v>
      </c>
      <c r="AG647" s="13">
        <v>0.8</v>
      </c>
      <c r="AH647" s="13">
        <v>0.3</v>
      </c>
      <c r="AI647" s="13">
        <v>0.0</v>
      </c>
      <c r="AJ647" s="13">
        <v>1.18</v>
      </c>
      <c r="AK647" s="13">
        <v>19.04</v>
      </c>
      <c r="AL647" s="13">
        <v>4.12</v>
      </c>
    </row>
    <row r="648">
      <c r="A648" s="13">
        <v>1.21030004E8</v>
      </c>
      <c r="B648" s="6" t="s">
        <v>435</v>
      </c>
      <c r="C648" s="6" t="s">
        <v>326</v>
      </c>
      <c r="D648" s="13">
        <v>55.3</v>
      </c>
      <c r="E648" s="13">
        <v>55.6</v>
      </c>
      <c r="F648" s="13">
        <v>0.05</v>
      </c>
      <c r="G648" s="13">
        <v>0.01</v>
      </c>
      <c r="H648" s="13">
        <v>0.05</v>
      </c>
      <c r="I648" s="13">
        <v>0.05</v>
      </c>
      <c r="J648" s="13">
        <v>0.04</v>
      </c>
      <c r="K648" s="13">
        <v>0.01</v>
      </c>
      <c r="L648" s="13">
        <v>0.02</v>
      </c>
      <c r="M648" s="13">
        <v>0.05</v>
      </c>
      <c r="N648" s="13">
        <v>0.03</v>
      </c>
      <c r="O648" s="13">
        <v>0.19</v>
      </c>
      <c r="P648" s="13">
        <v>0.31</v>
      </c>
      <c r="Q648" s="13">
        <v>0.05</v>
      </c>
      <c r="R648" s="13">
        <v>0.04</v>
      </c>
      <c r="S648" s="13">
        <v>0.03</v>
      </c>
      <c r="T648" s="13">
        <v>0.02</v>
      </c>
      <c r="U648" s="13">
        <v>0.01</v>
      </c>
      <c r="V648" s="13">
        <v>0.09</v>
      </c>
      <c r="W648" s="13">
        <v>0.03</v>
      </c>
      <c r="X648" s="13">
        <v>0.09</v>
      </c>
      <c r="Y648" s="13">
        <v>0.0</v>
      </c>
      <c r="Z648" s="13">
        <v>0.02</v>
      </c>
      <c r="AA648" s="13">
        <v>0.0</v>
      </c>
      <c r="AB648" s="13">
        <v>0.04</v>
      </c>
      <c r="AC648" s="13">
        <v>0.09</v>
      </c>
      <c r="AD648" s="13">
        <v>15.98</v>
      </c>
      <c r="AE648" s="13">
        <v>0.06</v>
      </c>
      <c r="AF648" s="13">
        <v>0.62</v>
      </c>
      <c r="AG648" s="13">
        <v>0.41</v>
      </c>
      <c r="AH648" s="13">
        <v>2.64</v>
      </c>
      <c r="AI648" s="13">
        <v>0.0</v>
      </c>
      <c r="AJ648" s="13">
        <v>1.67</v>
      </c>
      <c r="AK648" s="13">
        <v>31.16</v>
      </c>
      <c r="AL648" s="13">
        <v>1.27</v>
      </c>
    </row>
    <row r="649">
      <c r="A649" s="13">
        <v>1.71971011E8</v>
      </c>
      <c r="B649" s="6" t="s">
        <v>436</v>
      </c>
      <c r="C649" s="6" t="s">
        <v>182</v>
      </c>
      <c r="D649" s="13">
        <v>55.3</v>
      </c>
      <c r="E649" s="13">
        <v>56.2</v>
      </c>
      <c r="F649" s="13">
        <v>18.71</v>
      </c>
      <c r="G649" s="13">
        <v>3.91</v>
      </c>
      <c r="H649" s="13">
        <v>1.81</v>
      </c>
      <c r="I649" s="13">
        <v>0.0</v>
      </c>
      <c r="J649" s="13">
        <v>0.4</v>
      </c>
      <c r="K649" s="13">
        <v>0.81</v>
      </c>
      <c r="L649" s="13">
        <v>1.02</v>
      </c>
      <c r="M649" s="13">
        <v>0.3</v>
      </c>
      <c r="N649" s="13">
        <v>0.13</v>
      </c>
      <c r="O649" s="13">
        <v>0.11</v>
      </c>
      <c r="P649" s="13">
        <v>0.75</v>
      </c>
      <c r="Q649" s="13">
        <v>0.49</v>
      </c>
      <c r="R649" s="13">
        <v>0.37</v>
      </c>
      <c r="S649" s="13">
        <v>0.27</v>
      </c>
      <c r="T649" s="13">
        <v>0.0</v>
      </c>
      <c r="U649" s="13">
        <v>0.0</v>
      </c>
      <c r="V649" s="13">
        <v>0.0</v>
      </c>
      <c r="W649" s="13">
        <v>0.0</v>
      </c>
      <c r="X649" s="13">
        <v>0.0</v>
      </c>
      <c r="Y649" s="13">
        <v>0.0</v>
      </c>
      <c r="Z649" s="13">
        <v>0.0</v>
      </c>
      <c r="AA649" s="13">
        <v>0.0</v>
      </c>
      <c r="AB649" s="13">
        <v>0.0</v>
      </c>
      <c r="AC649" s="13">
        <v>0.0</v>
      </c>
      <c r="AD649" s="13">
        <v>0.21</v>
      </c>
      <c r="AE649" s="13">
        <v>0.02</v>
      </c>
      <c r="AF649" s="13">
        <v>1.13</v>
      </c>
      <c r="AG649" s="13">
        <v>0.65</v>
      </c>
      <c r="AH649" s="13">
        <v>0.12</v>
      </c>
      <c r="AI649" s="13">
        <v>0.0</v>
      </c>
      <c r="AJ649" s="13">
        <v>0.2</v>
      </c>
      <c r="AK649" s="13">
        <v>17.9</v>
      </c>
      <c r="AL649" s="13">
        <v>5.86</v>
      </c>
    </row>
    <row r="650">
      <c r="A650" s="13">
        <v>1.80630004E8</v>
      </c>
      <c r="B650" s="6" t="s">
        <v>437</v>
      </c>
      <c r="C650" s="6" t="s">
        <v>162</v>
      </c>
      <c r="D650" s="13">
        <v>55.3</v>
      </c>
      <c r="E650" s="13">
        <v>56.2</v>
      </c>
      <c r="F650" s="13">
        <v>2.68</v>
      </c>
      <c r="G650" s="13">
        <v>0.76</v>
      </c>
      <c r="H650" s="13">
        <v>15.61</v>
      </c>
      <c r="I650" s="13">
        <v>3.68</v>
      </c>
      <c r="J650" s="13">
        <v>1.77</v>
      </c>
      <c r="K650" s="13">
        <v>0.39</v>
      </c>
      <c r="L650" s="13">
        <v>0.35</v>
      </c>
      <c r="M650" s="13">
        <v>0.48</v>
      </c>
      <c r="N650" s="13">
        <v>0.19</v>
      </c>
      <c r="O650" s="13">
        <v>0.07</v>
      </c>
      <c r="P650" s="13">
        <v>0.55</v>
      </c>
      <c r="Q650" s="13">
        <v>0.26</v>
      </c>
      <c r="R650" s="13">
        <v>0.21</v>
      </c>
      <c r="S650" s="13">
        <v>0.12</v>
      </c>
      <c r="T650" s="13">
        <v>0.0</v>
      </c>
      <c r="U650" s="13">
        <v>0.0</v>
      </c>
      <c r="V650" s="13">
        <v>0.0</v>
      </c>
      <c r="W650" s="13">
        <v>0.0</v>
      </c>
      <c r="X650" s="13">
        <v>0.01</v>
      </c>
      <c r="Y650" s="13">
        <v>0.0</v>
      </c>
      <c r="Z650" s="13">
        <v>0.0</v>
      </c>
      <c r="AA650" s="13">
        <v>0.0</v>
      </c>
      <c r="AB650" s="13">
        <v>0.13</v>
      </c>
      <c r="AC650" s="13">
        <v>0.0</v>
      </c>
      <c r="AD650" s="13">
        <v>0.18</v>
      </c>
      <c r="AE650" s="13">
        <v>1.86</v>
      </c>
      <c r="AF650" s="13">
        <v>1.12</v>
      </c>
      <c r="AG650" s="13">
        <v>0.55</v>
      </c>
      <c r="AH650" s="13">
        <v>0.07</v>
      </c>
      <c r="AI650" s="13">
        <v>0.0</v>
      </c>
      <c r="AJ650" s="13">
        <v>0.25</v>
      </c>
      <c r="AK650" s="13">
        <v>16.98</v>
      </c>
      <c r="AL650" s="13">
        <v>6.88</v>
      </c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5"/>
      <c r="BJ650" s="5"/>
    </row>
    <row r="651">
      <c r="A651" s="13">
        <v>2.80330002E8</v>
      </c>
      <c r="B651" s="6" t="s">
        <v>438</v>
      </c>
      <c r="C651" s="6" t="s">
        <v>370</v>
      </c>
      <c r="D651" s="13">
        <v>55.3</v>
      </c>
      <c r="E651" s="13">
        <v>56.6</v>
      </c>
      <c r="F651" s="13">
        <v>0.65</v>
      </c>
      <c r="G651" s="13">
        <v>0.06</v>
      </c>
      <c r="H651" s="13">
        <v>0.33</v>
      </c>
      <c r="I651" s="13">
        <v>0.13</v>
      </c>
      <c r="J651" s="13">
        <v>0.06</v>
      </c>
      <c r="K651" s="13">
        <v>0.05</v>
      </c>
      <c r="L651" s="13">
        <v>0.17</v>
      </c>
      <c r="M651" s="13">
        <v>1.04</v>
      </c>
      <c r="N651" s="13">
        <v>3.98</v>
      </c>
      <c r="O651" s="13">
        <v>1.32</v>
      </c>
      <c r="P651" s="13">
        <v>1.63</v>
      </c>
      <c r="Q651" s="13">
        <v>0.45</v>
      </c>
      <c r="R651" s="13">
        <v>0.17</v>
      </c>
      <c r="S651" s="13">
        <v>0.07</v>
      </c>
      <c r="T651" s="13">
        <v>0.0</v>
      </c>
      <c r="U651" s="13">
        <v>0.0</v>
      </c>
      <c r="V651" s="13">
        <v>0.01</v>
      </c>
      <c r="W651" s="13">
        <v>0.0</v>
      </c>
      <c r="X651" s="13">
        <v>0.04</v>
      </c>
      <c r="Y651" s="13">
        <v>0.0</v>
      </c>
      <c r="Z651" s="13">
        <v>0.02</v>
      </c>
      <c r="AA651" s="13">
        <v>0.0</v>
      </c>
      <c r="AB651" s="13">
        <v>0.05</v>
      </c>
      <c r="AC651" s="13">
        <v>0.06</v>
      </c>
      <c r="AD651" s="13">
        <v>16.11</v>
      </c>
      <c r="AE651" s="13">
        <v>0.5</v>
      </c>
      <c r="AF651" s="13">
        <v>0.84</v>
      </c>
      <c r="AG651" s="13">
        <v>0.44</v>
      </c>
      <c r="AH651" s="13">
        <v>0.91</v>
      </c>
      <c r="AI651" s="13">
        <v>0.0</v>
      </c>
      <c r="AJ651" s="13">
        <v>0.67</v>
      </c>
      <c r="AK651" s="13">
        <v>20.01</v>
      </c>
      <c r="AL651" s="13">
        <v>5.37</v>
      </c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5"/>
      <c r="BJ651" s="5"/>
    </row>
    <row r="652">
      <c r="A652" s="13">
        <v>5.5079001E8</v>
      </c>
      <c r="B652" s="6" t="s">
        <v>134</v>
      </c>
      <c r="C652" s="6" t="s">
        <v>112</v>
      </c>
      <c r="D652" s="13">
        <v>55.3</v>
      </c>
      <c r="E652" s="13">
        <v>57.2</v>
      </c>
      <c r="F652" s="13">
        <v>12.92</v>
      </c>
      <c r="G652" s="13">
        <v>4.86</v>
      </c>
      <c r="H652" s="13">
        <v>4.93</v>
      </c>
      <c r="I652" s="13">
        <v>0.65</v>
      </c>
      <c r="J652" s="13">
        <v>1.4</v>
      </c>
      <c r="K652" s="13">
        <v>0.17</v>
      </c>
      <c r="L652" s="13">
        <v>0.22</v>
      </c>
      <c r="M652" s="13">
        <v>1.11</v>
      </c>
      <c r="N652" s="13">
        <v>0.65</v>
      </c>
      <c r="O652" s="13">
        <v>0.66</v>
      </c>
      <c r="P652" s="13">
        <v>1.26</v>
      </c>
      <c r="Q652" s="13">
        <v>0.88</v>
      </c>
      <c r="R652" s="13">
        <v>0.33</v>
      </c>
      <c r="S652" s="13">
        <v>0.04</v>
      </c>
      <c r="T652" s="13">
        <v>0.0</v>
      </c>
      <c r="U652" s="13">
        <v>0.0</v>
      </c>
      <c r="V652" s="13">
        <v>0.02</v>
      </c>
      <c r="W652" s="13">
        <v>0.0</v>
      </c>
      <c r="X652" s="13">
        <v>0.21</v>
      </c>
      <c r="Y652" s="13">
        <v>0.0</v>
      </c>
      <c r="Z652" s="13">
        <v>0.01</v>
      </c>
      <c r="AA652" s="13">
        <v>0.0</v>
      </c>
      <c r="AB652" s="13">
        <v>0.33</v>
      </c>
      <c r="AC652" s="13">
        <v>0.07</v>
      </c>
      <c r="AD652" s="13">
        <v>0.89</v>
      </c>
      <c r="AE652" s="13">
        <v>0.71</v>
      </c>
      <c r="AF652" s="13">
        <v>0.63</v>
      </c>
      <c r="AG652" s="13">
        <v>0.56</v>
      </c>
      <c r="AH652" s="13">
        <v>0.48</v>
      </c>
      <c r="AI652" s="13">
        <v>0.0</v>
      </c>
      <c r="AJ652" s="13">
        <v>0.4</v>
      </c>
      <c r="AK652" s="13">
        <v>15.31</v>
      </c>
      <c r="AL652" s="13">
        <v>5.45</v>
      </c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5"/>
      <c r="BJ652" s="5"/>
    </row>
    <row r="653">
      <c r="A653" s="13">
        <v>1.0732006E7</v>
      </c>
      <c r="B653" s="6" t="s">
        <v>115</v>
      </c>
      <c r="C653" s="6" t="s">
        <v>377</v>
      </c>
      <c r="D653" s="13">
        <v>55.2</v>
      </c>
      <c r="E653" s="13">
        <v>56.7</v>
      </c>
      <c r="F653" s="13">
        <v>0.19</v>
      </c>
      <c r="G653" s="13">
        <v>0.05</v>
      </c>
      <c r="H653" s="13">
        <v>0.27</v>
      </c>
      <c r="I653" s="13">
        <v>0.39</v>
      </c>
      <c r="J653" s="13">
        <v>0.13</v>
      </c>
      <c r="K653" s="13">
        <v>0.05</v>
      </c>
      <c r="L653" s="13">
        <v>0.06</v>
      </c>
      <c r="M653" s="13">
        <v>0.32</v>
      </c>
      <c r="N653" s="13">
        <v>0.51</v>
      </c>
      <c r="O653" s="13">
        <v>0.36</v>
      </c>
      <c r="P653" s="13">
        <v>1.15</v>
      </c>
      <c r="Q653" s="13">
        <v>0.38</v>
      </c>
      <c r="R653" s="13">
        <v>0.14</v>
      </c>
      <c r="S653" s="13">
        <v>0.06</v>
      </c>
      <c r="T653" s="13">
        <v>0.0</v>
      </c>
      <c r="U653" s="13">
        <v>0.0</v>
      </c>
      <c r="V653" s="13">
        <v>0.02</v>
      </c>
      <c r="W653" s="13">
        <v>0.0</v>
      </c>
      <c r="X653" s="13">
        <v>0.14</v>
      </c>
      <c r="Y653" s="13">
        <v>0.0</v>
      </c>
      <c r="Z653" s="13">
        <v>0.04</v>
      </c>
      <c r="AA653" s="13">
        <v>0.0</v>
      </c>
      <c r="AB653" s="13">
        <v>0.34</v>
      </c>
      <c r="AC653" s="13">
        <v>0.28</v>
      </c>
      <c r="AD653" s="13">
        <v>25.62</v>
      </c>
      <c r="AE653" s="13">
        <v>0.76</v>
      </c>
      <c r="AF653" s="13">
        <v>0.83</v>
      </c>
      <c r="AG653" s="13">
        <v>0.6</v>
      </c>
      <c r="AH653" s="13">
        <v>0.32</v>
      </c>
      <c r="AI653" s="13">
        <v>0.0</v>
      </c>
      <c r="AJ653" s="13">
        <v>0.74</v>
      </c>
      <c r="AK653" s="13">
        <v>17.78</v>
      </c>
      <c r="AL653" s="13">
        <v>3.5</v>
      </c>
    </row>
    <row r="654">
      <c r="A654" s="13">
        <v>1.21171002E8</v>
      </c>
      <c r="B654" s="6" t="s">
        <v>441</v>
      </c>
      <c r="C654" s="6" t="s">
        <v>326</v>
      </c>
      <c r="D654" s="13">
        <v>55.2</v>
      </c>
      <c r="E654" s="13">
        <v>56.6</v>
      </c>
      <c r="F654" s="13">
        <v>0.08</v>
      </c>
      <c r="G654" s="13">
        <v>0.04</v>
      </c>
      <c r="H654" s="13">
        <v>0.06</v>
      </c>
      <c r="I654" s="13">
        <v>0.05</v>
      </c>
      <c r="J654" s="13">
        <v>0.05</v>
      </c>
      <c r="K654" s="13">
        <v>0.04</v>
      </c>
      <c r="L654" s="13">
        <v>0.05</v>
      </c>
      <c r="M654" s="13">
        <v>0.11</v>
      </c>
      <c r="N654" s="13">
        <v>0.16</v>
      </c>
      <c r="O654" s="13">
        <v>0.43</v>
      </c>
      <c r="P654" s="13">
        <v>0.37</v>
      </c>
      <c r="Q654" s="13">
        <v>0.09</v>
      </c>
      <c r="R654" s="13">
        <v>0.07</v>
      </c>
      <c r="S654" s="13">
        <v>0.04</v>
      </c>
      <c r="T654" s="13">
        <v>0.0</v>
      </c>
      <c r="U654" s="13">
        <v>0.0</v>
      </c>
      <c r="V654" s="13">
        <v>0.01</v>
      </c>
      <c r="W654" s="13">
        <v>0.0</v>
      </c>
      <c r="X654" s="13">
        <v>0.06</v>
      </c>
      <c r="Y654" s="13">
        <v>0.0</v>
      </c>
      <c r="Z654" s="13">
        <v>0.02</v>
      </c>
      <c r="AA654" s="13">
        <v>0.0</v>
      </c>
      <c r="AB654" s="13">
        <v>0.05</v>
      </c>
      <c r="AC654" s="13">
        <v>0.08</v>
      </c>
      <c r="AD654" s="13">
        <v>21.47</v>
      </c>
      <c r="AE654" s="13">
        <v>0.09</v>
      </c>
      <c r="AF654" s="13">
        <v>0.42</v>
      </c>
      <c r="AG654" s="13">
        <v>0.28</v>
      </c>
      <c r="AH654" s="13">
        <v>2.36</v>
      </c>
      <c r="AI654" s="13">
        <v>0.0</v>
      </c>
      <c r="AJ654" s="13">
        <v>1.15</v>
      </c>
      <c r="AK654" s="13">
        <v>25.54</v>
      </c>
      <c r="AL654" s="13">
        <v>1.84</v>
      </c>
    </row>
    <row r="655">
      <c r="A655" s="13">
        <v>4.70370026E8</v>
      </c>
      <c r="B655" s="6" t="s">
        <v>442</v>
      </c>
      <c r="C655" s="6" t="s">
        <v>306</v>
      </c>
      <c r="D655" s="13">
        <v>55.2</v>
      </c>
      <c r="E655" s="13">
        <v>57.9</v>
      </c>
      <c r="F655" s="13">
        <v>0.42</v>
      </c>
      <c r="G655" s="13">
        <v>0.14</v>
      </c>
      <c r="H655" s="13">
        <v>0.7</v>
      </c>
      <c r="I655" s="13">
        <v>0.91</v>
      </c>
      <c r="J655" s="13">
        <v>0.25</v>
      </c>
      <c r="K655" s="13">
        <v>0.07</v>
      </c>
      <c r="L655" s="13">
        <v>0.15</v>
      </c>
      <c r="M655" s="13">
        <v>0.63</v>
      </c>
      <c r="N655" s="13">
        <v>0.4</v>
      </c>
      <c r="O655" s="13">
        <v>0.23</v>
      </c>
      <c r="P655" s="13">
        <v>0.94</v>
      </c>
      <c r="Q655" s="13">
        <v>0.43</v>
      </c>
      <c r="R655" s="13">
        <v>0.24</v>
      </c>
      <c r="S655" s="13">
        <v>0.15</v>
      </c>
      <c r="T655" s="13">
        <v>0.0</v>
      </c>
      <c r="U655" s="13">
        <v>0.0</v>
      </c>
      <c r="V655" s="13">
        <v>0.01</v>
      </c>
      <c r="W655" s="13">
        <v>0.0</v>
      </c>
      <c r="X655" s="13">
        <v>0.14</v>
      </c>
      <c r="Y655" s="13">
        <v>0.0</v>
      </c>
      <c r="Z655" s="13">
        <v>0.01</v>
      </c>
      <c r="AA655" s="13">
        <v>0.0</v>
      </c>
      <c r="AB655" s="13">
        <v>0.57</v>
      </c>
      <c r="AC655" s="13">
        <v>0.13</v>
      </c>
      <c r="AD655" s="13">
        <v>17.25</v>
      </c>
      <c r="AE655" s="13">
        <v>2.79</v>
      </c>
      <c r="AF655" s="13">
        <v>1.23</v>
      </c>
      <c r="AG655" s="13">
        <v>0.39</v>
      </c>
      <c r="AH655" s="13">
        <v>0.32</v>
      </c>
      <c r="AI655" s="13">
        <v>0.0</v>
      </c>
      <c r="AJ655" s="13">
        <v>0.55</v>
      </c>
      <c r="AK655" s="13">
        <v>20.89</v>
      </c>
      <c r="AL655" s="13">
        <v>5.12</v>
      </c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5"/>
      <c r="BJ655" s="5"/>
    </row>
    <row r="656">
      <c r="A656" s="13">
        <v>4.70654003E8</v>
      </c>
      <c r="B656" s="6" t="s">
        <v>192</v>
      </c>
      <c r="C656" s="6" t="s">
        <v>306</v>
      </c>
      <c r="D656" s="13">
        <v>55.2</v>
      </c>
      <c r="E656" s="13">
        <v>57.2</v>
      </c>
      <c r="F656" s="13">
        <v>0.32</v>
      </c>
      <c r="G656" s="13">
        <v>0.12</v>
      </c>
      <c r="H656" s="13">
        <v>0.44</v>
      </c>
      <c r="I656" s="13">
        <v>1.05</v>
      </c>
      <c r="J656" s="13">
        <v>0.37</v>
      </c>
      <c r="K656" s="13">
        <v>0.06</v>
      </c>
      <c r="L656" s="13">
        <v>0.05</v>
      </c>
      <c r="M656" s="13">
        <v>0.18</v>
      </c>
      <c r="N656" s="13">
        <v>0.23</v>
      </c>
      <c r="O656" s="13">
        <v>0.48</v>
      </c>
      <c r="P656" s="13">
        <v>0.55</v>
      </c>
      <c r="Q656" s="13">
        <v>0.18</v>
      </c>
      <c r="R656" s="13">
        <v>0.12</v>
      </c>
      <c r="S656" s="13">
        <v>0.08</v>
      </c>
      <c r="T656" s="13">
        <v>0.02</v>
      </c>
      <c r="U656" s="13">
        <v>0.0</v>
      </c>
      <c r="V656" s="13">
        <v>0.06</v>
      </c>
      <c r="W656" s="13">
        <v>0.02</v>
      </c>
      <c r="X656" s="13">
        <v>0.28</v>
      </c>
      <c r="Y656" s="13">
        <v>0.0</v>
      </c>
      <c r="Z656" s="13">
        <v>0.04</v>
      </c>
      <c r="AA656" s="13">
        <v>0.0</v>
      </c>
      <c r="AB656" s="13">
        <v>1.21</v>
      </c>
      <c r="AC656" s="13">
        <v>0.71</v>
      </c>
      <c r="AD656" s="13">
        <v>18.48</v>
      </c>
      <c r="AE656" s="13">
        <v>1.63</v>
      </c>
      <c r="AF656" s="13">
        <v>0.8</v>
      </c>
      <c r="AG656" s="13">
        <v>0.47</v>
      </c>
      <c r="AH656" s="13">
        <v>0.42</v>
      </c>
      <c r="AI656" s="13">
        <v>0.0</v>
      </c>
      <c r="AJ656" s="13">
        <v>0.4</v>
      </c>
      <c r="AK656" s="13">
        <v>22.33</v>
      </c>
      <c r="AL656" s="13">
        <v>3.94</v>
      </c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5"/>
      <c r="BJ656" s="5"/>
    </row>
    <row r="657">
      <c r="A657" s="13">
        <v>5.11530009E8</v>
      </c>
      <c r="B657" s="6" t="s">
        <v>443</v>
      </c>
      <c r="C657" s="6" t="s">
        <v>218</v>
      </c>
      <c r="D657" s="13">
        <v>55.2</v>
      </c>
      <c r="E657" s="13">
        <v>56.8</v>
      </c>
      <c r="F657" s="13">
        <v>0.69</v>
      </c>
      <c r="G657" s="13">
        <v>0.29</v>
      </c>
      <c r="H657" s="13">
        <v>0.92</v>
      </c>
      <c r="I657" s="13">
        <v>3.71</v>
      </c>
      <c r="J657" s="13">
        <v>1.29</v>
      </c>
      <c r="K657" s="13">
        <v>0.12</v>
      </c>
      <c r="L657" s="13">
        <v>0.15</v>
      </c>
      <c r="M657" s="13">
        <v>0.31</v>
      </c>
      <c r="N657" s="13">
        <v>0.14</v>
      </c>
      <c r="O657" s="13">
        <v>0.21</v>
      </c>
      <c r="P657" s="13">
        <v>0.68</v>
      </c>
      <c r="Q657" s="13">
        <v>0.19</v>
      </c>
      <c r="R657" s="13">
        <v>0.12</v>
      </c>
      <c r="S657" s="13">
        <v>0.06</v>
      </c>
      <c r="T657" s="13">
        <v>0.01</v>
      </c>
      <c r="U657" s="13">
        <v>0.0</v>
      </c>
      <c r="V657" s="13">
        <v>0.27</v>
      </c>
      <c r="W657" s="13">
        <v>0.17</v>
      </c>
      <c r="X657" s="13">
        <v>6.06</v>
      </c>
      <c r="Y657" s="13">
        <v>0.12</v>
      </c>
      <c r="Z657" s="13">
        <v>6.08</v>
      </c>
      <c r="AA657" s="13">
        <v>0.39</v>
      </c>
      <c r="AB657" s="13">
        <v>1.73</v>
      </c>
      <c r="AC657" s="13">
        <v>6.88</v>
      </c>
      <c r="AD657" s="13">
        <v>0.95</v>
      </c>
      <c r="AE657" s="13">
        <v>0.6</v>
      </c>
      <c r="AF657" s="13">
        <v>0.7</v>
      </c>
      <c r="AG657" s="13">
        <v>1.35</v>
      </c>
      <c r="AH657" s="13">
        <v>0.82</v>
      </c>
      <c r="AI657" s="13">
        <v>0.0</v>
      </c>
      <c r="AJ657" s="13">
        <v>0.29</v>
      </c>
      <c r="AK657" s="13">
        <v>14.96</v>
      </c>
      <c r="AL657" s="13">
        <v>4.79</v>
      </c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5"/>
      <c r="BJ657" s="5"/>
    </row>
    <row r="658">
      <c r="A658" s="13">
        <v>1.21056006E8</v>
      </c>
      <c r="B658" s="6" t="s">
        <v>444</v>
      </c>
      <c r="C658" s="6" t="s">
        <v>326</v>
      </c>
      <c r="D658" s="13">
        <v>55.1</v>
      </c>
      <c r="E658" s="13">
        <v>55.7</v>
      </c>
      <c r="F658" s="13">
        <v>0.08</v>
      </c>
      <c r="G658" s="13">
        <v>0.03</v>
      </c>
      <c r="H658" s="13">
        <v>0.05</v>
      </c>
      <c r="I658" s="13">
        <v>0.03</v>
      </c>
      <c r="J658" s="13">
        <v>0.03</v>
      </c>
      <c r="K658" s="13">
        <v>0.03</v>
      </c>
      <c r="L658" s="13">
        <v>0.04</v>
      </c>
      <c r="M658" s="13">
        <v>0.1</v>
      </c>
      <c r="N658" s="13">
        <v>0.16</v>
      </c>
      <c r="O658" s="13">
        <v>0.8</v>
      </c>
      <c r="P658" s="13">
        <v>0.73</v>
      </c>
      <c r="Q658" s="13">
        <v>0.13</v>
      </c>
      <c r="R658" s="13">
        <v>0.06</v>
      </c>
      <c r="S658" s="13">
        <v>0.04</v>
      </c>
      <c r="T658" s="13">
        <v>0.0</v>
      </c>
      <c r="U658" s="13">
        <v>0.0</v>
      </c>
      <c r="V658" s="13">
        <v>0.0</v>
      </c>
      <c r="W658" s="13">
        <v>0.0</v>
      </c>
      <c r="X658" s="13">
        <v>0.02</v>
      </c>
      <c r="Y658" s="13">
        <v>0.0</v>
      </c>
      <c r="Z658" s="13">
        <v>0.0</v>
      </c>
      <c r="AA658" s="13">
        <v>0.0</v>
      </c>
      <c r="AB658" s="13">
        <v>0.03</v>
      </c>
      <c r="AC658" s="13">
        <v>0.05</v>
      </c>
      <c r="AD658" s="13">
        <v>19.42</v>
      </c>
      <c r="AE658" s="13">
        <v>0.08</v>
      </c>
      <c r="AF658" s="13">
        <v>0.9</v>
      </c>
      <c r="AG658" s="13">
        <v>0.67</v>
      </c>
      <c r="AH658" s="13">
        <v>2.81</v>
      </c>
      <c r="AI658" s="13">
        <v>0.0</v>
      </c>
      <c r="AJ658" s="13">
        <v>4.26</v>
      </c>
      <c r="AK658" s="13">
        <v>22.12</v>
      </c>
      <c r="AL658" s="13">
        <v>2.27</v>
      </c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5"/>
      <c r="BJ658" s="5"/>
    </row>
    <row r="659">
      <c r="A659" s="13">
        <v>1.70317002E8</v>
      </c>
      <c r="B659" s="6" t="s">
        <v>181</v>
      </c>
      <c r="C659" s="6" t="s">
        <v>182</v>
      </c>
      <c r="D659" s="13">
        <v>55.0</v>
      </c>
      <c r="E659" s="13">
        <v>57.9</v>
      </c>
      <c r="F659" s="13">
        <v>18.47</v>
      </c>
      <c r="G659" s="13">
        <v>1.23</v>
      </c>
      <c r="H659" s="13">
        <v>3.6</v>
      </c>
      <c r="I659" s="13">
        <v>0.49</v>
      </c>
      <c r="J659" s="13">
        <v>1.35</v>
      </c>
      <c r="K659" s="13">
        <v>0.27</v>
      </c>
      <c r="L659" s="13">
        <v>0.67</v>
      </c>
      <c r="M659" s="13">
        <v>1.12</v>
      </c>
      <c r="N659" s="13">
        <v>0.54</v>
      </c>
      <c r="O659" s="13">
        <v>0.39</v>
      </c>
      <c r="P659" s="13">
        <v>1.94</v>
      </c>
      <c r="Q659" s="13">
        <v>1.13</v>
      </c>
      <c r="R659" s="13">
        <v>0.36</v>
      </c>
      <c r="S659" s="13">
        <v>0.1</v>
      </c>
      <c r="T659" s="13">
        <v>0.0</v>
      </c>
      <c r="U659" s="13">
        <v>0.0</v>
      </c>
      <c r="V659" s="13">
        <v>0.01</v>
      </c>
      <c r="W659" s="13">
        <v>0.0</v>
      </c>
      <c r="X659" s="13">
        <v>0.08</v>
      </c>
      <c r="Y659" s="13">
        <v>0.0</v>
      </c>
      <c r="Z659" s="13">
        <v>0.01</v>
      </c>
      <c r="AA659" s="13">
        <v>0.0</v>
      </c>
      <c r="AB659" s="13">
        <v>0.12</v>
      </c>
      <c r="AC659" s="13">
        <v>0.03</v>
      </c>
      <c r="AD659" s="13">
        <v>0.76</v>
      </c>
      <c r="AE659" s="13">
        <v>0.31</v>
      </c>
      <c r="AF659" s="13">
        <v>0.91</v>
      </c>
      <c r="AG659" s="13">
        <v>0.63</v>
      </c>
      <c r="AH659" s="13">
        <v>0.31</v>
      </c>
      <c r="AI659" s="13">
        <v>0.0</v>
      </c>
      <c r="AJ659" s="13">
        <v>0.39</v>
      </c>
      <c r="AK659" s="13">
        <v>14.01</v>
      </c>
      <c r="AL659" s="13">
        <v>5.62</v>
      </c>
    </row>
    <row r="660">
      <c r="A660" s="13">
        <v>2.10910012E8</v>
      </c>
      <c r="B660" s="6" t="s">
        <v>340</v>
      </c>
      <c r="C660" s="6" t="s">
        <v>116</v>
      </c>
      <c r="D660" s="13">
        <v>55.0</v>
      </c>
      <c r="E660" s="13">
        <v>56.7</v>
      </c>
      <c r="F660" s="13">
        <v>1.45</v>
      </c>
      <c r="G660" s="13">
        <v>0.3</v>
      </c>
      <c r="H660" s="13">
        <v>9.45</v>
      </c>
      <c r="I660" s="13">
        <v>1.52</v>
      </c>
      <c r="J660" s="13">
        <v>0.27</v>
      </c>
      <c r="K660" s="13">
        <v>0.13</v>
      </c>
      <c r="L660" s="13">
        <v>0.13</v>
      </c>
      <c r="M660" s="13">
        <v>0.97</v>
      </c>
      <c r="N660" s="13">
        <v>0.83</v>
      </c>
      <c r="O660" s="13">
        <v>0.34</v>
      </c>
      <c r="P660" s="13">
        <v>1.36</v>
      </c>
      <c r="Q660" s="13">
        <v>0.49</v>
      </c>
      <c r="R660" s="13">
        <v>0.19</v>
      </c>
      <c r="S660" s="13">
        <v>0.14</v>
      </c>
      <c r="T660" s="13">
        <v>0.0</v>
      </c>
      <c r="U660" s="13">
        <v>0.0</v>
      </c>
      <c r="V660" s="13">
        <v>0.0</v>
      </c>
      <c r="W660" s="13">
        <v>0.0</v>
      </c>
      <c r="X660" s="13">
        <v>0.15</v>
      </c>
      <c r="Y660" s="13">
        <v>0.0</v>
      </c>
      <c r="Z660" s="13">
        <v>0.0</v>
      </c>
      <c r="AA660" s="13">
        <v>0.0</v>
      </c>
      <c r="AB660" s="13">
        <v>0.24</v>
      </c>
      <c r="AC660" s="13">
        <v>0.03</v>
      </c>
      <c r="AD660" s="13">
        <v>2.14</v>
      </c>
      <c r="AE660" s="13">
        <v>8.65</v>
      </c>
      <c r="AF660" s="13">
        <v>0.93</v>
      </c>
      <c r="AG660" s="13">
        <v>0.46</v>
      </c>
      <c r="AH660" s="13">
        <v>0.25</v>
      </c>
      <c r="AI660" s="13">
        <v>0.0</v>
      </c>
      <c r="AJ660" s="13">
        <v>0.5</v>
      </c>
      <c r="AK660" s="13">
        <v>17.35</v>
      </c>
      <c r="AL660" s="13">
        <v>6.6</v>
      </c>
    </row>
    <row r="661">
      <c r="A661" s="13">
        <v>2.70031001E8</v>
      </c>
      <c r="B661" s="6" t="s">
        <v>401</v>
      </c>
      <c r="C661" s="6" t="s">
        <v>402</v>
      </c>
      <c r="D661" s="13">
        <v>55.0</v>
      </c>
      <c r="E661" s="13">
        <v>55.0</v>
      </c>
      <c r="F661" s="13">
        <v>0.31</v>
      </c>
      <c r="G661" s="13">
        <v>0.31</v>
      </c>
      <c r="H661" s="13">
        <v>0.21</v>
      </c>
      <c r="I661" s="13">
        <v>0.12</v>
      </c>
      <c r="J661" s="13">
        <v>0.03</v>
      </c>
      <c r="K661" s="13">
        <v>17.49</v>
      </c>
      <c r="L661" s="13">
        <v>1.8</v>
      </c>
      <c r="M661" s="13">
        <v>1.38</v>
      </c>
      <c r="N661" s="13">
        <v>0.49</v>
      </c>
      <c r="O661" s="13">
        <v>0.34</v>
      </c>
      <c r="P661" s="13">
        <v>3.09</v>
      </c>
      <c r="Q661" s="13">
        <v>2.04</v>
      </c>
      <c r="R661" s="13">
        <v>1.37</v>
      </c>
      <c r="S661" s="13">
        <v>0.96</v>
      </c>
      <c r="T661" s="13">
        <v>0.0</v>
      </c>
      <c r="U661" s="13">
        <v>0.0</v>
      </c>
      <c r="V661" s="13">
        <v>0.0</v>
      </c>
      <c r="W661" s="13">
        <v>0.0</v>
      </c>
      <c r="X661" s="13">
        <v>0.01</v>
      </c>
      <c r="Y661" s="13">
        <v>0.0</v>
      </c>
      <c r="Z661" s="13">
        <v>0.0</v>
      </c>
      <c r="AA661" s="13">
        <v>0.0</v>
      </c>
      <c r="AB661" s="13">
        <v>0.03</v>
      </c>
      <c r="AC661" s="13">
        <v>0.01</v>
      </c>
      <c r="AD661" s="13">
        <v>0.7</v>
      </c>
      <c r="AE661" s="13">
        <v>0.27</v>
      </c>
      <c r="AF661" s="13">
        <v>1.53</v>
      </c>
      <c r="AG661" s="13">
        <v>0.8</v>
      </c>
      <c r="AH661" s="13">
        <v>0.27</v>
      </c>
      <c r="AI661" s="13">
        <v>0.0</v>
      </c>
      <c r="AJ661" s="13">
        <v>0.49</v>
      </c>
      <c r="AK661" s="13">
        <v>11.35</v>
      </c>
      <c r="AL661" s="13">
        <v>9.43</v>
      </c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5"/>
      <c r="BJ661" s="5"/>
    </row>
    <row r="662">
      <c r="A662" s="13">
        <v>3.71570099E8</v>
      </c>
      <c r="B662" s="6" t="s">
        <v>445</v>
      </c>
      <c r="C662" s="6" t="s">
        <v>243</v>
      </c>
      <c r="D662" s="13">
        <v>55.0</v>
      </c>
      <c r="E662" s="13">
        <v>56.6</v>
      </c>
      <c r="F662" s="13">
        <v>0.39</v>
      </c>
      <c r="G662" s="13">
        <v>0.12</v>
      </c>
      <c r="H662" s="13">
        <v>0.5</v>
      </c>
      <c r="I662" s="13">
        <v>1.05</v>
      </c>
      <c r="J662" s="13">
        <v>0.36</v>
      </c>
      <c r="K662" s="13">
        <v>0.05</v>
      </c>
      <c r="L662" s="13">
        <v>0.11</v>
      </c>
      <c r="M662" s="13">
        <v>0.29</v>
      </c>
      <c r="N662" s="13">
        <v>0.11</v>
      </c>
      <c r="O662" s="13">
        <v>0.2</v>
      </c>
      <c r="P662" s="13">
        <v>0.73</v>
      </c>
      <c r="Q662" s="13">
        <v>0.26</v>
      </c>
      <c r="R662" s="13">
        <v>0.17</v>
      </c>
      <c r="S662" s="13">
        <v>0.1</v>
      </c>
      <c r="T662" s="13">
        <v>0.0</v>
      </c>
      <c r="U662" s="13">
        <v>0.0</v>
      </c>
      <c r="V662" s="13">
        <v>0.04</v>
      </c>
      <c r="W662" s="13">
        <v>0.01</v>
      </c>
      <c r="X662" s="13">
        <v>0.43</v>
      </c>
      <c r="Y662" s="13">
        <v>0.0</v>
      </c>
      <c r="Z662" s="13">
        <v>0.1</v>
      </c>
      <c r="AA662" s="13">
        <v>0.0</v>
      </c>
      <c r="AB662" s="13">
        <v>1.45</v>
      </c>
      <c r="AC662" s="13">
        <v>3.13</v>
      </c>
      <c r="AD662" s="13">
        <v>17.2</v>
      </c>
      <c r="AE662" s="13">
        <v>1.11</v>
      </c>
      <c r="AF662" s="13">
        <v>1.01</v>
      </c>
      <c r="AG662" s="13">
        <v>0.58</v>
      </c>
      <c r="AH662" s="13">
        <v>0.32</v>
      </c>
      <c r="AI662" s="13">
        <v>0.0</v>
      </c>
      <c r="AJ662" s="13">
        <v>0.45</v>
      </c>
      <c r="AK662" s="13">
        <v>20.2</v>
      </c>
      <c r="AL662" s="13">
        <v>4.4</v>
      </c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5"/>
      <c r="BJ662" s="5"/>
    </row>
    <row r="663">
      <c r="A663" s="13">
        <v>3.71590021E8</v>
      </c>
      <c r="B663" s="6" t="s">
        <v>446</v>
      </c>
      <c r="C663" s="6" t="s">
        <v>243</v>
      </c>
      <c r="D663" s="13">
        <v>55.0</v>
      </c>
      <c r="E663" s="13">
        <v>57.0</v>
      </c>
      <c r="F663" s="13">
        <v>0.31</v>
      </c>
      <c r="G663" s="13">
        <v>0.11</v>
      </c>
      <c r="H663" s="13">
        <v>0.53</v>
      </c>
      <c r="I663" s="13">
        <v>1.06</v>
      </c>
      <c r="J663" s="13">
        <v>0.41</v>
      </c>
      <c r="K663" s="13">
        <v>0.07</v>
      </c>
      <c r="L663" s="13">
        <v>0.12</v>
      </c>
      <c r="M663" s="13">
        <v>0.25</v>
      </c>
      <c r="N663" s="13">
        <v>0.17</v>
      </c>
      <c r="O663" s="13">
        <v>0.21</v>
      </c>
      <c r="P663" s="13">
        <v>0.81</v>
      </c>
      <c r="Q663" s="13">
        <v>0.32</v>
      </c>
      <c r="R663" s="13">
        <v>0.17</v>
      </c>
      <c r="S663" s="13">
        <v>0.11</v>
      </c>
      <c r="T663" s="13">
        <v>0.0</v>
      </c>
      <c r="U663" s="13">
        <v>0.0</v>
      </c>
      <c r="V663" s="13">
        <v>0.02</v>
      </c>
      <c r="W663" s="13">
        <v>0.0</v>
      </c>
      <c r="X663" s="13">
        <v>0.67</v>
      </c>
      <c r="Y663" s="13">
        <v>0.0</v>
      </c>
      <c r="Z663" s="13">
        <v>0.16</v>
      </c>
      <c r="AA663" s="13">
        <v>0.0</v>
      </c>
      <c r="AB663" s="13">
        <v>1.2</v>
      </c>
      <c r="AC663" s="13">
        <v>2.04</v>
      </c>
      <c r="AD663" s="13">
        <v>18.08</v>
      </c>
      <c r="AE663" s="13">
        <v>0.79</v>
      </c>
      <c r="AF663" s="13">
        <v>1.17</v>
      </c>
      <c r="AG663" s="13">
        <v>0.49</v>
      </c>
      <c r="AH663" s="13">
        <v>0.36</v>
      </c>
      <c r="AI663" s="13">
        <v>0.0</v>
      </c>
      <c r="AJ663" s="13">
        <v>0.39</v>
      </c>
      <c r="AK663" s="13">
        <v>20.09</v>
      </c>
      <c r="AL663" s="13">
        <v>4.72</v>
      </c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5"/>
      <c r="BJ663" s="5"/>
    </row>
    <row r="664">
      <c r="A664" s="13">
        <v>1.073101E7</v>
      </c>
      <c r="B664" s="6" t="s">
        <v>115</v>
      </c>
      <c r="C664" s="6" t="s">
        <v>377</v>
      </c>
      <c r="D664" s="13">
        <v>54.9</v>
      </c>
      <c r="E664" s="13">
        <v>56.6</v>
      </c>
      <c r="F664" s="13">
        <v>0.26</v>
      </c>
      <c r="G664" s="13">
        <v>0.06</v>
      </c>
      <c r="H664" s="13">
        <v>0.36</v>
      </c>
      <c r="I664" s="13">
        <v>0.36</v>
      </c>
      <c r="J664" s="13">
        <v>0.19</v>
      </c>
      <c r="K664" s="13">
        <v>0.07</v>
      </c>
      <c r="L664" s="13">
        <v>0.09</v>
      </c>
      <c r="M664" s="13">
        <v>0.28</v>
      </c>
      <c r="N664" s="13">
        <v>0.44</v>
      </c>
      <c r="O664" s="13">
        <v>0.64</v>
      </c>
      <c r="P664" s="13">
        <v>1.22</v>
      </c>
      <c r="Q664" s="13">
        <v>0.38</v>
      </c>
      <c r="R664" s="13">
        <v>0.18</v>
      </c>
      <c r="S664" s="13">
        <v>0.1</v>
      </c>
      <c r="T664" s="13">
        <v>0.0</v>
      </c>
      <c r="U664" s="13">
        <v>0.0</v>
      </c>
      <c r="V664" s="13">
        <v>0.02</v>
      </c>
      <c r="W664" s="13">
        <v>0.0</v>
      </c>
      <c r="X664" s="13">
        <v>0.13</v>
      </c>
      <c r="Y664" s="13">
        <v>0.0</v>
      </c>
      <c r="Z664" s="13">
        <v>0.02</v>
      </c>
      <c r="AA664" s="13">
        <v>0.0</v>
      </c>
      <c r="AB664" s="13">
        <v>0.26</v>
      </c>
      <c r="AC664" s="13">
        <v>0.19</v>
      </c>
      <c r="AD664" s="13">
        <v>24.4</v>
      </c>
      <c r="AE664" s="13">
        <v>0.71</v>
      </c>
      <c r="AF664" s="13">
        <v>1.0</v>
      </c>
      <c r="AG664" s="13">
        <v>0.46</v>
      </c>
      <c r="AH664" s="13">
        <v>0.37</v>
      </c>
      <c r="AI664" s="13">
        <v>0.0</v>
      </c>
      <c r="AJ664" s="13">
        <v>0.56</v>
      </c>
      <c r="AK664" s="13">
        <v>18.28</v>
      </c>
      <c r="AL664" s="13">
        <v>3.72</v>
      </c>
    </row>
    <row r="665">
      <c r="A665" s="13">
        <v>1.30670003E8</v>
      </c>
      <c r="B665" s="6" t="s">
        <v>447</v>
      </c>
      <c r="C665" s="6" t="s">
        <v>365</v>
      </c>
      <c r="D665" s="13">
        <v>54.9</v>
      </c>
      <c r="E665" s="13">
        <v>56.4</v>
      </c>
      <c r="F665" s="13">
        <v>0.26</v>
      </c>
      <c r="G665" s="13">
        <v>0.07</v>
      </c>
      <c r="H665" s="13">
        <v>0.33</v>
      </c>
      <c r="I665" s="13">
        <v>0.61</v>
      </c>
      <c r="J665" s="13">
        <v>0.3</v>
      </c>
      <c r="K665" s="13">
        <v>0.05</v>
      </c>
      <c r="L665" s="13">
        <v>0.06</v>
      </c>
      <c r="M665" s="13">
        <v>0.17</v>
      </c>
      <c r="N665" s="13">
        <v>0.16</v>
      </c>
      <c r="O665" s="13">
        <v>0.34</v>
      </c>
      <c r="P665" s="13">
        <v>0.63</v>
      </c>
      <c r="Q665" s="13">
        <v>0.15</v>
      </c>
      <c r="R665" s="13">
        <v>0.13</v>
      </c>
      <c r="S665" s="13">
        <v>0.09</v>
      </c>
      <c r="T665" s="13">
        <v>0.01</v>
      </c>
      <c r="U665" s="13">
        <v>0.0</v>
      </c>
      <c r="V665" s="13">
        <v>0.02</v>
      </c>
      <c r="W665" s="13">
        <v>0.0</v>
      </c>
      <c r="X665" s="13">
        <v>0.26</v>
      </c>
      <c r="Y665" s="13">
        <v>0.0</v>
      </c>
      <c r="Z665" s="13">
        <v>0.06</v>
      </c>
      <c r="AA665" s="13">
        <v>0.0</v>
      </c>
      <c r="AB665" s="13">
        <v>0.48</v>
      </c>
      <c r="AC665" s="13">
        <v>0.42</v>
      </c>
      <c r="AD665" s="13">
        <v>24.15</v>
      </c>
      <c r="AE665" s="13">
        <v>0.59</v>
      </c>
      <c r="AF665" s="13">
        <v>0.91</v>
      </c>
      <c r="AG665" s="13">
        <v>0.46</v>
      </c>
      <c r="AH665" s="13">
        <v>0.8</v>
      </c>
      <c r="AI665" s="13">
        <v>0.0</v>
      </c>
      <c r="AJ665" s="13">
        <v>0.48</v>
      </c>
      <c r="AK665" s="13">
        <v>19.38</v>
      </c>
      <c r="AL665" s="13">
        <v>3.38</v>
      </c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5"/>
      <c r="BJ665" s="5"/>
    </row>
    <row r="666">
      <c r="A666" s="13">
        <v>1.90850007E8</v>
      </c>
      <c r="B666" s="6" t="s">
        <v>311</v>
      </c>
      <c r="C666" s="6" t="s">
        <v>430</v>
      </c>
      <c r="D666" s="13">
        <v>54.9</v>
      </c>
      <c r="E666" s="13">
        <v>56.0</v>
      </c>
      <c r="F666" s="13">
        <v>0.4</v>
      </c>
      <c r="G666" s="13">
        <v>0.12</v>
      </c>
      <c r="H666" s="13">
        <v>0.24</v>
      </c>
      <c r="I666" s="13">
        <v>0.01</v>
      </c>
      <c r="J666" s="13">
        <v>0.02</v>
      </c>
      <c r="K666" s="13">
        <v>0.48</v>
      </c>
      <c r="L666" s="13">
        <v>7.71</v>
      </c>
      <c r="M666" s="13">
        <v>1.85</v>
      </c>
      <c r="N666" s="13">
        <v>0.44</v>
      </c>
      <c r="O666" s="13">
        <v>0.11</v>
      </c>
      <c r="P666" s="13">
        <v>2.1</v>
      </c>
      <c r="Q666" s="13">
        <v>2.0</v>
      </c>
      <c r="R666" s="13">
        <v>2.52</v>
      </c>
      <c r="S666" s="13">
        <v>8.81</v>
      </c>
      <c r="T666" s="13">
        <v>0.0</v>
      </c>
      <c r="U666" s="13">
        <v>0.0</v>
      </c>
      <c r="V666" s="13">
        <v>0.0</v>
      </c>
      <c r="W666" s="13">
        <v>0.0</v>
      </c>
      <c r="X666" s="13">
        <v>0.0</v>
      </c>
      <c r="Y666" s="13">
        <v>0.0</v>
      </c>
      <c r="Z666" s="13">
        <v>0.0</v>
      </c>
      <c r="AA666" s="13">
        <v>0.0</v>
      </c>
      <c r="AB666" s="13">
        <v>0.0</v>
      </c>
      <c r="AC666" s="13">
        <v>0.0</v>
      </c>
      <c r="AD666" s="13">
        <v>0.17</v>
      </c>
      <c r="AE666" s="13">
        <v>0.08</v>
      </c>
      <c r="AF666" s="13">
        <v>1.36</v>
      </c>
      <c r="AG666" s="13">
        <v>0.47</v>
      </c>
      <c r="AH666" s="13">
        <v>0.22</v>
      </c>
      <c r="AI666" s="13">
        <v>0.0</v>
      </c>
      <c r="AJ666" s="13">
        <v>0.32</v>
      </c>
      <c r="AK666" s="13">
        <v>14.63</v>
      </c>
      <c r="AL666" s="13">
        <v>10.72</v>
      </c>
    </row>
    <row r="667">
      <c r="A667" s="13">
        <v>2.91890005E8</v>
      </c>
      <c r="B667" s="6" t="s">
        <v>293</v>
      </c>
      <c r="C667" s="6" t="s">
        <v>209</v>
      </c>
      <c r="D667" s="13">
        <v>54.9</v>
      </c>
      <c r="E667" s="13">
        <v>56.7</v>
      </c>
      <c r="F667" s="13">
        <v>4.97</v>
      </c>
      <c r="G667" s="13">
        <v>0.14</v>
      </c>
      <c r="H667" s="13">
        <v>2.49</v>
      </c>
      <c r="I667" s="13">
        <v>0.96</v>
      </c>
      <c r="J667" s="13">
        <v>0.33</v>
      </c>
      <c r="K667" s="13">
        <v>0.08</v>
      </c>
      <c r="L667" s="13">
        <v>0.27</v>
      </c>
      <c r="M667" s="13">
        <v>15.35</v>
      </c>
      <c r="N667" s="13">
        <v>0.59</v>
      </c>
      <c r="O667" s="13">
        <v>0.3</v>
      </c>
      <c r="P667" s="13">
        <v>1.41</v>
      </c>
      <c r="Q667" s="13">
        <v>0.96</v>
      </c>
      <c r="R667" s="13">
        <v>0.43</v>
      </c>
      <c r="S667" s="13">
        <v>0.19</v>
      </c>
      <c r="T667" s="13">
        <v>0.0</v>
      </c>
      <c r="U667" s="13">
        <v>0.0</v>
      </c>
      <c r="V667" s="13">
        <v>0.01</v>
      </c>
      <c r="W667" s="13">
        <v>0.0</v>
      </c>
      <c r="X667" s="13">
        <v>0.14</v>
      </c>
      <c r="Y667" s="13">
        <v>0.0</v>
      </c>
      <c r="Z667" s="13">
        <v>0.01</v>
      </c>
      <c r="AA667" s="13">
        <v>0.0</v>
      </c>
      <c r="AB667" s="13">
        <v>0.35</v>
      </c>
      <c r="AC667" s="13">
        <v>0.02</v>
      </c>
      <c r="AD667" s="13">
        <v>0.6</v>
      </c>
      <c r="AE667" s="13">
        <v>1.34</v>
      </c>
      <c r="AF667" s="13">
        <v>1.0</v>
      </c>
      <c r="AG667" s="13">
        <v>0.51</v>
      </c>
      <c r="AH667" s="13">
        <v>0.3</v>
      </c>
      <c r="AI667" s="13">
        <v>0.0</v>
      </c>
      <c r="AJ667" s="13">
        <v>0.24</v>
      </c>
      <c r="AK667" s="13">
        <v>15.43</v>
      </c>
      <c r="AL667" s="13">
        <v>6.33</v>
      </c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5"/>
      <c r="BJ667" s="5"/>
    </row>
    <row r="668">
      <c r="A668" s="13">
        <v>3.91670004E8</v>
      </c>
      <c r="B668" s="6" t="s">
        <v>175</v>
      </c>
      <c r="C668" s="6" t="s">
        <v>187</v>
      </c>
      <c r="D668" s="13">
        <v>54.9</v>
      </c>
      <c r="E668" s="13">
        <v>57.0</v>
      </c>
      <c r="F668" s="13">
        <v>0.97</v>
      </c>
      <c r="G668" s="13">
        <v>0.33</v>
      </c>
      <c r="H668" s="13">
        <v>2.46</v>
      </c>
      <c r="I668" s="13">
        <v>9.47</v>
      </c>
      <c r="J668" s="13">
        <v>0.84</v>
      </c>
      <c r="K668" s="13">
        <v>0.14</v>
      </c>
      <c r="L668" s="13">
        <v>0.11</v>
      </c>
      <c r="M668" s="13">
        <v>0.46</v>
      </c>
      <c r="N668" s="13">
        <v>0.28</v>
      </c>
      <c r="O668" s="13">
        <v>0.31</v>
      </c>
      <c r="P668" s="13">
        <v>0.81</v>
      </c>
      <c r="Q668" s="13">
        <v>0.31</v>
      </c>
      <c r="R668" s="13">
        <v>0.15</v>
      </c>
      <c r="S668" s="13">
        <v>0.09</v>
      </c>
      <c r="T668" s="13">
        <v>0.0</v>
      </c>
      <c r="U668" s="13">
        <v>0.0</v>
      </c>
      <c r="V668" s="13">
        <v>0.04</v>
      </c>
      <c r="W668" s="13">
        <v>0.01</v>
      </c>
      <c r="X668" s="13">
        <v>0.99</v>
      </c>
      <c r="Y668" s="13">
        <v>0.01</v>
      </c>
      <c r="Z668" s="13">
        <v>0.13</v>
      </c>
      <c r="AA668" s="13">
        <v>0.0</v>
      </c>
      <c r="AB668" s="13">
        <v>8.84</v>
      </c>
      <c r="AC668" s="13">
        <v>0.48</v>
      </c>
      <c r="AD668" s="13">
        <v>1.36</v>
      </c>
      <c r="AE668" s="13">
        <v>2.2</v>
      </c>
      <c r="AF668" s="13">
        <v>0.89</v>
      </c>
      <c r="AG668" s="13">
        <v>0.69</v>
      </c>
      <c r="AH668" s="13">
        <v>0.22</v>
      </c>
      <c r="AI668" s="13">
        <v>0.0</v>
      </c>
      <c r="AJ668" s="13">
        <v>0.4</v>
      </c>
      <c r="AK668" s="13">
        <v>16.61</v>
      </c>
      <c r="AL668" s="13">
        <v>5.13</v>
      </c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5"/>
      <c r="BJ668" s="5"/>
    </row>
    <row r="669">
      <c r="A669" s="13">
        <v>3.71590022E8</v>
      </c>
      <c r="B669" s="6" t="s">
        <v>446</v>
      </c>
      <c r="C669" s="6" t="s">
        <v>243</v>
      </c>
      <c r="D669" s="13">
        <v>54.8</v>
      </c>
      <c r="E669" s="13">
        <v>56.2</v>
      </c>
      <c r="F669" s="13">
        <v>0.35</v>
      </c>
      <c r="G669" s="13">
        <v>0.15</v>
      </c>
      <c r="H669" s="13">
        <v>0.51</v>
      </c>
      <c r="I669" s="13">
        <v>0.86</v>
      </c>
      <c r="J669" s="13">
        <v>0.32</v>
      </c>
      <c r="K669" s="13">
        <v>0.1</v>
      </c>
      <c r="L669" s="13">
        <v>0.15</v>
      </c>
      <c r="M669" s="13">
        <v>0.28</v>
      </c>
      <c r="N669" s="13">
        <v>0.17</v>
      </c>
      <c r="O669" s="13">
        <v>0.25</v>
      </c>
      <c r="P669" s="13">
        <v>0.56</v>
      </c>
      <c r="Q669" s="13">
        <v>0.24</v>
      </c>
      <c r="R669" s="13">
        <v>0.17</v>
      </c>
      <c r="S669" s="13">
        <v>0.12</v>
      </c>
      <c r="T669" s="13">
        <v>0.01</v>
      </c>
      <c r="U669" s="13">
        <v>0.0</v>
      </c>
      <c r="V669" s="13">
        <v>0.07</v>
      </c>
      <c r="W669" s="13">
        <v>0.03</v>
      </c>
      <c r="X669" s="13">
        <v>0.5</v>
      </c>
      <c r="Y669" s="13">
        <v>0.0</v>
      </c>
      <c r="Z669" s="13">
        <v>0.13</v>
      </c>
      <c r="AA669" s="13">
        <v>0.0</v>
      </c>
      <c r="AB669" s="13">
        <v>0.65</v>
      </c>
      <c r="AC669" s="13">
        <v>1.22</v>
      </c>
      <c r="AD669" s="13">
        <v>22.56</v>
      </c>
      <c r="AE669" s="13">
        <v>0.8</v>
      </c>
      <c r="AF669" s="13">
        <v>0.83</v>
      </c>
      <c r="AG669" s="13">
        <v>0.45</v>
      </c>
      <c r="AH669" s="13">
        <v>0.76</v>
      </c>
      <c r="AI669" s="13">
        <v>0.0</v>
      </c>
      <c r="AJ669" s="13">
        <v>0.43</v>
      </c>
      <c r="AK669" s="13">
        <v>17.63</v>
      </c>
      <c r="AL669" s="13">
        <v>4.34</v>
      </c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5"/>
      <c r="BJ669" s="5"/>
    </row>
    <row r="670">
      <c r="A670" s="13">
        <v>5.1190007E7</v>
      </c>
      <c r="B670" s="6" t="s">
        <v>398</v>
      </c>
      <c r="C670" s="6" t="s">
        <v>319</v>
      </c>
      <c r="D670" s="13">
        <v>54.8</v>
      </c>
      <c r="E670" s="13">
        <v>55.3</v>
      </c>
      <c r="F670" s="13">
        <v>0.18</v>
      </c>
      <c r="G670" s="13">
        <v>0.03</v>
      </c>
      <c r="H670" s="13">
        <v>0.11</v>
      </c>
      <c r="I670" s="13">
        <v>0.06</v>
      </c>
      <c r="J670" s="13">
        <v>0.04</v>
      </c>
      <c r="K670" s="13">
        <v>0.03</v>
      </c>
      <c r="L670" s="13">
        <v>0.06</v>
      </c>
      <c r="M670" s="13">
        <v>0.4</v>
      </c>
      <c r="N670" s="13">
        <v>20.77</v>
      </c>
      <c r="O670" s="13">
        <v>1.42</v>
      </c>
      <c r="P670" s="13">
        <v>2.52</v>
      </c>
      <c r="Q670" s="13">
        <v>0.75</v>
      </c>
      <c r="R670" s="13">
        <v>0.23</v>
      </c>
      <c r="S670" s="13">
        <v>0.08</v>
      </c>
      <c r="T670" s="13">
        <v>0.0</v>
      </c>
      <c r="U670" s="13">
        <v>0.0</v>
      </c>
      <c r="V670" s="13">
        <v>0.0</v>
      </c>
      <c r="W670" s="13">
        <v>0.0</v>
      </c>
      <c r="X670" s="13">
        <v>0.01</v>
      </c>
      <c r="Y670" s="13">
        <v>0.0</v>
      </c>
      <c r="Z670" s="13">
        <v>0.0</v>
      </c>
      <c r="AA670" s="13">
        <v>0.0</v>
      </c>
      <c r="AB670" s="13">
        <v>0.02</v>
      </c>
      <c r="AC670" s="13">
        <v>0.02</v>
      </c>
      <c r="AD670" s="13">
        <v>3.04</v>
      </c>
      <c r="AE670" s="13">
        <v>0.16</v>
      </c>
      <c r="AF670" s="13">
        <v>1.02</v>
      </c>
      <c r="AG670" s="13">
        <v>0.35</v>
      </c>
      <c r="AH670" s="13">
        <v>0.53</v>
      </c>
      <c r="AI670" s="13">
        <v>0.0</v>
      </c>
      <c r="AJ670" s="13">
        <v>0.83</v>
      </c>
      <c r="AK670" s="13">
        <v>16.77</v>
      </c>
      <c r="AL670" s="13">
        <v>5.19</v>
      </c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5"/>
      <c r="BJ670" s="5"/>
    </row>
    <row r="671">
      <c r="A671" s="13">
        <v>1.80890022E8</v>
      </c>
      <c r="B671" s="6" t="s">
        <v>261</v>
      </c>
      <c r="C671" s="6" t="s">
        <v>162</v>
      </c>
      <c r="D671" s="13">
        <v>54.7</v>
      </c>
      <c r="E671" s="13">
        <v>56.6</v>
      </c>
      <c r="F671" s="13">
        <v>13.03</v>
      </c>
      <c r="G671" s="13">
        <v>1.01</v>
      </c>
      <c r="H671" s="13">
        <v>7.8</v>
      </c>
      <c r="I671" s="13">
        <v>0.05</v>
      </c>
      <c r="J671" s="13">
        <v>0.28</v>
      </c>
      <c r="K671" s="13">
        <v>0.25</v>
      </c>
      <c r="L671" s="13">
        <v>0.92</v>
      </c>
      <c r="M671" s="13">
        <v>1.24</v>
      </c>
      <c r="N671" s="13">
        <v>0.67</v>
      </c>
      <c r="O671" s="13">
        <v>0.74</v>
      </c>
      <c r="P671" s="13">
        <v>2.3</v>
      </c>
      <c r="Q671" s="13">
        <v>1.46</v>
      </c>
      <c r="R671" s="13">
        <v>0.61</v>
      </c>
      <c r="S671" s="13">
        <v>0.17</v>
      </c>
      <c r="T671" s="13">
        <v>0.0</v>
      </c>
      <c r="U671" s="13">
        <v>0.0</v>
      </c>
      <c r="V671" s="13">
        <v>0.0</v>
      </c>
      <c r="W671" s="13">
        <v>0.0</v>
      </c>
      <c r="X671" s="13">
        <v>0.01</v>
      </c>
      <c r="Y671" s="13">
        <v>0.0</v>
      </c>
      <c r="Z671" s="13">
        <v>0.0</v>
      </c>
      <c r="AA671" s="13">
        <v>0.0</v>
      </c>
      <c r="AB671" s="13">
        <v>0.02</v>
      </c>
      <c r="AC671" s="13">
        <v>0.02</v>
      </c>
      <c r="AD671" s="13">
        <v>1.04</v>
      </c>
      <c r="AE671" s="13">
        <v>0.21</v>
      </c>
      <c r="AF671" s="13">
        <v>1.34</v>
      </c>
      <c r="AG671" s="13">
        <v>0.54</v>
      </c>
      <c r="AH671" s="13">
        <v>0.43</v>
      </c>
      <c r="AI671" s="13">
        <v>0.0</v>
      </c>
      <c r="AJ671" s="13">
        <v>0.6</v>
      </c>
      <c r="AK671" s="13">
        <v>13.38</v>
      </c>
      <c r="AL671" s="13">
        <v>6.45</v>
      </c>
    </row>
    <row r="672">
      <c r="A672" s="13">
        <v>1.81230009E8</v>
      </c>
      <c r="B672" s="6" t="s">
        <v>269</v>
      </c>
      <c r="C672" s="6" t="s">
        <v>162</v>
      </c>
      <c r="D672" s="13">
        <v>54.7</v>
      </c>
      <c r="E672" s="13">
        <v>56.5</v>
      </c>
      <c r="F672" s="13">
        <v>1.16</v>
      </c>
      <c r="G672" s="13">
        <v>0.35</v>
      </c>
      <c r="H672" s="13">
        <v>6.72</v>
      </c>
      <c r="I672" s="13">
        <v>2.69</v>
      </c>
      <c r="J672" s="13">
        <v>0.61</v>
      </c>
      <c r="K672" s="13">
        <v>0.1</v>
      </c>
      <c r="L672" s="13">
        <v>0.1</v>
      </c>
      <c r="M672" s="13">
        <v>0.57</v>
      </c>
      <c r="N672" s="13">
        <v>0.46</v>
      </c>
      <c r="O672" s="13">
        <v>0.19</v>
      </c>
      <c r="P672" s="13">
        <v>1.09</v>
      </c>
      <c r="Q672" s="13">
        <v>0.41</v>
      </c>
      <c r="R672" s="13">
        <v>0.13</v>
      </c>
      <c r="S672" s="13">
        <v>0.08</v>
      </c>
      <c r="T672" s="13">
        <v>0.0</v>
      </c>
      <c r="U672" s="13">
        <v>0.0</v>
      </c>
      <c r="V672" s="13">
        <v>0.04</v>
      </c>
      <c r="W672" s="13">
        <v>0.0</v>
      </c>
      <c r="X672" s="13">
        <v>0.38</v>
      </c>
      <c r="Y672" s="13">
        <v>0.0</v>
      </c>
      <c r="Z672" s="13">
        <v>0.02</v>
      </c>
      <c r="AA672" s="13">
        <v>0.0</v>
      </c>
      <c r="AB672" s="13">
        <v>0.88</v>
      </c>
      <c r="AC672" s="13">
        <v>0.06</v>
      </c>
      <c r="AD672" s="13">
        <v>1.32</v>
      </c>
      <c r="AE672" s="13">
        <v>10.25</v>
      </c>
      <c r="AF672" s="13">
        <v>0.89</v>
      </c>
      <c r="AG672" s="13">
        <v>0.59</v>
      </c>
      <c r="AH672" s="13">
        <v>0.19</v>
      </c>
      <c r="AI672" s="13">
        <v>0.0</v>
      </c>
      <c r="AJ672" s="13">
        <v>0.42</v>
      </c>
      <c r="AK672" s="13">
        <v>18.64</v>
      </c>
      <c r="AL672" s="13">
        <v>6.21</v>
      </c>
    </row>
    <row r="673">
      <c r="A673" s="13">
        <v>3.90090004E8</v>
      </c>
      <c r="B673" s="6" t="s">
        <v>448</v>
      </c>
      <c r="C673" s="6" t="s">
        <v>187</v>
      </c>
      <c r="D673" s="13">
        <v>54.7</v>
      </c>
      <c r="E673" s="13">
        <v>54.7</v>
      </c>
      <c r="F673" s="13">
        <v>1.54</v>
      </c>
      <c r="G673" s="13">
        <v>0.47</v>
      </c>
      <c r="H673" s="13">
        <v>2.77</v>
      </c>
      <c r="I673" s="13">
        <v>10.22</v>
      </c>
      <c r="J673" s="13">
        <v>0.79</v>
      </c>
      <c r="K673" s="13">
        <v>0.14</v>
      </c>
      <c r="L673" s="13">
        <v>0.28</v>
      </c>
      <c r="M673" s="13">
        <v>0.9</v>
      </c>
      <c r="N673" s="13">
        <v>0.43</v>
      </c>
      <c r="O673" s="13">
        <v>0.43</v>
      </c>
      <c r="P673" s="13">
        <v>1.35</v>
      </c>
      <c r="Q673" s="13">
        <v>0.58</v>
      </c>
      <c r="R673" s="13">
        <v>0.32</v>
      </c>
      <c r="S673" s="13">
        <v>0.15</v>
      </c>
      <c r="T673" s="13">
        <v>0.0</v>
      </c>
      <c r="U673" s="13">
        <v>0.0</v>
      </c>
      <c r="V673" s="13">
        <v>0.03</v>
      </c>
      <c r="W673" s="13">
        <v>0.0</v>
      </c>
      <c r="X673" s="13">
        <v>0.75</v>
      </c>
      <c r="Y673" s="13">
        <v>0.0</v>
      </c>
      <c r="Z673" s="13">
        <v>0.05</v>
      </c>
      <c r="AA673" s="13">
        <v>0.0</v>
      </c>
      <c r="AB673" s="13">
        <v>2.54</v>
      </c>
      <c r="AC673" s="13">
        <v>0.11</v>
      </c>
      <c r="AD673" s="13">
        <v>0.87</v>
      </c>
      <c r="AE673" s="13">
        <v>1.65</v>
      </c>
      <c r="AF673" s="13">
        <v>1.13</v>
      </c>
      <c r="AG673" s="13">
        <v>0.55</v>
      </c>
      <c r="AH673" s="13">
        <v>0.22</v>
      </c>
      <c r="AI673" s="13">
        <v>0.0</v>
      </c>
      <c r="AJ673" s="13">
        <v>0.5</v>
      </c>
      <c r="AK673" s="13">
        <v>20.01</v>
      </c>
      <c r="AL673" s="13">
        <v>5.78</v>
      </c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5"/>
      <c r="BJ673" s="5"/>
    </row>
    <row r="674">
      <c r="A674" s="13">
        <v>4.70651011E8</v>
      </c>
      <c r="B674" s="6" t="s">
        <v>192</v>
      </c>
      <c r="C674" s="6" t="s">
        <v>306</v>
      </c>
      <c r="D674" s="13">
        <v>54.7</v>
      </c>
      <c r="E674" s="13">
        <v>56.7</v>
      </c>
      <c r="F674" s="13">
        <v>0.13</v>
      </c>
      <c r="G674" s="13">
        <v>0.12</v>
      </c>
      <c r="H674" s="13">
        <v>0.28</v>
      </c>
      <c r="I674" s="13">
        <v>1.62</v>
      </c>
      <c r="J674" s="13">
        <v>0.45</v>
      </c>
      <c r="K674" s="13">
        <v>0.05</v>
      </c>
      <c r="L674" s="13">
        <v>0.05</v>
      </c>
      <c r="M674" s="13">
        <v>0.09</v>
      </c>
      <c r="N674" s="13">
        <v>0.05</v>
      </c>
      <c r="O674" s="13">
        <v>0.12</v>
      </c>
      <c r="P674" s="13">
        <v>0.26</v>
      </c>
      <c r="Q674" s="13">
        <v>0.12</v>
      </c>
      <c r="R674" s="13">
        <v>0.12</v>
      </c>
      <c r="S674" s="13">
        <v>0.1</v>
      </c>
      <c r="T674" s="13">
        <v>0.0</v>
      </c>
      <c r="U674" s="13">
        <v>0.0</v>
      </c>
      <c r="V674" s="13">
        <v>0.01</v>
      </c>
      <c r="W674" s="13">
        <v>0.0</v>
      </c>
      <c r="X674" s="13">
        <v>0.3</v>
      </c>
      <c r="Y674" s="13">
        <v>0.0</v>
      </c>
      <c r="Z674" s="13">
        <v>0.04</v>
      </c>
      <c r="AA674" s="13">
        <v>0.0</v>
      </c>
      <c r="AB674" s="13">
        <v>1.63</v>
      </c>
      <c r="AC674" s="13">
        <v>0.81</v>
      </c>
      <c r="AD674" s="13">
        <v>13.89</v>
      </c>
      <c r="AE674" s="13">
        <v>1.45</v>
      </c>
      <c r="AF674" s="13">
        <v>0.87</v>
      </c>
      <c r="AG674" s="13">
        <v>0.26</v>
      </c>
      <c r="AH674" s="13">
        <v>0.38</v>
      </c>
      <c r="AI674" s="13">
        <v>0.0</v>
      </c>
      <c r="AJ674" s="13">
        <v>0.41</v>
      </c>
      <c r="AK674" s="13">
        <v>27.5</v>
      </c>
      <c r="AL674" s="13">
        <v>3.44</v>
      </c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5"/>
      <c r="BJ674" s="5"/>
    </row>
    <row r="675">
      <c r="A675" s="13">
        <v>4.7093102E8</v>
      </c>
      <c r="B675" s="6" t="s">
        <v>309</v>
      </c>
      <c r="C675" s="6" t="s">
        <v>306</v>
      </c>
      <c r="D675" s="13">
        <v>54.7</v>
      </c>
      <c r="E675" s="13">
        <v>55.8</v>
      </c>
      <c r="F675" s="13">
        <v>0.52</v>
      </c>
      <c r="G675" s="13">
        <v>0.18</v>
      </c>
      <c r="H675" s="13">
        <v>0.62</v>
      </c>
      <c r="I675" s="13">
        <v>0.81</v>
      </c>
      <c r="J675" s="13">
        <v>0.38</v>
      </c>
      <c r="K675" s="13">
        <v>0.09</v>
      </c>
      <c r="L675" s="13">
        <v>0.16</v>
      </c>
      <c r="M675" s="13">
        <v>0.4</v>
      </c>
      <c r="N675" s="13">
        <v>0.27</v>
      </c>
      <c r="O675" s="13">
        <v>0.32</v>
      </c>
      <c r="P675" s="13">
        <v>0.54</v>
      </c>
      <c r="Q675" s="13">
        <v>0.26</v>
      </c>
      <c r="R675" s="13">
        <v>0.2</v>
      </c>
      <c r="S675" s="13">
        <v>0.13</v>
      </c>
      <c r="T675" s="13">
        <v>0.0</v>
      </c>
      <c r="U675" s="13">
        <v>0.0</v>
      </c>
      <c r="V675" s="13">
        <v>0.02</v>
      </c>
      <c r="W675" s="13">
        <v>0.0</v>
      </c>
      <c r="X675" s="13">
        <v>0.19</v>
      </c>
      <c r="Y675" s="13">
        <v>0.0</v>
      </c>
      <c r="Z675" s="13">
        <v>0.03</v>
      </c>
      <c r="AA675" s="13">
        <v>0.0</v>
      </c>
      <c r="AB675" s="13">
        <v>1.02</v>
      </c>
      <c r="AC675" s="13">
        <v>0.74</v>
      </c>
      <c r="AD675" s="13">
        <v>21.02</v>
      </c>
      <c r="AE675" s="13">
        <v>1.04</v>
      </c>
      <c r="AF675" s="13">
        <v>0.96</v>
      </c>
      <c r="AG675" s="13">
        <v>0.4</v>
      </c>
      <c r="AH675" s="13">
        <v>0.44</v>
      </c>
      <c r="AI675" s="13">
        <v>0.0</v>
      </c>
      <c r="AJ675" s="13">
        <v>0.54</v>
      </c>
      <c r="AK675" s="13">
        <v>19.29</v>
      </c>
      <c r="AL675" s="13">
        <v>4.0</v>
      </c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5"/>
      <c r="BJ675" s="5"/>
    </row>
    <row r="676">
      <c r="A676" s="13">
        <v>5.10330001E8</v>
      </c>
      <c r="B676" s="6" t="s">
        <v>449</v>
      </c>
      <c r="C676" s="6" t="s">
        <v>218</v>
      </c>
      <c r="D676" s="13">
        <v>54.7</v>
      </c>
      <c r="E676" s="13">
        <v>56.4</v>
      </c>
      <c r="F676" s="13">
        <v>0.43</v>
      </c>
      <c r="G676" s="13">
        <v>0.11</v>
      </c>
      <c r="H676" s="13">
        <v>0.56</v>
      </c>
      <c r="I676" s="13">
        <v>2.99</v>
      </c>
      <c r="J676" s="13">
        <v>0.87</v>
      </c>
      <c r="K676" s="13">
        <v>0.08</v>
      </c>
      <c r="L676" s="13">
        <v>0.11</v>
      </c>
      <c r="M676" s="13">
        <v>0.3</v>
      </c>
      <c r="N676" s="13">
        <v>0.18</v>
      </c>
      <c r="O676" s="13">
        <v>0.25</v>
      </c>
      <c r="P676" s="13">
        <v>0.63</v>
      </c>
      <c r="Q676" s="13">
        <v>0.15</v>
      </c>
      <c r="R676" s="13">
        <v>0.09</v>
      </c>
      <c r="S676" s="13">
        <v>0.04</v>
      </c>
      <c r="T676" s="13">
        <v>0.01</v>
      </c>
      <c r="U676" s="13">
        <v>0.0</v>
      </c>
      <c r="V676" s="13">
        <v>0.4</v>
      </c>
      <c r="W676" s="13">
        <v>0.27</v>
      </c>
      <c r="X676" s="13">
        <v>4.85</v>
      </c>
      <c r="Y676" s="13">
        <v>0.19</v>
      </c>
      <c r="Z676" s="13">
        <v>5.03</v>
      </c>
      <c r="AA676" s="13">
        <v>0.45</v>
      </c>
      <c r="AB676" s="13">
        <v>1.76</v>
      </c>
      <c r="AC676" s="13">
        <v>10.7</v>
      </c>
      <c r="AD676" s="13">
        <v>1.28</v>
      </c>
      <c r="AE676" s="13">
        <v>0.65</v>
      </c>
      <c r="AF676" s="13">
        <v>0.55</v>
      </c>
      <c r="AG676" s="13">
        <v>1.07</v>
      </c>
      <c r="AH676" s="13">
        <v>0.93</v>
      </c>
      <c r="AI676" s="13">
        <v>0.0</v>
      </c>
      <c r="AJ676" s="13">
        <v>0.29</v>
      </c>
      <c r="AK676" s="13">
        <v>15.55</v>
      </c>
      <c r="AL676" s="13">
        <v>3.78</v>
      </c>
    </row>
    <row r="677">
      <c r="A677" s="13">
        <v>1.0731003E7</v>
      </c>
      <c r="B677" s="6" t="s">
        <v>115</v>
      </c>
      <c r="C677" s="6" t="s">
        <v>377</v>
      </c>
      <c r="D677" s="13">
        <v>54.6</v>
      </c>
      <c r="E677" s="13">
        <v>56.8</v>
      </c>
      <c r="F677" s="13">
        <v>0.19</v>
      </c>
      <c r="G677" s="13">
        <v>0.06</v>
      </c>
      <c r="H677" s="13">
        <v>0.33</v>
      </c>
      <c r="I677" s="13">
        <v>0.7</v>
      </c>
      <c r="J677" s="13">
        <v>0.2</v>
      </c>
      <c r="K677" s="13">
        <v>0.05</v>
      </c>
      <c r="L677" s="13">
        <v>0.05</v>
      </c>
      <c r="M677" s="13">
        <v>0.16</v>
      </c>
      <c r="N677" s="13">
        <v>0.27</v>
      </c>
      <c r="O677" s="13">
        <v>0.72</v>
      </c>
      <c r="P677" s="13">
        <v>0.61</v>
      </c>
      <c r="Q677" s="13">
        <v>0.15</v>
      </c>
      <c r="R677" s="13">
        <v>0.08</v>
      </c>
      <c r="S677" s="13">
        <v>0.05</v>
      </c>
      <c r="T677" s="13">
        <v>0.0</v>
      </c>
      <c r="U677" s="13">
        <v>0.0</v>
      </c>
      <c r="V677" s="13">
        <v>0.04</v>
      </c>
      <c r="W677" s="13">
        <v>0.0</v>
      </c>
      <c r="X677" s="13">
        <v>0.21</v>
      </c>
      <c r="Y677" s="13">
        <v>0.0</v>
      </c>
      <c r="Z677" s="13">
        <v>0.05</v>
      </c>
      <c r="AA677" s="13">
        <v>0.0</v>
      </c>
      <c r="AB677" s="13">
        <v>0.5</v>
      </c>
      <c r="AC677" s="13">
        <v>0.38</v>
      </c>
      <c r="AD677" s="13">
        <v>23.59</v>
      </c>
      <c r="AE677" s="13">
        <v>0.84</v>
      </c>
      <c r="AF677" s="13">
        <v>0.78</v>
      </c>
      <c r="AG677" s="13">
        <v>0.74</v>
      </c>
      <c r="AH677" s="13">
        <v>0.61</v>
      </c>
      <c r="AI677" s="13">
        <v>0.0</v>
      </c>
      <c r="AJ677" s="13">
        <v>0.76</v>
      </c>
      <c r="AK677" s="13">
        <v>19.0</v>
      </c>
      <c r="AL677" s="13">
        <v>3.3</v>
      </c>
    </row>
    <row r="678">
      <c r="A678" s="13">
        <v>1.0735003E7</v>
      </c>
      <c r="B678" s="6" t="s">
        <v>115</v>
      </c>
      <c r="C678" s="6" t="s">
        <v>377</v>
      </c>
      <c r="D678" s="13">
        <v>54.6</v>
      </c>
      <c r="E678" s="13">
        <v>55.8</v>
      </c>
      <c r="F678" s="13">
        <v>0.59</v>
      </c>
      <c r="G678" s="13">
        <v>0.15</v>
      </c>
      <c r="H678" s="13">
        <v>0.41</v>
      </c>
      <c r="I678" s="13">
        <v>0.26</v>
      </c>
      <c r="J678" s="13">
        <v>0.27</v>
      </c>
      <c r="K678" s="13">
        <v>0.07</v>
      </c>
      <c r="L678" s="13">
        <v>0.1</v>
      </c>
      <c r="M678" s="13">
        <v>0.26</v>
      </c>
      <c r="N678" s="13">
        <v>0.33</v>
      </c>
      <c r="O678" s="13">
        <v>0.42</v>
      </c>
      <c r="P678" s="13">
        <v>0.89</v>
      </c>
      <c r="Q678" s="13">
        <v>0.22</v>
      </c>
      <c r="R678" s="13">
        <v>0.13</v>
      </c>
      <c r="S678" s="13">
        <v>0.07</v>
      </c>
      <c r="T678" s="13">
        <v>0.01</v>
      </c>
      <c r="U678" s="13">
        <v>0.0</v>
      </c>
      <c r="V678" s="13">
        <v>0.03</v>
      </c>
      <c r="W678" s="13">
        <v>0.01</v>
      </c>
      <c r="X678" s="13">
        <v>0.16</v>
      </c>
      <c r="Y678" s="13">
        <v>0.0</v>
      </c>
      <c r="Z678" s="13">
        <v>0.02</v>
      </c>
      <c r="AA678" s="13">
        <v>0.0</v>
      </c>
      <c r="AB678" s="13">
        <v>0.41</v>
      </c>
      <c r="AC678" s="13">
        <v>0.25</v>
      </c>
      <c r="AD678" s="13">
        <v>23.54</v>
      </c>
      <c r="AE678" s="13">
        <v>0.58</v>
      </c>
      <c r="AF678" s="13">
        <v>0.81</v>
      </c>
      <c r="AG678" s="13">
        <v>0.56</v>
      </c>
      <c r="AH678" s="13">
        <v>0.35</v>
      </c>
      <c r="AI678" s="13">
        <v>0.0</v>
      </c>
      <c r="AJ678" s="13">
        <v>0.78</v>
      </c>
      <c r="AK678" s="13">
        <v>18.89</v>
      </c>
      <c r="AL678" s="13">
        <v>3.87</v>
      </c>
    </row>
    <row r="679">
      <c r="A679" s="13">
        <v>3.60715001E8</v>
      </c>
      <c r="B679" s="6" t="s">
        <v>147</v>
      </c>
      <c r="C679" s="6" t="s">
        <v>104</v>
      </c>
      <c r="D679" s="13">
        <v>54.6</v>
      </c>
      <c r="E679" s="13">
        <v>56.8</v>
      </c>
      <c r="F679" s="13">
        <v>0.22</v>
      </c>
      <c r="G679" s="13">
        <v>0.16</v>
      </c>
      <c r="H679" s="13">
        <v>0.16</v>
      </c>
      <c r="I679" s="13">
        <v>0.68</v>
      </c>
      <c r="J679" s="13">
        <v>0.49</v>
      </c>
      <c r="K679" s="13">
        <v>0.08</v>
      </c>
      <c r="L679" s="13">
        <v>0.07</v>
      </c>
      <c r="M679" s="13">
        <v>0.1</v>
      </c>
      <c r="N679" s="13">
        <v>0.06</v>
      </c>
      <c r="O679" s="13">
        <v>0.07</v>
      </c>
      <c r="P679" s="13">
        <v>0.24</v>
      </c>
      <c r="Q679" s="13">
        <v>0.09</v>
      </c>
      <c r="R679" s="13">
        <v>0.06</v>
      </c>
      <c r="S679" s="13">
        <v>0.04</v>
      </c>
      <c r="T679" s="13">
        <v>0.55</v>
      </c>
      <c r="U679" s="13">
        <v>0.93</v>
      </c>
      <c r="V679" s="13">
        <v>11.09</v>
      </c>
      <c r="W679" s="13">
        <v>8.39</v>
      </c>
      <c r="X679" s="13">
        <v>2.89</v>
      </c>
      <c r="Y679" s="13">
        <v>0.16</v>
      </c>
      <c r="Z679" s="13">
        <v>0.51</v>
      </c>
      <c r="AA679" s="13">
        <v>0.01</v>
      </c>
      <c r="AB679" s="13">
        <v>0.49</v>
      </c>
      <c r="AC679" s="13">
        <v>0.74</v>
      </c>
      <c r="AD679" s="13">
        <v>2.46</v>
      </c>
      <c r="AE679" s="13">
        <v>0.11</v>
      </c>
      <c r="AF679" s="13">
        <v>0.36</v>
      </c>
      <c r="AG679" s="13">
        <v>1.0</v>
      </c>
      <c r="AH679" s="13">
        <v>2.96</v>
      </c>
      <c r="AI679" s="13">
        <v>0.0</v>
      </c>
      <c r="AJ679" s="13">
        <v>0.28</v>
      </c>
      <c r="AK679" s="13">
        <v>16.55</v>
      </c>
      <c r="AL679" s="13">
        <v>2.41</v>
      </c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5"/>
      <c r="BJ679" s="5"/>
    </row>
    <row r="680">
      <c r="A680" s="13">
        <v>3.70810013E8</v>
      </c>
      <c r="B680" s="6" t="s">
        <v>451</v>
      </c>
      <c r="C680" s="6" t="s">
        <v>243</v>
      </c>
      <c r="D680" s="13">
        <v>54.6</v>
      </c>
      <c r="E680" s="13">
        <v>56.0</v>
      </c>
      <c r="F680" s="13">
        <v>0.4</v>
      </c>
      <c r="G680" s="13">
        <v>0.13</v>
      </c>
      <c r="H680" s="13">
        <v>0.49</v>
      </c>
      <c r="I680" s="13">
        <v>1.06</v>
      </c>
      <c r="J680" s="13">
        <v>0.36</v>
      </c>
      <c r="K680" s="13">
        <v>0.05</v>
      </c>
      <c r="L680" s="13">
        <v>0.12</v>
      </c>
      <c r="M680" s="13">
        <v>0.3</v>
      </c>
      <c r="N680" s="13">
        <v>0.11</v>
      </c>
      <c r="O680" s="13">
        <v>0.2</v>
      </c>
      <c r="P680" s="13">
        <v>0.71</v>
      </c>
      <c r="Q680" s="13">
        <v>0.27</v>
      </c>
      <c r="R680" s="13">
        <v>0.17</v>
      </c>
      <c r="S680" s="13">
        <v>0.11</v>
      </c>
      <c r="T680" s="13">
        <v>0.0</v>
      </c>
      <c r="U680" s="13">
        <v>0.0</v>
      </c>
      <c r="V680" s="13">
        <v>0.03</v>
      </c>
      <c r="W680" s="13">
        <v>0.0</v>
      </c>
      <c r="X680" s="13">
        <v>0.47</v>
      </c>
      <c r="Y680" s="13">
        <v>0.0</v>
      </c>
      <c r="Z680" s="13">
        <v>0.12</v>
      </c>
      <c r="AA680" s="13">
        <v>0.0</v>
      </c>
      <c r="AB680" s="13">
        <v>1.36</v>
      </c>
      <c r="AC680" s="13">
        <v>2.77</v>
      </c>
      <c r="AD680" s="13">
        <v>16.02</v>
      </c>
      <c r="AE680" s="13">
        <v>1.07</v>
      </c>
      <c r="AF680" s="13">
        <v>1.05</v>
      </c>
      <c r="AG680" s="13">
        <v>0.55</v>
      </c>
      <c r="AH680" s="13">
        <v>0.42</v>
      </c>
      <c r="AI680" s="13">
        <v>0.0</v>
      </c>
      <c r="AJ680" s="13">
        <v>0.39</v>
      </c>
      <c r="AK680" s="13">
        <v>21.36</v>
      </c>
      <c r="AL680" s="13">
        <v>4.36</v>
      </c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5"/>
      <c r="BJ680" s="5"/>
    </row>
    <row r="681">
      <c r="A681" s="13">
        <v>3.91331001E8</v>
      </c>
      <c r="B681" s="6" t="s">
        <v>452</v>
      </c>
      <c r="C681" s="6" t="s">
        <v>187</v>
      </c>
      <c r="D681" s="13">
        <v>54.6</v>
      </c>
      <c r="E681" s="13">
        <v>56.8</v>
      </c>
      <c r="F681" s="13">
        <v>2.36</v>
      </c>
      <c r="G681" s="13">
        <v>0.42</v>
      </c>
      <c r="H681" s="13">
        <v>2.61</v>
      </c>
      <c r="I681" s="13">
        <v>14.89</v>
      </c>
      <c r="J681" s="13">
        <v>2.65</v>
      </c>
      <c r="K681" s="13">
        <v>0.11</v>
      </c>
      <c r="L681" s="13">
        <v>0.21</v>
      </c>
      <c r="M681" s="13">
        <v>0.95</v>
      </c>
      <c r="N681" s="13">
        <v>0.48</v>
      </c>
      <c r="O681" s="13">
        <v>0.39</v>
      </c>
      <c r="P681" s="13">
        <v>1.24</v>
      </c>
      <c r="Q681" s="13">
        <v>0.6</v>
      </c>
      <c r="R681" s="13">
        <v>0.29</v>
      </c>
      <c r="S681" s="13">
        <v>0.12</v>
      </c>
      <c r="T681" s="13">
        <v>0.0</v>
      </c>
      <c r="U681" s="13">
        <v>0.0</v>
      </c>
      <c r="V681" s="13">
        <v>0.02</v>
      </c>
      <c r="W681" s="13">
        <v>0.0</v>
      </c>
      <c r="X681" s="13">
        <v>0.38</v>
      </c>
      <c r="Y681" s="13">
        <v>0.0</v>
      </c>
      <c r="Z681" s="13">
        <v>0.0</v>
      </c>
      <c r="AA681" s="13">
        <v>0.0</v>
      </c>
      <c r="AB681" s="13">
        <v>0.22</v>
      </c>
      <c r="AC681" s="13">
        <v>0.02</v>
      </c>
      <c r="AD681" s="13">
        <v>1.14</v>
      </c>
      <c r="AE681" s="13">
        <v>1.16</v>
      </c>
      <c r="AF681" s="13">
        <v>0.86</v>
      </c>
      <c r="AG681" s="13">
        <v>0.9</v>
      </c>
      <c r="AH681" s="13">
        <v>0.27</v>
      </c>
      <c r="AI681" s="13">
        <v>0.0</v>
      </c>
      <c r="AJ681" s="13">
        <v>0.49</v>
      </c>
      <c r="AK681" s="13">
        <v>15.81</v>
      </c>
      <c r="AL681" s="13">
        <v>5.86</v>
      </c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</row>
    <row r="682">
      <c r="A682" s="13">
        <v>4.50830009E8</v>
      </c>
      <c r="B682" s="6" t="s">
        <v>453</v>
      </c>
      <c r="C682" s="6" t="s">
        <v>454</v>
      </c>
      <c r="D682" s="13">
        <v>54.6</v>
      </c>
      <c r="E682" s="13">
        <v>54.9</v>
      </c>
      <c r="F682" s="13">
        <v>0.14</v>
      </c>
      <c r="G682" s="13">
        <v>0.13</v>
      </c>
      <c r="H682" s="13">
        <v>0.15</v>
      </c>
      <c r="I682" s="13">
        <v>0.94</v>
      </c>
      <c r="J682" s="13">
        <v>0.39</v>
      </c>
      <c r="K682" s="13">
        <v>0.07</v>
      </c>
      <c r="L682" s="13">
        <v>0.06</v>
      </c>
      <c r="M682" s="13">
        <v>0.1</v>
      </c>
      <c r="N682" s="13">
        <v>0.05</v>
      </c>
      <c r="O682" s="13">
        <v>0.51</v>
      </c>
      <c r="P682" s="13">
        <v>0.35</v>
      </c>
      <c r="Q682" s="13">
        <v>0.1</v>
      </c>
      <c r="R682" s="13">
        <v>0.09</v>
      </c>
      <c r="S682" s="13">
        <v>0.07</v>
      </c>
      <c r="T682" s="13">
        <v>0.0</v>
      </c>
      <c r="U682" s="13">
        <v>0.0</v>
      </c>
      <c r="V682" s="13">
        <v>0.01</v>
      </c>
      <c r="W682" s="13">
        <v>0.0</v>
      </c>
      <c r="X682" s="13">
        <v>0.67</v>
      </c>
      <c r="Y682" s="13">
        <v>0.0</v>
      </c>
      <c r="Z682" s="13">
        <v>0.12</v>
      </c>
      <c r="AA682" s="13">
        <v>0.0</v>
      </c>
      <c r="AB682" s="13">
        <v>1.15</v>
      </c>
      <c r="AC682" s="13">
        <v>1.16</v>
      </c>
      <c r="AD682" s="13">
        <v>18.05</v>
      </c>
      <c r="AE682" s="13">
        <v>0.21</v>
      </c>
      <c r="AF682" s="13">
        <v>0.69</v>
      </c>
      <c r="AG682" s="13">
        <v>0.48</v>
      </c>
      <c r="AH682" s="13">
        <v>0.42</v>
      </c>
      <c r="AI682" s="13">
        <v>0.0</v>
      </c>
      <c r="AJ682" s="13">
        <v>0.36</v>
      </c>
      <c r="AK682" s="13">
        <v>24.47</v>
      </c>
      <c r="AL682" s="13">
        <v>3.49</v>
      </c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5"/>
      <c r="BJ682" s="5"/>
    </row>
    <row r="683" hidden="1">
      <c r="A683" s="13">
        <v>6.0731008E7</v>
      </c>
      <c r="B683" s="6" t="s">
        <v>130</v>
      </c>
      <c r="C683" s="6" t="s">
        <v>44</v>
      </c>
      <c r="D683" s="13">
        <v>54.6</v>
      </c>
      <c r="E683" s="13">
        <v>56.5</v>
      </c>
      <c r="F683" s="13">
        <v>0.0</v>
      </c>
      <c r="G683" s="13">
        <v>0.0</v>
      </c>
      <c r="H683" s="13">
        <v>0.0</v>
      </c>
      <c r="I683" s="13">
        <v>0.0</v>
      </c>
      <c r="J683" s="13">
        <v>0.0</v>
      </c>
      <c r="K683" s="13">
        <v>0.0</v>
      </c>
      <c r="L683" s="13">
        <v>0.0</v>
      </c>
      <c r="M683" s="13">
        <v>0.0</v>
      </c>
      <c r="N683" s="13">
        <v>0.0</v>
      </c>
      <c r="O683" s="13">
        <v>0.0</v>
      </c>
      <c r="P683" s="13">
        <v>0.08</v>
      </c>
      <c r="Q683" s="13">
        <v>0.01</v>
      </c>
      <c r="R683" s="13">
        <v>0.0</v>
      </c>
      <c r="S683" s="13">
        <v>0.0</v>
      </c>
      <c r="T683" s="13">
        <v>0.0</v>
      </c>
      <c r="U683" s="13">
        <v>0.0</v>
      </c>
      <c r="V683" s="13">
        <v>0.0</v>
      </c>
      <c r="W683" s="13">
        <v>0.0</v>
      </c>
      <c r="X683" s="13">
        <v>0.0</v>
      </c>
      <c r="Y683" s="13">
        <v>0.0</v>
      </c>
      <c r="Z683" s="13">
        <v>0.0</v>
      </c>
      <c r="AA683" s="13">
        <v>0.0</v>
      </c>
      <c r="AB683" s="13">
        <v>0.0</v>
      </c>
      <c r="AC683" s="13">
        <v>0.0</v>
      </c>
      <c r="AD683" s="13">
        <v>0.0</v>
      </c>
      <c r="AE683" s="13">
        <v>0.0</v>
      </c>
      <c r="AF683" s="13">
        <v>20.08</v>
      </c>
      <c r="AG683" s="13">
        <v>2.16</v>
      </c>
      <c r="AH683" s="13">
        <v>6.16</v>
      </c>
      <c r="AI683" s="13">
        <v>0.0</v>
      </c>
      <c r="AJ683" s="13">
        <v>0.77</v>
      </c>
      <c r="AK683" s="13">
        <v>23.57</v>
      </c>
      <c r="AL683" s="13">
        <v>1.7</v>
      </c>
    </row>
    <row r="684">
      <c r="A684" s="13">
        <v>2.12218001E8</v>
      </c>
      <c r="B684" s="6" t="s">
        <v>455</v>
      </c>
      <c r="C684" s="6" t="s">
        <v>116</v>
      </c>
      <c r="D684" s="13">
        <v>54.5</v>
      </c>
      <c r="E684" s="13">
        <v>54.5</v>
      </c>
      <c r="F684" s="13">
        <v>2.36</v>
      </c>
      <c r="G684" s="13">
        <v>0.24</v>
      </c>
      <c r="H684" s="13">
        <v>3.95</v>
      </c>
      <c r="I684" s="13">
        <v>0.43</v>
      </c>
      <c r="J684" s="13">
        <v>0.09</v>
      </c>
      <c r="K684" s="13">
        <v>0.04</v>
      </c>
      <c r="L684" s="13">
        <v>0.23</v>
      </c>
      <c r="M684" s="13">
        <v>1.06</v>
      </c>
      <c r="N684" s="13">
        <v>0.88</v>
      </c>
      <c r="O684" s="13">
        <v>0.49</v>
      </c>
      <c r="P684" s="13">
        <v>1.36</v>
      </c>
      <c r="Q684" s="13">
        <v>0.44</v>
      </c>
      <c r="R684" s="13">
        <v>0.27</v>
      </c>
      <c r="S684" s="13">
        <v>0.07</v>
      </c>
      <c r="T684" s="13">
        <v>0.0</v>
      </c>
      <c r="U684" s="13">
        <v>0.0</v>
      </c>
      <c r="V684" s="13">
        <v>0.0</v>
      </c>
      <c r="W684" s="13">
        <v>0.0</v>
      </c>
      <c r="X684" s="13">
        <v>0.03</v>
      </c>
      <c r="Y684" s="13">
        <v>0.0</v>
      </c>
      <c r="Z684" s="13">
        <v>0.01</v>
      </c>
      <c r="AA684" s="13">
        <v>0.0</v>
      </c>
      <c r="AB684" s="13">
        <v>0.15</v>
      </c>
      <c r="AC684" s="13">
        <v>0.06</v>
      </c>
      <c r="AD684" s="13">
        <v>6.15</v>
      </c>
      <c r="AE684" s="13">
        <v>8.46</v>
      </c>
      <c r="AF684" s="13">
        <v>0.91</v>
      </c>
      <c r="AG684" s="13">
        <v>0.62</v>
      </c>
      <c r="AH684" s="13">
        <v>0.26</v>
      </c>
      <c r="AI684" s="13">
        <v>0.0</v>
      </c>
      <c r="AJ684" s="13">
        <v>0.53</v>
      </c>
      <c r="AK684" s="13">
        <v>17.59</v>
      </c>
      <c r="AL684" s="13">
        <v>7.69</v>
      </c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5"/>
      <c r="BJ684" s="5"/>
    </row>
    <row r="685">
      <c r="A685" s="13">
        <v>1.71170002E8</v>
      </c>
      <c r="B685" s="6" t="s">
        <v>456</v>
      </c>
      <c r="C685" s="6" t="s">
        <v>182</v>
      </c>
      <c r="D685" s="13">
        <v>54.4</v>
      </c>
      <c r="E685" s="13">
        <v>55.7</v>
      </c>
      <c r="F685" s="13">
        <v>4.41</v>
      </c>
      <c r="G685" s="13">
        <v>0.04</v>
      </c>
      <c r="H685" s="13">
        <v>0.31</v>
      </c>
      <c r="I685" s="13">
        <v>0.11</v>
      </c>
      <c r="J685" s="13">
        <v>0.1</v>
      </c>
      <c r="K685" s="13">
        <v>0.03</v>
      </c>
      <c r="L685" s="13">
        <v>0.06</v>
      </c>
      <c r="M685" s="13">
        <v>8.74</v>
      </c>
      <c r="N685" s="13">
        <v>2.98</v>
      </c>
      <c r="O685" s="13">
        <v>1.92</v>
      </c>
      <c r="P685" s="13">
        <v>2.43</v>
      </c>
      <c r="Q685" s="13">
        <v>1.03</v>
      </c>
      <c r="R685" s="13">
        <v>0.21</v>
      </c>
      <c r="S685" s="13">
        <v>0.07</v>
      </c>
      <c r="T685" s="13">
        <v>0.0</v>
      </c>
      <c r="U685" s="13">
        <v>0.0</v>
      </c>
      <c r="V685" s="13">
        <v>0.01</v>
      </c>
      <c r="W685" s="13">
        <v>0.0</v>
      </c>
      <c r="X685" s="13">
        <v>0.04</v>
      </c>
      <c r="Y685" s="13">
        <v>0.0</v>
      </c>
      <c r="Z685" s="13">
        <v>0.01</v>
      </c>
      <c r="AA685" s="13">
        <v>0.0</v>
      </c>
      <c r="AB685" s="13">
        <v>0.05</v>
      </c>
      <c r="AC685" s="13">
        <v>0.06</v>
      </c>
      <c r="AD685" s="13">
        <v>3.49</v>
      </c>
      <c r="AE685" s="13">
        <v>0.65</v>
      </c>
      <c r="AF685" s="13">
        <v>0.82</v>
      </c>
      <c r="AG685" s="13">
        <v>0.61</v>
      </c>
      <c r="AH685" s="13">
        <v>0.8</v>
      </c>
      <c r="AI685" s="13">
        <v>0.0</v>
      </c>
      <c r="AJ685" s="13">
        <v>1.25</v>
      </c>
      <c r="AK685" s="13">
        <v>18.32</v>
      </c>
      <c r="AL685" s="13">
        <v>5.71</v>
      </c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5"/>
      <c r="BJ685" s="5"/>
    </row>
    <row r="686">
      <c r="A686" s="13">
        <v>1.80390007E8</v>
      </c>
      <c r="B686" s="6" t="s">
        <v>457</v>
      </c>
      <c r="C686" s="6" t="s">
        <v>162</v>
      </c>
      <c r="D686" s="13">
        <v>54.4</v>
      </c>
      <c r="E686" s="13">
        <v>56.2</v>
      </c>
      <c r="F686" s="13">
        <v>9.69</v>
      </c>
      <c r="G686" s="13">
        <v>0.47</v>
      </c>
      <c r="H686" s="13">
        <v>6.81</v>
      </c>
      <c r="I686" s="13">
        <v>0.05</v>
      </c>
      <c r="J686" s="13">
        <v>0.51</v>
      </c>
      <c r="K686" s="13">
        <v>0.13</v>
      </c>
      <c r="L686" s="13">
        <v>0.68</v>
      </c>
      <c r="M686" s="13">
        <v>2.08</v>
      </c>
      <c r="N686" s="13">
        <v>0.75</v>
      </c>
      <c r="O686" s="13">
        <v>0.94</v>
      </c>
      <c r="P686" s="13">
        <v>3.25</v>
      </c>
      <c r="Q686" s="13">
        <v>2.48</v>
      </c>
      <c r="R686" s="13">
        <v>1.13</v>
      </c>
      <c r="S686" s="13">
        <v>0.29</v>
      </c>
      <c r="T686" s="13">
        <v>0.0</v>
      </c>
      <c r="U686" s="13">
        <v>0.0</v>
      </c>
      <c r="V686" s="13">
        <v>0.0</v>
      </c>
      <c r="W686" s="13">
        <v>0.0</v>
      </c>
      <c r="X686" s="13">
        <v>0.02</v>
      </c>
      <c r="Y686" s="13">
        <v>0.0</v>
      </c>
      <c r="Z686" s="13">
        <v>0.01</v>
      </c>
      <c r="AA686" s="13">
        <v>0.0</v>
      </c>
      <c r="AB686" s="13">
        <v>0.04</v>
      </c>
      <c r="AC686" s="13">
        <v>0.04</v>
      </c>
      <c r="AD686" s="13">
        <v>1.67</v>
      </c>
      <c r="AE686" s="13">
        <v>0.26</v>
      </c>
      <c r="AF686" s="13">
        <v>1.11</v>
      </c>
      <c r="AG686" s="13">
        <v>0.49</v>
      </c>
      <c r="AH686" s="13">
        <v>0.56</v>
      </c>
      <c r="AI686" s="13">
        <v>0.0</v>
      </c>
      <c r="AJ686" s="13">
        <v>0.8</v>
      </c>
      <c r="AK686" s="13">
        <v>12.74</v>
      </c>
      <c r="AL686" s="13">
        <v>7.26</v>
      </c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5"/>
      <c r="BJ686" s="5"/>
    </row>
    <row r="687">
      <c r="A687" s="13">
        <v>3.7067003E8</v>
      </c>
      <c r="B687" s="6" t="s">
        <v>424</v>
      </c>
      <c r="C687" s="6" t="s">
        <v>243</v>
      </c>
      <c r="D687" s="13">
        <v>54.4</v>
      </c>
      <c r="E687" s="13">
        <v>56.9</v>
      </c>
      <c r="F687" s="13">
        <v>0.25</v>
      </c>
      <c r="G687" s="13">
        <v>0.08</v>
      </c>
      <c r="H687" s="13">
        <v>0.4</v>
      </c>
      <c r="I687" s="13">
        <v>1.62</v>
      </c>
      <c r="J687" s="13">
        <v>0.66</v>
      </c>
      <c r="K687" s="13">
        <v>0.06</v>
      </c>
      <c r="L687" s="13">
        <v>0.07</v>
      </c>
      <c r="M687" s="13">
        <v>0.2</v>
      </c>
      <c r="N687" s="13">
        <v>0.12</v>
      </c>
      <c r="O687" s="13">
        <v>0.2</v>
      </c>
      <c r="P687" s="13">
        <v>0.53</v>
      </c>
      <c r="Q687" s="13">
        <v>0.2</v>
      </c>
      <c r="R687" s="13">
        <v>0.13</v>
      </c>
      <c r="S687" s="13">
        <v>0.09</v>
      </c>
      <c r="T687" s="13">
        <v>0.0</v>
      </c>
      <c r="U687" s="13">
        <v>0.0</v>
      </c>
      <c r="V687" s="13">
        <v>0.03</v>
      </c>
      <c r="W687" s="13">
        <v>0.0</v>
      </c>
      <c r="X687" s="13">
        <v>1.26</v>
      </c>
      <c r="Y687" s="13">
        <v>0.0</v>
      </c>
      <c r="Z687" s="13">
        <v>0.15</v>
      </c>
      <c r="AA687" s="13">
        <v>0.0</v>
      </c>
      <c r="AB687" s="13">
        <v>1.78</v>
      </c>
      <c r="AC687" s="13">
        <v>2.14</v>
      </c>
      <c r="AD687" s="13">
        <v>12.89</v>
      </c>
      <c r="AE687" s="13">
        <v>0.89</v>
      </c>
      <c r="AF687" s="13">
        <v>1.1</v>
      </c>
      <c r="AG687" s="13">
        <v>0.52</v>
      </c>
      <c r="AH687" s="13">
        <v>0.28</v>
      </c>
      <c r="AI687" s="13">
        <v>0.0</v>
      </c>
      <c r="AJ687" s="13">
        <v>0.36</v>
      </c>
      <c r="AK687" s="13">
        <v>24.21</v>
      </c>
      <c r="AL687" s="13">
        <v>4.04</v>
      </c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5"/>
      <c r="BJ687" s="5"/>
    </row>
    <row r="688">
      <c r="A688" s="13">
        <v>1.0730023E7</v>
      </c>
      <c r="B688" s="6" t="s">
        <v>115</v>
      </c>
      <c r="C688" s="6" t="s">
        <v>377</v>
      </c>
      <c r="D688" s="13">
        <v>54.3</v>
      </c>
      <c r="E688" s="13">
        <v>56.3</v>
      </c>
      <c r="F688" s="13">
        <v>0.24</v>
      </c>
      <c r="G688" s="13">
        <v>0.06</v>
      </c>
      <c r="H688" s="13">
        <v>0.35</v>
      </c>
      <c r="I688" s="13">
        <v>0.38</v>
      </c>
      <c r="J688" s="13">
        <v>0.16</v>
      </c>
      <c r="K688" s="13">
        <v>0.06</v>
      </c>
      <c r="L688" s="13">
        <v>0.06</v>
      </c>
      <c r="M688" s="13">
        <v>0.25</v>
      </c>
      <c r="N688" s="13">
        <v>0.3</v>
      </c>
      <c r="O688" s="13">
        <v>0.6</v>
      </c>
      <c r="P688" s="13">
        <v>0.93</v>
      </c>
      <c r="Q688" s="13">
        <v>0.3</v>
      </c>
      <c r="R688" s="13">
        <v>0.11</v>
      </c>
      <c r="S688" s="13">
        <v>0.05</v>
      </c>
      <c r="T688" s="13">
        <v>0.0</v>
      </c>
      <c r="U688" s="13">
        <v>0.0</v>
      </c>
      <c r="V688" s="13">
        <v>0.02</v>
      </c>
      <c r="W688" s="13">
        <v>0.0</v>
      </c>
      <c r="X688" s="13">
        <v>0.13</v>
      </c>
      <c r="Y688" s="13">
        <v>0.0</v>
      </c>
      <c r="Z688" s="13">
        <v>0.04</v>
      </c>
      <c r="AA688" s="13">
        <v>0.0</v>
      </c>
      <c r="AB688" s="13">
        <v>0.29</v>
      </c>
      <c r="AC688" s="13">
        <v>0.24</v>
      </c>
      <c r="AD688" s="13">
        <v>25.62</v>
      </c>
      <c r="AE688" s="13">
        <v>0.71</v>
      </c>
      <c r="AF688" s="13">
        <v>0.87</v>
      </c>
      <c r="AG688" s="13">
        <v>0.57</v>
      </c>
      <c r="AH688" s="13">
        <v>0.53</v>
      </c>
      <c r="AI688" s="13">
        <v>0.0</v>
      </c>
      <c r="AJ688" s="13">
        <v>0.77</v>
      </c>
      <c r="AK688" s="13">
        <v>17.3</v>
      </c>
      <c r="AL688" s="13">
        <v>3.2</v>
      </c>
    </row>
    <row r="689">
      <c r="A689" s="13">
        <v>1.20330004E8</v>
      </c>
      <c r="B689" s="6" t="s">
        <v>359</v>
      </c>
      <c r="C689" s="6" t="s">
        <v>326</v>
      </c>
      <c r="D689" s="13">
        <v>54.2</v>
      </c>
      <c r="E689" s="13">
        <v>55.2</v>
      </c>
      <c r="F689" s="13">
        <v>0.32</v>
      </c>
      <c r="G689" s="13">
        <v>0.13</v>
      </c>
      <c r="H689" s="13">
        <v>0.3</v>
      </c>
      <c r="I689" s="13">
        <v>0.21</v>
      </c>
      <c r="J689" s="13">
        <v>0.21</v>
      </c>
      <c r="K689" s="13">
        <v>0.12</v>
      </c>
      <c r="L689" s="13">
        <v>0.13</v>
      </c>
      <c r="M689" s="13">
        <v>0.29</v>
      </c>
      <c r="N689" s="13">
        <v>0.34</v>
      </c>
      <c r="O689" s="13">
        <v>4.7</v>
      </c>
      <c r="P689" s="13">
        <v>0.95</v>
      </c>
      <c r="Q689" s="13">
        <v>0.27</v>
      </c>
      <c r="R689" s="13">
        <v>0.15</v>
      </c>
      <c r="S689" s="13">
        <v>0.09</v>
      </c>
      <c r="T689" s="13">
        <v>0.0</v>
      </c>
      <c r="U689" s="13">
        <v>0.0</v>
      </c>
      <c r="V689" s="13">
        <v>0.02</v>
      </c>
      <c r="W689" s="13">
        <v>0.0</v>
      </c>
      <c r="X689" s="13">
        <v>0.05</v>
      </c>
      <c r="Y689" s="13">
        <v>0.0</v>
      </c>
      <c r="Z689" s="13">
        <v>0.01</v>
      </c>
      <c r="AA689" s="13">
        <v>0.0</v>
      </c>
      <c r="AB689" s="13">
        <v>0.12</v>
      </c>
      <c r="AC689" s="13">
        <v>0.1</v>
      </c>
      <c r="AD689" s="13">
        <v>19.7</v>
      </c>
      <c r="AE689" s="13">
        <v>0.46</v>
      </c>
      <c r="AF689" s="13">
        <v>0.53</v>
      </c>
      <c r="AG689" s="13">
        <v>0.3</v>
      </c>
      <c r="AH689" s="13">
        <v>3.21</v>
      </c>
      <c r="AI689" s="13">
        <v>0.0</v>
      </c>
      <c r="AJ689" s="13">
        <v>0.8</v>
      </c>
      <c r="AK689" s="13">
        <v>17.5</v>
      </c>
      <c r="AL689" s="13">
        <v>3.03</v>
      </c>
    </row>
    <row r="690">
      <c r="A690" s="13">
        <v>3.90930018E8</v>
      </c>
      <c r="B690" s="6" t="s">
        <v>368</v>
      </c>
      <c r="C690" s="6" t="s">
        <v>187</v>
      </c>
      <c r="D690" s="13">
        <v>54.2</v>
      </c>
      <c r="E690" s="13">
        <v>56.7</v>
      </c>
      <c r="F690" s="13">
        <v>1.82</v>
      </c>
      <c r="G690" s="13">
        <v>0.43</v>
      </c>
      <c r="H690" s="13">
        <v>1.79</v>
      </c>
      <c r="I690" s="13">
        <v>15.05</v>
      </c>
      <c r="J690" s="13">
        <v>3.22</v>
      </c>
      <c r="K690" s="13">
        <v>0.17</v>
      </c>
      <c r="L690" s="13">
        <v>0.23</v>
      </c>
      <c r="M690" s="13">
        <v>0.72</v>
      </c>
      <c r="N690" s="13">
        <v>0.28</v>
      </c>
      <c r="O690" s="13">
        <v>0.13</v>
      </c>
      <c r="P690" s="13">
        <v>0.66</v>
      </c>
      <c r="Q690" s="13">
        <v>0.36</v>
      </c>
      <c r="R690" s="13">
        <v>0.23</v>
      </c>
      <c r="S690" s="13">
        <v>0.09</v>
      </c>
      <c r="T690" s="13">
        <v>0.01</v>
      </c>
      <c r="U690" s="13">
        <v>0.0</v>
      </c>
      <c r="V690" s="13">
        <v>0.4</v>
      </c>
      <c r="W690" s="13">
        <v>0.03</v>
      </c>
      <c r="X690" s="13">
        <v>2.34</v>
      </c>
      <c r="Y690" s="13">
        <v>0.0</v>
      </c>
      <c r="Z690" s="13">
        <v>0.13</v>
      </c>
      <c r="AA690" s="13">
        <v>0.0</v>
      </c>
      <c r="AB690" s="13">
        <v>0.5</v>
      </c>
      <c r="AC690" s="13">
        <v>0.13</v>
      </c>
      <c r="AD690" s="13">
        <v>0.39</v>
      </c>
      <c r="AE690" s="13">
        <v>0.5</v>
      </c>
      <c r="AF690" s="13">
        <v>0.75</v>
      </c>
      <c r="AG690" s="13">
        <v>2.12</v>
      </c>
      <c r="AH690" s="13">
        <v>0.36</v>
      </c>
      <c r="AI690" s="13">
        <v>0.0</v>
      </c>
      <c r="AJ690" s="13">
        <v>0.16</v>
      </c>
      <c r="AK690" s="13">
        <v>15.8</v>
      </c>
      <c r="AL690" s="13">
        <v>5.19</v>
      </c>
    </row>
    <row r="691">
      <c r="A691" s="13">
        <v>4.70010101E8</v>
      </c>
      <c r="B691" s="6" t="s">
        <v>459</v>
      </c>
      <c r="C691" s="6" t="s">
        <v>306</v>
      </c>
      <c r="D691" s="13">
        <v>54.2</v>
      </c>
      <c r="E691" s="13">
        <v>56.0</v>
      </c>
      <c r="F691" s="13">
        <v>0.61</v>
      </c>
      <c r="G691" s="13">
        <v>0.24</v>
      </c>
      <c r="H691" s="13">
        <v>0.86</v>
      </c>
      <c r="I691" s="13">
        <v>1.27</v>
      </c>
      <c r="J691" s="13">
        <v>0.42</v>
      </c>
      <c r="K691" s="13">
        <v>0.13</v>
      </c>
      <c r="L691" s="13">
        <v>0.18</v>
      </c>
      <c r="M691" s="13">
        <v>0.33</v>
      </c>
      <c r="N691" s="13">
        <v>0.2</v>
      </c>
      <c r="O691" s="13">
        <v>0.25</v>
      </c>
      <c r="P691" s="13">
        <v>0.63</v>
      </c>
      <c r="Q691" s="13">
        <v>0.22</v>
      </c>
      <c r="R691" s="13">
        <v>0.18</v>
      </c>
      <c r="S691" s="13">
        <v>0.15</v>
      </c>
      <c r="T691" s="13">
        <v>0.0</v>
      </c>
      <c r="U691" s="13">
        <v>0.0</v>
      </c>
      <c r="V691" s="13">
        <v>0.0</v>
      </c>
      <c r="W691" s="13">
        <v>0.0</v>
      </c>
      <c r="X691" s="13">
        <v>0.09</v>
      </c>
      <c r="Y691" s="13">
        <v>0.0</v>
      </c>
      <c r="Z691" s="13">
        <v>0.0</v>
      </c>
      <c r="AA691" s="13">
        <v>0.0</v>
      </c>
      <c r="AB691" s="13">
        <v>1.34</v>
      </c>
      <c r="AC691" s="13">
        <v>0.87</v>
      </c>
      <c r="AD691" s="13">
        <v>18.21</v>
      </c>
      <c r="AE691" s="13">
        <v>2.1</v>
      </c>
      <c r="AF691" s="13">
        <v>1.22</v>
      </c>
      <c r="AG691" s="13">
        <v>0.37</v>
      </c>
      <c r="AH691" s="13">
        <v>0.29</v>
      </c>
      <c r="AI691" s="13">
        <v>0.0</v>
      </c>
      <c r="AJ691" s="13">
        <v>0.37</v>
      </c>
      <c r="AK691" s="13">
        <v>19.19</v>
      </c>
      <c r="AL691" s="13">
        <v>4.32</v>
      </c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5"/>
      <c r="BJ691" s="5"/>
    </row>
    <row r="692">
      <c r="A692" s="13">
        <v>4.71210104E8</v>
      </c>
      <c r="B692" s="6" t="s">
        <v>460</v>
      </c>
      <c r="C692" s="6" t="s">
        <v>306</v>
      </c>
      <c r="D692" s="13">
        <v>54.2</v>
      </c>
      <c r="E692" s="13">
        <v>56.2</v>
      </c>
      <c r="F692" s="13">
        <v>0.4</v>
      </c>
      <c r="G692" s="13">
        <v>0.14</v>
      </c>
      <c r="H692" s="13">
        <v>0.44</v>
      </c>
      <c r="I692" s="13">
        <v>1.59</v>
      </c>
      <c r="J692" s="13">
        <v>0.44</v>
      </c>
      <c r="K692" s="13">
        <v>0.06</v>
      </c>
      <c r="L692" s="13">
        <v>0.07</v>
      </c>
      <c r="M692" s="13">
        <v>0.1</v>
      </c>
      <c r="N692" s="13">
        <v>0.05</v>
      </c>
      <c r="O692" s="13">
        <v>0.15</v>
      </c>
      <c r="P692" s="13">
        <v>0.49</v>
      </c>
      <c r="Q692" s="13">
        <v>0.23</v>
      </c>
      <c r="R692" s="13">
        <v>0.18</v>
      </c>
      <c r="S692" s="13">
        <v>0.12</v>
      </c>
      <c r="T692" s="13">
        <v>0.0</v>
      </c>
      <c r="U692" s="13">
        <v>0.0</v>
      </c>
      <c r="V692" s="13">
        <v>0.0</v>
      </c>
      <c r="W692" s="13">
        <v>0.0</v>
      </c>
      <c r="X692" s="13">
        <v>0.02</v>
      </c>
      <c r="Y692" s="13">
        <v>0.0</v>
      </c>
      <c r="Z692" s="13">
        <v>0.0</v>
      </c>
      <c r="AA692" s="13">
        <v>0.0</v>
      </c>
      <c r="AB692" s="13">
        <v>1.76</v>
      </c>
      <c r="AC692" s="13">
        <v>0.81</v>
      </c>
      <c r="AD692" s="13">
        <v>12.36</v>
      </c>
      <c r="AE692" s="13">
        <v>1.82</v>
      </c>
      <c r="AF692" s="13">
        <v>0.74</v>
      </c>
      <c r="AG692" s="13">
        <v>0.36</v>
      </c>
      <c r="AH692" s="13">
        <v>0.17</v>
      </c>
      <c r="AI692" s="13">
        <v>0.0</v>
      </c>
      <c r="AJ692" s="13">
        <v>0.52</v>
      </c>
      <c r="AK692" s="13">
        <v>27.04</v>
      </c>
      <c r="AL692" s="13">
        <v>3.99</v>
      </c>
    </row>
    <row r="693">
      <c r="A693" s="13">
        <v>5.11790001E8</v>
      </c>
      <c r="B693" s="6" t="s">
        <v>439</v>
      </c>
      <c r="C693" s="6" t="s">
        <v>218</v>
      </c>
      <c r="D693" s="13">
        <v>54.2</v>
      </c>
      <c r="E693" s="13">
        <v>56.4</v>
      </c>
      <c r="F693" s="13">
        <v>0.42</v>
      </c>
      <c r="G693" s="13">
        <v>0.12</v>
      </c>
      <c r="H693" s="13">
        <v>0.83</v>
      </c>
      <c r="I693" s="13">
        <v>2.58</v>
      </c>
      <c r="J693" s="13">
        <v>0.68</v>
      </c>
      <c r="K693" s="13">
        <v>0.08</v>
      </c>
      <c r="L693" s="13">
        <v>0.1</v>
      </c>
      <c r="M693" s="13">
        <v>0.29</v>
      </c>
      <c r="N693" s="13">
        <v>0.15</v>
      </c>
      <c r="O693" s="13">
        <v>0.31</v>
      </c>
      <c r="P693" s="13">
        <v>0.67</v>
      </c>
      <c r="Q693" s="13">
        <v>0.18</v>
      </c>
      <c r="R693" s="13">
        <v>0.09</v>
      </c>
      <c r="S693" s="13">
        <v>0.04</v>
      </c>
      <c r="T693" s="13">
        <v>0.01</v>
      </c>
      <c r="U693" s="13">
        <v>0.0</v>
      </c>
      <c r="V693" s="13">
        <v>0.37</v>
      </c>
      <c r="W693" s="13">
        <v>0.23</v>
      </c>
      <c r="X693" s="13">
        <v>4.57</v>
      </c>
      <c r="Y693" s="13">
        <v>0.16</v>
      </c>
      <c r="Z693" s="13">
        <v>5.17</v>
      </c>
      <c r="AA693" s="13">
        <v>0.43</v>
      </c>
      <c r="AB693" s="13">
        <v>1.98</v>
      </c>
      <c r="AC693" s="13">
        <v>10.09</v>
      </c>
      <c r="AD693" s="13">
        <v>1.39</v>
      </c>
      <c r="AE693" s="13">
        <v>1.1</v>
      </c>
      <c r="AF693" s="13">
        <v>0.63</v>
      </c>
      <c r="AG693" s="13">
        <v>1.07</v>
      </c>
      <c r="AH693" s="13">
        <v>0.89</v>
      </c>
      <c r="AI693" s="13">
        <v>0.0</v>
      </c>
      <c r="AJ693" s="13">
        <v>0.29</v>
      </c>
      <c r="AK693" s="13">
        <v>15.36</v>
      </c>
      <c r="AL693" s="13">
        <v>3.75</v>
      </c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5"/>
      <c r="BJ693" s="5"/>
    </row>
    <row r="694">
      <c r="A694" s="13">
        <v>1.20814012E8</v>
      </c>
      <c r="B694" s="6" t="s">
        <v>458</v>
      </c>
      <c r="C694" s="6" t="s">
        <v>326</v>
      </c>
      <c r="D694" s="13">
        <v>54.1</v>
      </c>
      <c r="E694" s="13">
        <v>54.1</v>
      </c>
      <c r="F694" s="13">
        <v>0.2</v>
      </c>
      <c r="G694" s="13">
        <v>0.08</v>
      </c>
      <c r="H694" s="13">
        <v>0.12</v>
      </c>
      <c r="I694" s="13">
        <v>0.05</v>
      </c>
      <c r="J694" s="13">
        <v>0.09</v>
      </c>
      <c r="K694" s="13">
        <v>0.07</v>
      </c>
      <c r="L694" s="13">
        <v>0.07</v>
      </c>
      <c r="M694" s="13">
        <v>0.14</v>
      </c>
      <c r="N694" s="13">
        <v>0.16</v>
      </c>
      <c r="O694" s="13">
        <v>0.51</v>
      </c>
      <c r="P694" s="13">
        <v>0.43</v>
      </c>
      <c r="Q694" s="13">
        <v>0.11</v>
      </c>
      <c r="R694" s="13">
        <v>0.06</v>
      </c>
      <c r="S694" s="13">
        <v>0.04</v>
      </c>
      <c r="T694" s="13">
        <v>0.01</v>
      </c>
      <c r="U694" s="13">
        <v>0.0</v>
      </c>
      <c r="V694" s="13">
        <v>0.04</v>
      </c>
      <c r="W694" s="13">
        <v>0.01</v>
      </c>
      <c r="X694" s="13">
        <v>0.08</v>
      </c>
      <c r="Y694" s="13">
        <v>0.0</v>
      </c>
      <c r="Z694" s="13">
        <v>0.02</v>
      </c>
      <c r="AA694" s="13">
        <v>0.0</v>
      </c>
      <c r="AB694" s="13">
        <v>0.05</v>
      </c>
      <c r="AC694" s="13">
        <v>0.1</v>
      </c>
      <c r="AD694" s="13">
        <v>20.3</v>
      </c>
      <c r="AE694" s="13">
        <v>0.1</v>
      </c>
      <c r="AF694" s="13">
        <v>0.5</v>
      </c>
      <c r="AG694" s="13">
        <v>0.46</v>
      </c>
      <c r="AH694" s="13">
        <v>3.93</v>
      </c>
      <c r="AI694" s="13">
        <v>0.0</v>
      </c>
      <c r="AJ694" s="13">
        <v>2.06</v>
      </c>
      <c r="AK694" s="13">
        <v>22.1</v>
      </c>
      <c r="AL694" s="13">
        <v>2.06</v>
      </c>
    </row>
    <row r="695">
      <c r="A695" s="13">
        <v>1.31350002E8</v>
      </c>
      <c r="B695" s="6" t="s">
        <v>461</v>
      </c>
      <c r="C695" s="6" t="s">
        <v>365</v>
      </c>
      <c r="D695" s="13">
        <v>54.1</v>
      </c>
      <c r="E695" s="13">
        <v>55.0</v>
      </c>
      <c r="F695" s="13">
        <v>0.32</v>
      </c>
      <c r="G695" s="13">
        <v>0.08</v>
      </c>
      <c r="H695" s="13">
        <v>0.4</v>
      </c>
      <c r="I695" s="13">
        <v>0.22</v>
      </c>
      <c r="J695" s="13">
        <v>0.12</v>
      </c>
      <c r="K695" s="13">
        <v>0.05</v>
      </c>
      <c r="L695" s="13">
        <v>0.07</v>
      </c>
      <c r="M695" s="13">
        <v>0.17</v>
      </c>
      <c r="N695" s="13">
        <v>0.16</v>
      </c>
      <c r="O695" s="13">
        <v>0.63</v>
      </c>
      <c r="P695" s="13">
        <v>0.56</v>
      </c>
      <c r="Q695" s="13">
        <v>0.16</v>
      </c>
      <c r="R695" s="13">
        <v>0.09</v>
      </c>
      <c r="S695" s="13">
        <v>0.04</v>
      </c>
      <c r="T695" s="13">
        <v>0.01</v>
      </c>
      <c r="U695" s="13">
        <v>0.0</v>
      </c>
      <c r="V695" s="13">
        <v>0.03</v>
      </c>
      <c r="W695" s="13">
        <v>0.01</v>
      </c>
      <c r="X695" s="13">
        <v>0.13</v>
      </c>
      <c r="Y695" s="13">
        <v>0.0</v>
      </c>
      <c r="Z695" s="13">
        <v>0.05</v>
      </c>
      <c r="AA695" s="13">
        <v>0.0</v>
      </c>
      <c r="AB695" s="13">
        <v>0.22</v>
      </c>
      <c r="AC695" s="13">
        <v>0.27</v>
      </c>
      <c r="AD695" s="13">
        <v>27.36</v>
      </c>
      <c r="AE695" s="13">
        <v>0.45</v>
      </c>
      <c r="AF695" s="13">
        <v>0.69</v>
      </c>
      <c r="AG695" s="13">
        <v>0.49</v>
      </c>
      <c r="AH695" s="13">
        <v>0.89</v>
      </c>
      <c r="AI695" s="13">
        <v>0.0</v>
      </c>
      <c r="AJ695" s="13">
        <v>0.63</v>
      </c>
      <c r="AK695" s="13">
        <v>16.37</v>
      </c>
      <c r="AL695" s="13">
        <v>3.27</v>
      </c>
    </row>
    <row r="696">
      <c r="A696" s="13">
        <v>1.8095001E8</v>
      </c>
      <c r="B696" s="6" t="s">
        <v>301</v>
      </c>
      <c r="C696" s="6" t="s">
        <v>162</v>
      </c>
      <c r="D696" s="13">
        <v>54.1</v>
      </c>
      <c r="E696" s="13">
        <v>55.4</v>
      </c>
      <c r="F696" s="13">
        <v>2.62</v>
      </c>
      <c r="G696" s="13">
        <v>0.46</v>
      </c>
      <c r="H696" s="13">
        <v>16.37</v>
      </c>
      <c r="I696" s="13">
        <v>0.76</v>
      </c>
      <c r="J696" s="13">
        <v>0.28</v>
      </c>
      <c r="K696" s="13">
        <v>0.12</v>
      </c>
      <c r="L696" s="13">
        <v>0.12</v>
      </c>
      <c r="M696" s="13">
        <v>1.02</v>
      </c>
      <c r="N696" s="13">
        <v>0.77</v>
      </c>
      <c r="O696" s="13">
        <v>0.26</v>
      </c>
      <c r="P696" s="13">
        <v>1.41</v>
      </c>
      <c r="Q696" s="13">
        <v>0.58</v>
      </c>
      <c r="R696" s="13">
        <v>0.26</v>
      </c>
      <c r="S696" s="13">
        <v>0.1</v>
      </c>
      <c r="T696" s="13">
        <v>0.0</v>
      </c>
      <c r="U696" s="13">
        <v>0.0</v>
      </c>
      <c r="V696" s="13">
        <v>0.01</v>
      </c>
      <c r="W696" s="13">
        <v>0.0</v>
      </c>
      <c r="X696" s="13">
        <v>0.1</v>
      </c>
      <c r="Y696" s="13">
        <v>0.0</v>
      </c>
      <c r="Z696" s="13">
        <v>0.01</v>
      </c>
      <c r="AA696" s="13">
        <v>0.0</v>
      </c>
      <c r="AB696" s="13">
        <v>0.17</v>
      </c>
      <c r="AC696" s="13">
        <v>0.06</v>
      </c>
      <c r="AD696" s="13">
        <v>1.69</v>
      </c>
      <c r="AE696" s="13">
        <v>1.54</v>
      </c>
      <c r="AF696" s="13">
        <v>0.91</v>
      </c>
      <c r="AG696" s="13">
        <v>0.45</v>
      </c>
      <c r="AH696" s="13">
        <v>0.23</v>
      </c>
      <c r="AI696" s="13">
        <v>0.0</v>
      </c>
      <c r="AJ696" s="13">
        <v>0.43</v>
      </c>
      <c r="AK696" s="13">
        <v>16.49</v>
      </c>
      <c r="AL696" s="13">
        <v>6.71</v>
      </c>
    </row>
    <row r="697">
      <c r="A697" s="13">
        <v>1.81270026E8</v>
      </c>
      <c r="B697" s="6" t="s">
        <v>307</v>
      </c>
      <c r="C697" s="6" t="s">
        <v>162</v>
      </c>
      <c r="D697" s="13">
        <v>54.1</v>
      </c>
      <c r="E697" s="13">
        <v>54.9</v>
      </c>
      <c r="F697" s="13">
        <v>9.82</v>
      </c>
      <c r="G697" s="13">
        <v>1.77</v>
      </c>
      <c r="H697" s="13">
        <v>8.88</v>
      </c>
      <c r="I697" s="13">
        <v>0.02</v>
      </c>
      <c r="J697" s="13">
        <v>0.22</v>
      </c>
      <c r="K697" s="13">
        <v>0.36</v>
      </c>
      <c r="L697" s="13">
        <v>1.01</v>
      </c>
      <c r="M697" s="13">
        <v>0.99</v>
      </c>
      <c r="N697" s="13">
        <v>0.5</v>
      </c>
      <c r="O697" s="13">
        <v>0.62</v>
      </c>
      <c r="P697" s="13">
        <v>2.06</v>
      </c>
      <c r="Q697" s="13">
        <v>1.44</v>
      </c>
      <c r="R697" s="13">
        <v>0.6</v>
      </c>
      <c r="S697" s="13">
        <v>0.2</v>
      </c>
      <c r="T697" s="13">
        <v>0.0</v>
      </c>
      <c r="U697" s="13">
        <v>0.0</v>
      </c>
      <c r="V697" s="13">
        <v>0.0</v>
      </c>
      <c r="W697" s="13">
        <v>0.0</v>
      </c>
      <c r="X697" s="13">
        <v>0.01</v>
      </c>
      <c r="Y697" s="13">
        <v>0.0</v>
      </c>
      <c r="Z697" s="13">
        <v>0.0</v>
      </c>
      <c r="AA697" s="13">
        <v>0.0</v>
      </c>
      <c r="AB697" s="13">
        <v>0.01</v>
      </c>
      <c r="AC697" s="13">
        <v>0.02</v>
      </c>
      <c r="AD697" s="13">
        <v>0.91</v>
      </c>
      <c r="AE697" s="13">
        <v>0.05</v>
      </c>
      <c r="AF697" s="13">
        <v>1.34</v>
      </c>
      <c r="AG697" s="13">
        <v>0.49</v>
      </c>
      <c r="AH697" s="13">
        <v>0.4</v>
      </c>
      <c r="AI697" s="13">
        <v>0.0</v>
      </c>
      <c r="AJ697" s="13">
        <v>0.52</v>
      </c>
      <c r="AK697" s="13">
        <v>15.81</v>
      </c>
      <c r="AL697" s="13">
        <v>5.9</v>
      </c>
    </row>
    <row r="698">
      <c r="A698" s="13">
        <v>4.20430401E8</v>
      </c>
      <c r="B698" s="6" t="s">
        <v>389</v>
      </c>
      <c r="C698" s="6" t="s">
        <v>160</v>
      </c>
      <c r="D698" s="13">
        <v>54.1</v>
      </c>
      <c r="E698" s="13">
        <v>54.1</v>
      </c>
      <c r="F698" s="13">
        <v>0.97</v>
      </c>
      <c r="G698" s="13">
        <v>0.43</v>
      </c>
      <c r="H698" s="13">
        <v>1.3</v>
      </c>
      <c r="I698" s="13">
        <v>3.26</v>
      </c>
      <c r="J698" s="13">
        <v>1.06</v>
      </c>
      <c r="K698" s="13">
        <v>0.13</v>
      </c>
      <c r="L698" s="13">
        <v>0.26</v>
      </c>
      <c r="M698" s="13">
        <v>0.48</v>
      </c>
      <c r="N698" s="13">
        <v>0.18</v>
      </c>
      <c r="O698" s="13">
        <v>0.18</v>
      </c>
      <c r="P698" s="13">
        <v>0.72</v>
      </c>
      <c r="Q698" s="13">
        <v>0.34</v>
      </c>
      <c r="R698" s="13">
        <v>0.2</v>
      </c>
      <c r="S698" s="13">
        <v>0.14</v>
      </c>
      <c r="T698" s="13">
        <v>0.0</v>
      </c>
      <c r="U698" s="13">
        <v>0.0</v>
      </c>
      <c r="V698" s="13">
        <v>0.43</v>
      </c>
      <c r="W698" s="13">
        <v>0.24</v>
      </c>
      <c r="X698" s="13">
        <v>14.6</v>
      </c>
      <c r="Y698" s="13">
        <v>0.07</v>
      </c>
      <c r="Z698" s="13">
        <v>0.51</v>
      </c>
      <c r="AA698" s="13">
        <v>0.0</v>
      </c>
      <c r="AB698" s="13">
        <v>1.41</v>
      </c>
      <c r="AC698" s="13">
        <v>0.1</v>
      </c>
      <c r="AD698" s="13">
        <v>0.74</v>
      </c>
      <c r="AE698" s="13">
        <v>0.76</v>
      </c>
      <c r="AF698" s="13">
        <v>1.04</v>
      </c>
      <c r="AG698" s="13">
        <v>1.27</v>
      </c>
      <c r="AH698" s="13">
        <v>0.38</v>
      </c>
      <c r="AI698" s="13">
        <v>0.0</v>
      </c>
      <c r="AJ698" s="13">
        <v>0.25</v>
      </c>
      <c r="AK698" s="13">
        <v>17.27</v>
      </c>
      <c r="AL698" s="13">
        <v>5.21</v>
      </c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5"/>
      <c r="BJ698" s="5"/>
    </row>
    <row r="699">
      <c r="A699" s="13">
        <v>4.70930021E8</v>
      </c>
      <c r="B699" s="6" t="s">
        <v>309</v>
      </c>
      <c r="C699" s="6" t="s">
        <v>306</v>
      </c>
      <c r="D699" s="13">
        <v>54.1</v>
      </c>
      <c r="E699" s="13">
        <v>54.1</v>
      </c>
      <c r="F699" s="13">
        <v>0.4</v>
      </c>
      <c r="G699" s="13">
        <v>0.14</v>
      </c>
      <c r="H699" s="13">
        <v>0.7</v>
      </c>
      <c r="I699" s="13">
        <v>0.91</v>
      </c>
      <c r="J699" s="13">
        <v>0.34</v>
      </c>
      <c r="K699" s="13">
        <v>0.09</v>
      </c>
      <c r="L699" s="13">
        <v>0.15</v>
      </c>
      <c r="M699" s="13">
        <v>0.3</v>
      </c>
      <c r="N699" s="13">
        <v>0.22</v>
      </c>
      <c r="O699" s="13">
        <v>0.48</v>
      </c>
      <c r="P699" s="13">
        <v>0.53</v>
      </c>
      <c r="Q699" s="13">
        <v>0.2</v>
      </c>
      <c r="R699" s="13">
        <v>0.15</v>
      </c>
      <c r="S699" s="13">
        <v>0.13</v>
      </c>
      <c r="T699" s="13">
        <v>0.0</v>
      </c>
      <c r="U699" s="13">
        <v>0.0</v>
      </c>
      <c r="V699" s="13">
        <v>0.0</v>
      </c>
      <c r="W699" s="13">
        <v>0.0</v>
      </c>
      <c r="X699" s="13">
        <v>0.21</v>
      </c>
      <c r="Y699" s="13">
        <v>0.0</v>
      </c>
      <c r="Z699" s="13">
        <v>0.03</v>
      </c>
      <c r="AA699" s="13">
        <v>0.0</v>
      </c>
      <c r="AB699" s="13">
        <v>1.04</v>
      </c>
      <c r="AC699" s="13">
        <v>0.65</v>
      </c>
      <c r="AD699" s="13">
        <v>16.83</v>
      </c>
      <c r="AE699" s="13">
        <v>1.3</v>
      </c>
      <c r="AF699" s="13">
        <v>1.08</v>
      </c>
      <c r="AG699" s="13">
        <v>0.57</v>
      </c>
      <c r="AH699" s="13">
        <v>0.55</v>
      </c>
      <c r="AI699" s="13">
        <v>0.0</v>
      </c>
      <c r="AJ699" s="13">
        <v>0.57</v>
      </c>
      <c r="AK699" s="13">
        <v>21.93</v>
      </c>
      <c r="AL699" s="13">
        <v>4.43</v>
      </c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5"/>
      <c r="BJ699" s="5"/>
    </row>
    <row r="700">
      <c r="A700" s="13">
        <v>1.32470001E8</v>
      </c>
      <c r="B700" s="6" t="s">
        <v>463</v>
      </c>
      <c r="C700" s="6" t="s">
        <v>365</v>
      </c>
      <c r="D700" s="13">
        <v>54.0</v>
      </c>
      <c r="E700" s="13">
        <v>55.4</v>
      </c>
      <c r="F700" s="13">
        <v>0.4</v>
      </c>
      <c r="G700" s="13">
        <v>0.08</v>
      </c>
      <c r="H700" s="13">
        <v>0.3</v>
      </c>
      <c r="I700" s="13">
        <v>0.13</v>
      </c>
      <c r="J700" s="13">
        <v>0.12</v>
      </c>
      <c r="K700" s="13">
        <v>0.05</v>
      </c>
      <c r="L700" s="13">
        <v>0.06</v>
      </c>
      <c r="M700" s="13">
        <v>0.23</v>
      </c>
      <c r="N700" s="13">
        <v>0.41</v>
      </c>
      <c r="O700" s="13">
        <v>0.77</v>
      </c>
      <c r="P700" s="13">
        <v>1.0</v>
      </c>
      <c r="Q700" s="13">
        <v>0.28</v>
      </c>
      <c r="R700" s="13">
        <v>0.1</v>
      </c>
      <c r="S700" s="13">
        <v>0.05</v>
      </c>
      <c r="T700" s="13">
        <v>0.01</v>
      </c>
      <c r="U700" s="13">
        <v>0.0</v>
      </c>
      <c r="V700" s="13">
        <v>0.02</v>
      </c>
      <c r="W700" s="13">
        <v>0.0</v>
      </c>
      <c r="X700" s="13">
        <v>0.13</v>
      </c>
      <c r="Y700" s="13">
        <v>0.0</v>
      </c>
      <c r="Z700" s="13">
        <v>0.03</v>
      </c>
      <c r="AA700" s="13">
        <v>0.0</v>
      </c>
      <c r="AB700" s="13">
        <v>0.19</v>
      </c>
      <c r="AC700" s="13">
        <v>0.21</v>
      </c>
      <c r="AD700" s="13">
        <v>27.22</v>
      </c>
      <c r="AE700" s="13">
        <v>0.44</v>
      </c>
      <c r="AF700" s="13">
        <v>0.7</v>
      </c>
      <c r="AG700" s="13">
        <v>0.38</v>
      </c>
      <c r="AH700" s="13">
        <v>0.67</v>
      </c>
      <c r="AI700" s="13">
        <v>0.0</v>
      </c>
      <c r="AJ700" s="13">
        <v>0.51</v>
      </c>
      <c r="AK700" s="13">
        <v>15.52</v>
      </c>
      <c r="AL700" s="13">
        <v>3.83</v>
      </c>
    </row>
    <row r="701">
      <c r="A701" s="13">
        <v>2.02090021E8</v>
      </c>
      <c r="B701" s="6" t="s">
        <v>464</v>
      </c>
      <c r="C701" s="6" t="s">
        <v>191</v>
      </c>
      <c r="D701" s="13">
        <v>54.0</v>
      </c>
      <c r="E701" s="13">
        <v>57.2</v>
      </c>
      <c r="F701" s="13">
        <v>0.1</v>
      </c>
      <c r="G701" s="13">
        <v>0.03</v>
      </c>
      <c r="H701" s="13">
        <v>0.04</v>
      </c>
      <c r="I701" s="13">
        <v>0.01</v>
      </c>
      <c r="J701" s="13">
        <v>0.01</v>
      </c>
      <c r="K701" s="13">
        <v>0.16</v>
      </c>
      <c r="L701" s="13">
        <v>0.28</v>
      </c>
      <c r="M701" s="13">
        <v>7.12</v>
      </c>
      <c r="N701" s="13">
        <v>0.31</v>
      </c>
      <c r="O701" s="13">
        <v>0.39</v>
      </c>
      <c r="P701" s="13">
        <v>4.32</v>
      </c>
      <c r="Q701" s="13">
        <v>2.92</v>
      </c>
      <c r="R701" s="13">
        <v>13.15</v>
      </c>
      <c r="S701" s="13">
        <v>0.17</v>
      </c>
      <c r="T701" s="13">
        <v>0.0</v>
      </c>
      <c r="U701" s="13">
        <v>0.0</v>
      </c>
      <c r="V701" s="13">
        <v>0.0</v>
      </c>
      <c r="W701" s="13">
        <v>0.0</v>
      </c>
      <c r="X701" s="13">
        <v>0.0</v>
      </c>
      <c r="Y701" s="13">
        <v>0.0</v>
      </c>
      <c r="Z701" s="13">
        <v>0.0</v>
      </c>
      <c r="AA701" s="13">
        <v>0.0</v>
      </c>
      <c r="AB701" s="13">
        <v>0.0</v>
      </c>
      <c r="AC701" s="13">
        <v>0.0</v>
      </c>
      <c r="AD701" s="13">
        <v>0.29</v>
      </c>
      <c r="AE701" s="13">
        <v>0.04</v>
      </c>
      <c r="AF701" s="13">
        <v>1.5</v>
      </c>
      <c r="AG701" s="13">
        <v>0.44</v>
      </c>
      <c r="AH701" s="13">
        <v>0.41</v>
      </c>
      <c r="AI701" s="13">
        <v>0.0</v>
      </c>
      <c r="AJ701" s="13">
        <v>0.47</v>
      </c>
      <c r="AK701" s="13">
        <v>14.25</v>
      </c>
      <c r="AL701" s="13">
        <v>7.45</v>
      </c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5"/>
      <c r="BJ701" s="5"/>
    </row>
    <row r="702">
      <c r="A702" s="13">
        <v>2.11930003E8</v>
      </c>
      <c r="B702" s="6" t="s">
        <v>269</v>
      </c>
      <c r="C702" s="6" t="s">
        <v>116</v>
      </c>
      <c r="D702" s="13">
        <v>54.0</v>
      </c>
      <c r="E702" s="13">
        <v>56.2</v>
      </c>
      <c r="F702" s="13">
        <v>0.82</v>
      </c>
      <c r="G702" s="13">
        <v>0.35</v>
      </c>
      <c r="H702" s="13">
        <v>0.84</v>
      </c>
      <c r="I702" s="13">
        <v>4.13</v>
      </c>
      <c r="J702" s="13">
        <v>0.88</v>
      </c>
      <c r="K702" s="13">
        <v>0.15</v>
      </c>
      <c r="L702" s="13">
        <v>0.09</v>
      </c>
      <c r="M702" s="13">
        <v>0.05</v>
      </c>
      <c r="N702" s="13">
        <v>0.01</v>
      </c>
      <c r="O702" s="13">
        <v>0.0</v>
      </c>
      <c r="P702" s="13">
        <v>0.12</v>
      </c>
      <c r="Q702" s="13">
        <v>0.07</v>
      </c>
      <c r="R702" s="13">
        <v>0.12</v>
      </c>
      <c r="S702" s="13">
        <v>0.14</v>
      </c>
      <c r="T702" s="13">
        <v>0.0</v>
      </c>
      <c r="U702" s="13">
        <v>0.0</v>
      </c>
      <c r="V702" s="13">
        <v>0.02</v>
      </c>
      <c r="W702" s="13">
        <v>0.0</v>
      </c>
      <c r="X702" s="13">
        <v>0.62</v>
      </c>
      <c r="Y702" s="13">
        <v>0.0</v>
      </c>
      <c r="Z702" s="13">
        <v>0.02</v>
      </c>
      <c r="AA702" s="13">
        <v>0.0</v>
      </c>
      <c r="AB702" s="13">
        <v>4.67</v>
      </c>
      <c r="AC702" s="13">
        <v>0.52</v>
      </c>
      <c r="AD702" s="13">
        <v>0.04</v>
      </c>
      <c r="AE702" s="13">
        <v>7.27</v>
      </c>
      <c r="AF702" s="13">
        <v>1.16</v>
      </c>
      <c r="AG702" s="13">
        <v>0.4</v>
      </c>
      <c r="AH702" s="13">
        <v>0.04</v>
      </c>
      <c r="AI702" s="13">
        <v>0.0</v>
      </c>
      <c r="AJ702" s="13">
        <v>0.12</v>
      </c>
      <c r="AK702" s="13">
        <v>27.92</v>
      </c>
      <c r="AL702" s="13">
        <v>3.28</v>
      </c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5"/>
      <c r="BJ702" s="5"/>
    </row>
    <row r="703">
      <c r="A703" s="13">
        <v>3.20312002E8</v>
      </c>
      <c r="B703" s="6" t="s">
        <v>328</v>
      </c>
      <c r="C703" s="6" t="s">
        <v>138</v>
      </c>
      <c r="D703" s="13">
        <v>54.0</v>
      </c>
      <c r="E703" s="13">
        <v>54.2</v>
      </c>
      <c r="F703" s="13">
        <v>0.0</v>
      </c>
      <c r="G703" s="13">
        <v>0.0</v>
      </c>
      <c r="H703" s="13">
        <v>0.0</v>
      </c>
      <c r="I703" s="13">
        <v>0.0</v>
      </c>
      <c r="J703" s="13">
        <v>0.0</v>
      </c>
      <c r="K703" s="13">
        <v>0.0</v>
      </c>
      <c r="L703" s="13">
        <v>0.0</v>
      </c>
      <c r="M703" s="13">
        <v>0.0</v>
      </c>
      <c r="N703" s="13">
        <v>0.0</v>
      </c>
      <c r="O703" s="13">
        <v>0.0</v>
      </c>
      <c r="P703" s="13">
        <v>0.01</v>
      </c>
      <c r="Q703" s="13">
        <v>0.0</v>
      </c>
      <c r="R703" s="13">
        <v>0.0</v>
      </c>
      <c r="S703" s="13">
        <v>0.0</v>
      </c>
      <c r="T703" s="13">
        <v>0.0</v>
      </c>
      <c r="U703" s="13">
        <v>0.0</v>
      </c>
      <c r="V703" s="13">
        <v>0.0</v>
      </c>
      <c r="W703" s="13">
        <v>0.0</v>
      </c>
      <c r="X703" s="13">
        <v>0.0</v>
      </c>
      <c r="Y703" s="13">
        <v>0.0</v>
      </c>
      <c r="Z703" s="13">
        <v>0.0</v>
      </c>
      <c r="AA703" s="13">
        <v>0.0</v>
      </c>
      <c r="AB703" s="13">
        <v>0.0</v>
      </c>
      <c r="AC703" s="13">
        <v>0.0</v>
      </c>
      <c r="AD703" s="13">
        <v>0.0</v>
      </c>
      <c r="AE703" s="13">
        <v>0.0</v>
      </c>
      <c r="AF703" s="13">
        <v>6.55</v>
      </c>
      <c r="AG703" s="13">
        <v>0.06</v>
      </c>
      <c r="AH703" s="13">
        <v>0.39</v>
      </c>
      <c r="AI703" s="13">
        <v>0.0</v>
      </c>
      <c r="AJ703" s="13">
        <v>0.19</v>
      </c>
      <c r="AK703" s="13">
        <v>45.99</v>
      </c>
      <c r="AL703" s="13">
        <v>0.76</v>
      </c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5"/>
      <c r="BJ703" s="5"/>
    </row>
    <row r="704">
      <c r="A704" s="13">
        <v>3.70671008E8</v>
      </c>
      <c r="B704" s="6" t="s">
        <v>424</v>
      </c>
      <c r="C704" s="6" t="s">
        <v>243</v>
      </c>
      <c r="D704" s="13">
        <v>54.0</v>
      </c>
      <c r="E704" s="13">
        <v>56.0</v>
      </c>
      <c r="F704" s="13">
        <v>0.49</v>
      </c>
      <c r="G704" s="13">
        <v>0.14</v>
      </c>
      <c r="H704" s="13">
        <v>0.62</v>
      </c>
      <c r="I704" s="13">
        <v>1.02</v>
      </c>
      <c r="J704" s="13">
        <v>0.46</v>
      </c>
      <c r="K704" s="13">
        <v>0.06</v>
      </c>
      <c r="L704" s="13">
        <v>0.13</v>
      </c>
      <c r="M704" s="13">
        <v>0.45</v>
      </c>
      <c r="N704" s="13">
        <v>0.14</v>
      </c>
      <c r="O704" s="13">
        <v>0.23</v>
      </c>
      <c r="P704" s="13">
        <v>0.67</v>
      </c>
      <c r="Q704" s="13">
        <v>0.27</v>
      </c>
      <c r="R704" s="13">
        <v>0.17</v>
      </c>
      <c r="S704" s="13">
        <v>0.1</v>
      </c>
      <c r="T704" s="13">
        <v>0.0</v>
      </c>
      <c r="U704" s="13">
        <v>0.0</v>
      </c>
      <c r="V704" s="13">
        <v>0.02</v>
      </c>
      <c r="W704" s="13">
        <v>0.0</v>
      </c>
      <c r="X704" s="13">
        <v>0.56</v>
      </c>
      <c r="Y704" s="13">
        <v>0.0</v>
      </c>
      <c r="Z704" s="13">
        <v>0.09</v>
      </c>
      <c r="AA704" s="13">
        <v>0.0</v>
      </c>
      <c r="AB704" s="13">
        <v>1.32</v>
      </c>
      <c r="AC704" s="13">
        <v>2.6</v>
      </c>
      <c r="AD704" s="13">
        <v>16.06</v>
      </c>
      <c r="AE704" s="13">
        <v>1.4</v>
      </c>
      <c r="AF704" s="13">
        <v>1.07</v>
      </c>
      <c r="AG704" s="13">
        <v>0.44</v>
      </c>
      <c r="AH704" s="13">
        <v>0.43</v>
      </c>
      <c r="AI704" s="13">
        <v>0.0</v>
      </c>
      <c r="AJ704" s="13">
        <v>0.39</v>
      </c>
      <c r="AK704" s="13">
        <v>20.09</v>
      </c>
      <c r="AL704" s="13">
        <v>4.43</v>
      </c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5"/>
      <c r="BJ704" s="5"/>
    </row>
    <row r="705">
      <c r="A705" s="13">
        <v>4.20958E8</v>
      </c>
      <c r="B705" s="6" t="s">
        <v>386</v>
      </c>
      <c r="C705" s="6" t="s">
        <v>160</v>
      </c>
      <c r="D705" s="13">
        <v>54.0</v>
      </c>
      <c r="E705" s="13">
        <v>55.0</v>
      </c>
      <c r="F705" s="13">
        <v>0.48</v>
      </c>
      <c r="G705" s="13">
        <v>0.19</v>
      </c>
      <c r="H705" s="13">
        <v>0.75</v>
      </c>
      <c r="I705" s="13">
        <v>2.06</v>
      </c>
      <c r="J705" s="13">
        <v>0.49</v>
      </c>
      <c r="K705" s="13">
        <v>0.09</v>
      </c>
      <c r="L705" s="13">
        <v>0.13</v>
      </c>
      <c r="M705" s="13">
        <v>0.29</v>
      </c>
      <c r="N705" s="13">
        <v>0.13</v>
      </c>
      <c r="O705" s="13">
        <v>0.15</v>
      </c>
      <c r="P705" s="13">
        <v>0.53</v>
      </c>
      <c r="Q705" s="13">
        <v>0.21</v>
      </c>
      <c r="R705" s="13">
        <v>0.12</v>
      </c>
      <c r="S705" s="13">
        <v>0.07</v>
      </c>
      <c r="T705" s="13">
        <v>0.15</v>
      </c>
      <c r="U705" s="13">
        <v>0.21</v>
      </c>
      <c r="V705" s="13">
        <v>1.92</v>
      </c>
      <c r="W705" s="13">
        <v>2.4</v>
      </c>
      <c r="X705" s="13">
        <v>13.05</v>
      </c>
      <c r="Y705" s="13">
        <v>0.37</v>
      </c>
      <c r="Z705" s="13">
        <v>1.06</v>
      </c>
      <c r="AA705" s="13">
        <v>0.03</v>
      </c>
      <c r="AB705" s="13">
        <v>1.44</v>
      </c>
      <c r="AC705" s="13">
        <v>1.33</v>
      </c>
      <c r="AD705" s="13">
        <v>2.12</v>
      </c>
      <c r="AE705" s="13">
        <v>0.75</v>
      </c>
      <c r="AF705" s="13">
        <v>0.75</v>
      </c>
      <c r="AG705" s="13">
        <v>1.13</v>
      </c>
      <c r="AH705" s="13">
        <v>1.19</v>
      </c>
      <c r="AI705" s="13">
        <v>0.0</v>
      </c>
      <c r="AJ705" s="13">
        <v>0.33</v>
      </c>
      <c r="AK705" s="13">
        <v>15.77</v>
      </c>
      <c r="AL705" s="13">
        <v>4.13</v>
      </c>
    </row>
    <row r="706">
      <c r="A706" s="13">
        <v>1.21056005E8</v>
      </c>
      <c r="B706" s="6" t="s">
        <v>444</v>
      </c>
      <c r="C706" s="6" t="s">
        <v>326</v>
      </c>
      <c r="D706" s="13">
        <v>53.9</v>
      </c>
      <c r="E706" s="13">
        <v>54.4</v>
      </c>
      <c r="F706" s="13">
        <v>0.08</v>
      </c>
      <c r="G706" s="13">
        <v>0.01</v>
      </c>
      <c r="H706" s="13">
        <v>0.07</v>
      </c>
      <c r="I706" s="13">
        <v>0.03</v>
      </c>
      <c r="J706" s="13">
        <v>0.04</v>
      </c>
      <c r="K706" s="13">
        <v>0.01</v>
      </c>
      <c r="L706" s="13">
        <v>0.02</v>
      </c>
      <c r="M706" s="13">
        <v>0.08</v>
      </c>
      <c r="N706" s="13">
        <v>0.09</v>
      </c>
      <c r="O706" s="13">
        <v>0.49</v>
      </c>
      <c r="P706" s="13">
        <v>0.6</v>
      </c>
      <c r="Q706" s="13">
        <v>0.08</v>
      </c>
      <c r="R706" s="13">
        <v>0.04</v>
      </c>
      <c r="S706" s="13">
        <v>0.03</v>
      </c>
      <c r="T706" s="13">
        <v>0.0</v>
      </c>
      <c r="U706" s="13">
        <v>0.0</v>
      </c>
      <c r="V706" s="13">
        <v>0.01</v>
      </c>
      <c r="W706" s="13">
        <v>0.0</v>
      </c>
      <c r="X706" s="13">
        <v>0.02</v>
      </c>
      <c r="Y706" s="13">
        <v>0.0</v>
      </c>
      <c r="Z706" s="13">
        <v>0.0</v>
      </c>
      <c r="AA706" s="13">
        <v>0.0</v>
      </c>
      <c r="AB706" s="13">
        <v>0.03</v>
      </c>
      <c r="AC706" s="13">
        <v>0.04</v>
      </c>
      <c r="AD706" s="13">
        <v>16.99</v>
      </c>
      <c r="AE706" s="13">
        <v>0.07</v>
      </c>
      <c r="AF706" s="13">
        <v>0.87</v>
      </c>
      <c r="AG706" s="13">
        <v>0.66</v>
      </c>
      <c r="AH706" s="13">
        <v>2.53</v>
      </c>
      <c r="AI706" s="13">
        <v>0.0</v>
      </c>
      <c r="AJ706" s="13">
        <v>3.71</v>
      </c>
      <c r="AK706" s="13">
        <v>25.22</v>
      </c>
      <c r="AL706" s="13">
        <v>1.93</v>
      </c>
    </row>
    <row r="707">
      <c r="A707" s="13">
        <v>1.70230001E8</v>
      </c>
      <c r="B707" s="6" t="s">
        <v>137</v>
      </c>
      <c r="C707" s="6" t="s">
        <v>182</v>
      </c>
      <c r="D707" s="13">
        <v>53.9</v>
      </c>
      <c r="E707" s="13">
        <v>53.9</v>
      </c>
      <c r="F707" s="13">
        <v>5.98</v>
      </c>
      <c r="G707" s="13">
        <v>0.67</v>
      </c>
      <c r="H707" s="13">
        <v>12.7</v>
      </c>
      <c r="I707" s="13">
        <v>2.17</v>
      </c>
      <c r="J707" s="13">
        <v>0.85</v>
      </c>
      <c r="K707" s="13">
        <v>0.25</v>
      </c>
      <c r="L707" s="13">
        <v>0.31</v>
      </c>
      <c r="M707" s="13">
        <v>0.3</v>
      </c>
      <c r="N707" s="13">
        <v>0.27</v>
      </c>
      <c r="O707" s="13">
        <v>0.07</v>
      </c>
      <c r="P707" s="13">
        <v>0.34</v>
      </c>
      <c r="Q707" s="13">
        <v>0.14</v>
      </c>
      <c r="R707" s="13">
        <v>0.11</v>
      </c>
      <c r="S707" s="13">
        <v>0.09</v>
      </c>
      <c r="T707" s="13">
        <v>0.0</v>
      </c>
      <c r="U707" s="13">
        <v>0.0</v>
      </c>
      <c r="V707" s="13">
        <v>0.0</v>
      </c>
      <c r="W707" s="13">
        <v>0.0</v>
      </c>
      <c r="X707" s="13">
        <v>0.0</v>
      </c>
      <c r="Y707" s="13">
        <v>0.0</v>
      </c>
      <c r="Z707" s="13">
        <v>0.0</v>
      </c>
      <c r="AA707" s="13">
        <v>0.0</v>
      </c>
      <c r="AB707" s="13">
        <v>0.06</v>
      </c>
      <c r="AC707" s="13">
        <v>0.0</v>
      </c>
      <c r="AD707" s="13">
        <v>0.42</v>
      </c>
      <c r="AE707" s="13">
        <v>3.86</v>
      </c>
      <c r="AF707" s="13">
        <v>0.94</v>
      </c>
      <c r="AG707" s="13">
        <v>0.38</v>
      </c>
      <c r="AH707" s="13">
        <v>0.08</v>
      </c>
      <c r="AI707" s="13">
        <v>0.0</v>
      </c>
      <c r="AJ707" s="13">
        <v>0.27</v>
      </c>
      <c r="AK707" s="13">
        <v>14.79</v>
      </c>
      <c r="AL707" s="13">
        <v>8.72</v>
      </c>
    </row>
    <row r="708">
      <c r="A708" s="13">
        <v>3.71830016E8</v>
      </c>
      <c r="B708" s="6" t="s">
        <v>465</v>
      </c>
      <c r="C708" s="6" t="s">
        <v>243</v>
      </c>
      <c r="D708" s="13">
        <v>53.9</v>
      </c>
      <c r="E708" s="13">
        <v>55.4</v>
      </c>
      <c r="F708" s="13">
        <v>0.54</v>
      </c>
      <c r="G708" s="13">
        <v>0.11</v>
      </c>
      <c r="H708" s="13">
        <v>0.78</v>
      </c>
      <c r="I708" s="13">
        <v>1.63</v>
      </c>
      <c r="J708" s="13">
        <v>0.35</v>
      </c>
      <c r="K708" s="13">
        <v>0.06</v>
      </c>
      <c r="L708" s="13">
        <v>0.18</v>
      </c>
      <c r="M708" s="13">
        <v>0.37</v>
      </c>
      <c r="N708" s="13">
        <v>0.23</v>
      </c>
      <c r="O708" s="13">
        <v>0.21</v>
      </c>
      <c r="P708" s="13">
        <v>0.74</v>
      </c>
      <c r="Q708" s="13">
        <v>0.31</v>
      </c>
      <c r="R708" s="13">
        <v>0.2</v>
      </c>
      <c r="S708" s="13">
        <v>0.11</v>
      </c>
      <c r="T708" s="13">
        <v>0.09</v>
      </c>
      <c r="U708" s="13">
        <v>0.05</v>
      </c>
      <c r="V708" s="13">
        <v>0.44</v>
      </c>
      <c r="W708" s="13">
        <v>0.32</v>
      </c>
      <c r="X708" s="13">
        <v>1.34</v>
      </c>
      <c r="Y708" s="13">
        <v>0.07</v>
      </c>
      <c r="Z708" s="13">
        <v>0.53</v>
      </c>
      <c r="AA708" s="13">
        <v>0.02</v>
      </c>
      <c r="AB708" s="13">
        <v>1.42</v>
      </c>
      <c r="AC708" s="13">
        <v>3.14</v>
      </c>
      <c r="AD708" s="13">
        <v>14.05</v>
      </c>
      <c r="AE708" s="13">
        <v>1.14</v>
      </c>
      <c r="AF708" s="13">
        <v>1.07</v>
      </c>
      <c r="AG708" s="13">
        <v>0.64</v>
      </c>
      <c r="AH708" s="13">
        <v>0.64</v>
      </c>
      <c r="AI708" s="13">
        <v>0.0</v>
      </c>
      <c r="AJ708" s="13">
        <v>0.33</v>
      </c>
      <c r="AK708" s="13">
        <v>18.2</v>
      </c>
      <c r="AL708" s="13">
        <v>4.45</v>
      </c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5"/>
      <c r="BJ708" s="5"/>
    </row>
    <row r="709">
      <c r="A709" s="13">
        <v>1.20813002E8</v>
      </c>
      <c r="B709" s="6" t="s">
        <v>458</v>
      </c>
      <c r="C709" s="6" t="s">
        <v>326</v>
      </c>
      <c r="D709" s="13">
        <v>53.8</v>
      </c>
      <c r="E709" s="13">
        <v>53.8</v>
      </c>
      <c r="F709" s="13">
        <v>0.15</v>
      </c>
      <c r="G709" s="13">
        <v>0.06</v>
      </c>
      <c r="H709" s="13">
        <v>0.09</v>
      </c>
      <c r="I709" s="13">
        <v>0.05</v>
      </c>
      <c r="J709" s="13">
        <v>0.08</v>
      </c>
      <c r="K709" s="13">
        <v>0.05</v>
      </c>
      <c r="L709" s="13">
        <v>0.04</v>
      </c>
      <c r="M709" s="13">
        <v>0.09</v>
      </c>
      <c r="N709" s="13">
        <v>0.1</v>
      </c>
      <c r="O709" s="13">
        <v>0.2</v>
      </c>
      <c r="P709" s="13">
        <v>0.25</v>
      </c>
      <c r="Q709" s="13">
        <v>0.07</v>
      </c>
      <c r="R709" s="13">
        <v>0.04</v>
      </c>
      <c r="S709" s="13">
        <v>0.03</v>
      </c>
      <c r="T709" s="13">
        <v>0.01</v>
      </c>
      <c r="U709" s="13">
        <v>0.0</v>
      </c>
      <c r="V709" s="13">
        <v>0.04</v>
      </c>
      <c r="W709" s="13">
        <v>0.01</v>
      </c>
      <c r="X709" s="13">
        <v>0.09</v>
      </c>
      <c r="Y709" s="13">
        <v>0.0</v>
      </c>
      <c r="Z709" s="13">
        <v>0.02</v>
      </c>
      <c r="AA709" s="13">
        <v>0.0</v>
      </c>
      <c r="AB709" s="13">
        <v>0.06</v>
      </c>
      <c r="AC709" s="13">
        <v>0.1</v>
      </c>
      <c r="AD709" s="13">
        <v>25.23</v>
      </c>
      <c r="AE709" s="13">
        <v>0.08</v>
      </c>
      <c r="AF709" s="13">
        <v>0.42</v>
      </c>
      <c r="AG709" s="13">
        <v>0.34</v>
      </c>
      <c r="AH709" s="13">
        <v>3.73</v>
      </c>
      <c r="AI709" s="13">
        <v>0.0</v>
      </c>
      <c r="AJ709" s="13">
        <v>1.39</v>
      </c>
      <c r="AK709" s="13">
        <v>19.0</v>
      </c>
      <c r="AL709" s="13">
        <v>1.81</v>
      </c>
    </row>
    <row r="710">
      <c r="A710" s="13">
        <v>1.21151006E8</v>
      </c>
      <c r="B710" s="6" t="s">
        <v>400</v>
      </c>
      <c r="C710" s="6" t="s">
        <v>326</v>
      </c>
      <c r="D710" s="13">
        <v>53.8</v>
      </c>
      <c r="E710" s="13">
        <v>54.1</v>
      </c>
      <c r="F710" s="13">
        <v>0.15</v>
      </c>
      <c r="G710" s="13">
        <v>0.06</v>
      </c>
      <c r="H710" s="13">
        <v>0.09</v>
      </c>
      <c r="I710" s="13">
        <v>0.04</v>
      </c>
      <c r="J710" s="13">
        <v>0.06</v>
      </c>
      <c r="K710" s="13">
        <v>0.05</v>
      </c>
      <c r="L710" s="13">
        <v>0.05</v>
      </c>
      <c r="M710" s="13">
        <v>0.12</v>
      </c>
      <c r="N710" s="13">
        <v>0.14</v>
      </c>
      <c r="O710" s="13">
        <v>0.53</v>
      </c>
      <c r="P710" s="13">
        <v>0.41</v>
      </c>
      <c r="Q710" s="13">
        <v>0.09</v>
      </c>
      <c r="R710" s="13">
        <v>0.05</v>
      </c>
      <c r="S710" s="13">
        <v>0.03</v>
      </c>
      <c r="T710" s="13">
        <v>0.0</v>
      </c>
      <c r="U710" s="13">
        <v>0.0</v>
      </c>
      <c r="V710" s="13">
        <v>0.03</v>
      </c>
      <c r="W710" s="13">
        <v>0.01</v>
      </c>
      <c r="X710" s="13">
        <v>0.08</v>
      </c>
      <c r="Y710" s="13">
        <v>0.0</v>
      </c>
      <c r="Z710" s="13">
        <v>0.02</v>
      </c>
      <c r="AA710" s="13">
        <v>0.0</v>
      </c>
      <c r="AB710" s="13">
        <v>0.06</v>
      </c>
      <c r="AC710" s="13">
        <v>0.1</v>
      </c>
      <c r="AD710" s="13">
        <v>18.44</v>
      </c>
      <c r="AE710" s="13">
        <v>0.08</v>
      </c>
      <c r="AF710" s="13">
        <v>0.48</v>
      </c>
      <c r="AG710" s="13">
        <v>0.4</v>
      </c>
      <c r="AH710" s="13">
        <v>3.16</v>
      </c>
      <c r="AI710" s="13">
        <v>0.0</v>
      </c>
      <c r="AJ710" s="13">
        <v>1.56</v>
      </c>
      <c r="AK710" s="13">
        <v>25.59</v>
      </c>
      <c r="AL710" s="13">
        <v>1.75</v>
      </c>
    </row>
    <row r="711">
      <c r="A711" s="13">
        <v>1.0735002E7</v>
      </c>
      <c r="B711" s="6" t="s">
        <v>115</v>
      </c>
      <c r="C711" s="6" t="s">
        <v>377</v>
      </c>
      <c r="D711" s="13">
        <v>53.7</v>
      </c>
      <c r="E711" s="13">
        <v>55.2</v>
      </c>
      <c r="F711" s="13">
        <v>0.15</v>
      </c>
      <c r="G711" s="13">
        <v>0.05</v>
      </c>
      <c r="H711" s="13">
        <v>0.25</v>
      </c>
      <c r="I711" s="13">
        <v>0.34</v>
      </c>
      <c r="J711" s="13">
        <v>0.21</v>
      </c>
      <c r="K711" s="13">
        <v>0.05</v>
      </c>
      <c r="L711" s="13">
        <v>0.07</v>
      </c>
      <c r="M711" s="13">
        <v>0.11</v>
      </c>
      <c r="N711" s="13">
        <v>0.17</v>
      </c>
      <c r="O711" s="13">
        <v>2.29</v>
      </c>
      <c r="P711" s="13">
        <v>0.9</v>
      </c>
      <c r="Q711" s="13">
        <v>0.25</v>
      </c>
      <c r="R711" s="13">
        <v>0.14</v>
      </c>
      <c r="S711" s="13">
        <v>0.08</v>
      </c>
      <c r="T711" s="13">
        <v>0.0</v>
      </c>
      <c r="U711" s="13">
        <v>0.0</v>
      </c>
      <c r="V711" s="13">
        <v>0.02</v>
      </c>
      <c r="W711" s="13">
        <v>0.0</v>
      </c>
      <c r="X711" s="13">
        <v>0.13</v>
      </c>
      <c r="Y711" s="13">
        <v>0.0</v>
      </c>
      <c r="Z711" s="13">
        <v>0.02</v>
      </c>
      <c r="AA711" s="13">
        <v>0.0</v>
      </c>
      <c r="AB711" s="13">
        <v>0.24</v>
      </c>
      <c r="AC711" s="13">
        <v>0.18</v>
      </c>
      <c r="AD711" s="13">
        <v>21.28</v>
      </c>
      <c r="AE711" s="13">
        <v>0.45</v>
      </c>
      <c r="AF711" s="13">
        <v>0.95</v>
      </c>
      <c r="AG711" s="13">
        <v>0.65</v>
      </c>
      <c r="AH711" s="13">
        <v>1.16</v>
      </c>
      <c r="AI711" s="13">
        <v>0.0</v>
      </c>
      <c r="AJ711" s="13">
        <v>0.58</v>
      </c>
      <c r="AK711" s="13">
        <v>19.86</v>
      </c>
      <c r="AL711" s="13">
        <v>2.97</v>
      </c>
    </row>
    <row r="712">
      <c r="A712" s="13">
        <v>3.10550035E8</v>
      </c>
      <c r="B712" s="6" t="s">
        <v>114</v>
      </c>
      <c r="C712" s="6" t="s">
        <v>416</v>
      </c>
      <c r="D712" s="13">
        <v>53.7</v>
      </c>
      <c r="E712" s="13">
        <v>55.4</v>
      </c>
      <c r="F712" s="13">
        <v>0.31</v>
      </c>
      <c r="G712" s="13">
        <v>0.07</v>
      </c>
      <c r="H712" s="13">
        <v>0.15</v>
      </c>
      <c r="I712" s="13">
        <v>0.01</v>
      </c>
      <c r="J712" s="13">
        <v>0.01</v>
      </c>
      <c r="K712" s="13">
        <v>0.26</v>
      </c>
      <c r="L712" s="13">
        <v>5.24</v>
      </c>
      <c r="M712" s="13">
        <v>1.49</v>
      </c>
      <c r="N712" s="13">
        <v>0.43</v>
      </c>
      <c r="O712" s="13">
        <v>0.26</v>
      </c>
      <c r="P712" s="13">
        <v>2.79</v>
      </c>
      <c r="Q712" s="13">
        <v>2.39</v>
      </c>
      <c r="R712" s="13">
        <v>2.19</v>
      </c>
      <c r="S712" s="13">
        <v>9.78</v>
      </c>
      <c r="T712" s="13">
        <v>0.0</v>
      </c>
      <c r="U712" s="13">
        <v>0.0</v>
      </c>
      <c r="V712" s="13">
        <v>0.0</v>
      </c>
      <c r="W712" s="13">
        <v>0.0</v>
      </c>
      <c r="X712" s="13">
        <v>0.01</v>
      </c>
      <c r="Y712" s="13">
        <v>0.0</v>
      </c>
      <c r="Z712" s="13">
        <v>0.0</v>
      </c>
      <c r="AA712" s="13">
        <v>0.0</v>
      </c>
      <c r="AB712" s="13">
        <v>0.01</v>
      </c>
      <c r="AC712" s="13">
        <v>0.01</v>
      </c>
      <c r="AD712" s="13">
        <v>0.52</v>
      </c>
      <c r="AE712" s="13">
        <v>0.08</v>
      </c>
      <c r="AF712" s="13">
        <v>1.22</v>
      </c>
      <c r="AG712" s="13">
        <v>0.49</v>
      </c>
      <c r="AH712" s="13">
        <v>0.36</v>
      </c>
      <c r="AI712" s="13">
        <v>0.0</v>
      </c>
      <c r="AJ712" s="13">
        <v>0.39</v>
      </c>
      <c r="AK712" s="13">
        <v>16.5</v>
      </c>
      <c r="AL712" s="13">
        <v>8.57</v>
      </c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5"/>
      <c r="BJ712" s="5"/>
    </row>
    <row r="713">
      <c r="A713" s="13">
        <v>1.1170004E7</v>
      </c>
      <c r="B713" s="6" t="s">
        <v>305</v>
      </c>
      <c r="C713" s="6" t="s">
        <v>377</v>
      </c>
      <c r="D713" s="13">
        <v>53.6</v>
      </c>
      <c r="E713" s="13">
        <v>54.9</v>
      </c>
      <c r="F713" s="13">
        <v>0.2</v>
      </c>
      <c r="G713" s="13">
        <v>0.07</v>
      </c>
      <c r="H713" s="13">
        <v>0.45</v>
      </c>
      <c r="I713" s="13">
        <v>0.43</v>
      </c>
      <c r="J713" s="13">
        <v>0.15</v>
      </c>
      <c r="K713" s="13">
        <v>0.08</v>
      </c>
      <c r="L713" s="13">
        <v>0.07</v>
      </c>
      <c r="M713" s="13">
        <v>0.23</v>
      </c>
      <c r="N713" s="13">
        <v>0.34</v>
      </c>
      <c r="O713" s="13">
        <v>0.41</v>
      </c>
      <c r="P713" s="13">
        <v>0.86</v>
      </c>
      <c r="Q713" s="13">
        <v>0.29</v>
      </c>
      <c r="R713" s="13">
        <v>0.13</v>
      </c>
      <c r="S713" s="13">
        <v>0.06</v>
      </c>
      <c r="T713" s="13">
        <v>0.0</v>
      </c>
      <c r="U713" s="13">
        <v>0.0</v>
      </c>
      <c r="V713" s="13">
        <v>0.02</v>
      </c>
      <c r="W713" s="13">
        <v>0.0</v>
      </c>
      <c r="X713" s="13">
        <v>0.13</v>
      </c>
      <c r="Y713" s="13">
        <v>0.0</v>
      </c>
      <c r="Z713" s="13">
        <v>0.04</v>
      </c>
      <c r="AA713" s="13">
        <v>0.0</v>
      </c>
      <c r="AB713" s="13">
        <v>0.28</v>
      </c>
      <c r="AC713" s="13">
        <v>0.25</v>
      </c>
      <c r="AD713" s="13">
        <v>24.22</v>
      </c>
      <c r="AE713" s="13">
        <v>0.82</v>
      </c>
      <c r="AF713" s="13">
        <v>0.83</v>
      </c>
      <c r="AG713" s="13">
        <v>0.49</v>
      </c>
      <c r="AH713" s="13">
        <v>0.31</v>
      </c>
      <c r="AI713" s="13">
        <v>0.0</v>
      </c>
      <c r="AJ713" s="13">
        <v>0.55</v>
      </c>
      <c r="AK713" s="13">
        <v>18.34</v>
      </c>
      <c r="AL713" s="13">
        <v>3.4</v>
      </c>
    </row>
    <row r="714">
      <c r="A714" s="13">
        <v>1.21012001E8</v>
      </c>
      <c r="B714" s="6" t="s">
        <v>462</v>
      </c>
      <c r="C714" s="6" t="s">
        <v>326</v>
      </c>
      <c r="D714" s="13">
        <v>53.5</v>
      </c>
      <c r="E714" s="13">
        <v>54.9</v>
      </c>
      <c r="F714" s="13">
        <v>0.05</v>
      </c>
      <c r="G714" s="13">
        <v>0.01</v>
      </c>
      <c r="H714" s="13">
        <v>0.05</v>
      </c>
      <c r="I714" s="13">
        <v>0.03</v>
      </c>
      <c r="J714" s="13">
        <v>0.04</v>
      </c>
      <c r="K714" s="13">
        <v>0.01</v>
      </c>
      <c r="L714" s="13">
        <v>0.02</v>
      </c>
      <c r="M714" s="13">
        <v>0.05</v>
      </c>
      <c r="N714" s="13">
        <v>0.04</v>
      </c>
      <c r="O714" s="13">
        <v>0.25</v>
      </c>
      <c r="P714" s="13">
        <v>0.34</v>
      </c>
      <c r="Q714" s="13">
        <v>0.04</v>
      </c>
      <c r="R714" s="13">
        <v>0.03</v>
      </c>
      <c r="S714" s="13">
        <v>0.02</v>
      </c>
      <c r="T714" s="13">
        <v>0.02</v>
      </c>
      <c r="U714" s="13">
        <v>0.01</v>
      </c>
      <c r="V714" s="13">
        <v>0.1</v>
      </c>
      <c r="W714" s="13">
        <v>0.04</v>
      </c>
      <c r="X714" s="13">
        <v>0.07</v>
      </c>
      <c r="Y714" s="13">
        <v>0.0</v>
      </c>
      <c r="Z714" s="13">
        <v>0.02</v>
      </c>
      <c r="AA714" s="13">
        <v>0.0</v>
      </c>
      <c r="AB714" s="13">
        <v>0.02</v>
      </c>
      <c r="AC714" s="13">
        <v>0.09</v>
      </c>
      <c r="AD714" s="13">
        <v>15.93</v>
      </c>
      <c r="AE714" s="13">
        <v>0.04</v>
      </c>
      <c r="AF714" s="13">
        <v>0.63</v>
      </c>
      <c r="AG714" s="13">
        <v>0.46</v>
      </c>
      <c r="AH714" s="13">
        <v>2.56</v>
      </c>
      <c r="AI714" s="13">
        <v>0.0</v>
      </c>
      <c r="AJ714" s="13">
        <v>2.14</v>
      </c>
      <c r="AK714" s="13">
        <v>28.88</v>
      </c>
      <c r="AL714" s="13">
        <v>1.34</v>
      </c>
    </row>
    <row r="715">
      <c r="A715" s="13">
        <v>1.70310064E8</v>
      </c>
      <c r="B715" s="6" t="s">
        <v>181</v>
      </c>
      <c r="C715" s="6" t="s">
        <v>182</v>
      </c>
      <c r="D715" s="13">
        <v>53.5</v>
      </c>
      <c r="E715" s="13">
        <v>56.3</v>
      </c>
      <c r="F715" s="13">
        <v>16.85</v>
      </c>
      <c r="G715" s="13">
        <v>1.11</v>
      </c>
      <c r="H715" s="13">
        <v>3.49</v>
      </c>
      <c r="I715" s="13">
        <v>0.04</v>
      </c>
      <c r="J715" s="13">
        <v>0.39</v>
      </c>
      <c r="K715" s="13">
        <v>0.27</v>
      </c>
      <c r="L715" s="13">
        <v>0.9</v>
      </c>
      <c r="M715" s="13">
        <v>1.06</v>
      </c>
      <c r="N715" s="13">
        <v>0.54</v>
      </c>
      <c r="O715" s="13">
        <v>0.57</v>
      </c>
      <c r="P715" s="13">
        <v>2.01</v>
      </c>
      <c r="Q715" s="13">
        <v>1.27</v>
      </c>
      <c r="R715" s="13">
        <v>0.55</v>
      </c>
      <c r="S715" s="13">
        <v>0.15</v>
      </c>
      <c r="T715" s="13">
        <v>0.0</v>
      </c>
      <c r="U715" s="13">
        <v>0.0</v>
      </c>
      <c r="V715" s="13">
        <v>0.0</v>
      </c>
      <c r="W715" s="13">
        <v>0.0</v>
      </c>
      <c r="X715" s="13">
        <v>0.01</v>
      </c>
      <c r="Y715" s="13">
        <v>0.0</v>
      </c>
      <c r="Z715" s="13">
        <v>0.0</v>
      </c>
      <c r="AA715" s="13">
        <v>0.0</v>
      </c>
      <c r="AB715" s="13">
        <v>0.02</v>
      </c>
      <c r="AC715" s="13">
        <v>0.02</v>
      </c>
      <c r="AD715" s="13">
        <v>0.85</v>
      </c>
      <c r="AE715" s="13">
        <v>0.17</v>
      </c>
      <c r="AF715" s="13">
        <v>1.39</v>
      </c>
      <c r="AG715" s="13">
        <v>0.64</v>
      </c>
      <c r="AH715" s="13">
        <v>0.34</v>
      </c>
      <c r="AI715" s="13">
        <v>0.0</v>
      </c>
      <c r="AJ715" s="13">
        <v>0.44</v>
      </c>
      <c r="AK715" s="13">
        <v>14.14</v>
      </c>
      <c r="AL715" s="13">
        <v>6.13</v>
      </c>
    </row>
    <row r="716">
      <c r="A716" s="13">
        <v>1.80590003E8</v>
      </c>
      <c r="B716" s="6" t="s">
        <v>340</v>
      </c>
      <c r="C716" s="6" t="s">
        <v>162</v>
      </c>
      <c r="D716" s="13">
        <v>53.4</v>
      </c>
      <c r="E716" s="13">
        <v>55.2</v>
      </c>
      <c r="F716" s="13">
        <v>2.6</v>
      </c>
      <c r="G716" s="13">
        <v>0.5</v>
      </c>
      <c r="H716" s="13">
        <v>16.56</v>
      </c>
      <c r="I716" s="13">
        <v>0.65</v>
      </c>
      <c r="J716" s="13">
        <v>0.35</v>
      </c>
      <c r="K716" s="13">
        <v>0.15</v>
      </c>
      <c r="L716" s="13">
        <v>0.22</v>
      </c>
      <c r="M716" s="13">
        <v>1.0</v>
      </c>
      <c r="N716" s="13">
        <v>0.84</v>
      </c>
      <c r="O716" s="13">
        <v>0.35</v>
      </c>
      <c r="P716" s="13">
        <v>1.55</v>
      </c>
      <c r="Q716" s="13">
        <v>0.74</v>
      </c>
      <c r="R716" s="13">
        <v>0.33</v>
      </c>
      <c r="S716" s="13">
        <v>0.13</v>
      </c>
      <c r="T716" s="13">
        <v>0.0</v>
      </c>
      <c r="U716" s="13">
        <v>0.0</v>
      </c>
      <c r="V716" s="13">
        <v>0.01</v>
      </c>
      <c r="W716" s="13">
        <v>0.0</v>
      </c>
      <c r="X716" s="13">
        <v>0.09</v>
      </c>
      <c r="Y716" s="13">
        <v>0.0</v>
      </c>
      <c r="Z716" s="13">
        <v>0.01</v>
      </c>
      <c r="AA716" s="13">
        <v>0.0</v>
      </c>
      <c r="AB716" s="13">
        <v>0.19</v>
      </c>
      <c r="AC716" s="13">
        <v>0.06</v>
      </c>
      <c r="AD716" s="13">
        <v>1.6</v>
      </c>
      <c r="AE716" s="13">
        <v>1.46</v>
      </c>
      <c r="AF716" s="13">
        <v>0.84</v>
      </c>
      <c r="AG716" s="13">
        <v>0.49</v>
      </c>
      <c r="AH716" s="13">
        <v>0.26</v>
      </c>
      <c r="AI716" s="13">
        <v>0.0</v>
      </c>
      <c r="AJ716" s="13">
        <v>0.45</v>
      </c>
      <c r="AK716" s="13">
        <v>15.32</v>
      </c>
      <c r="AL716" s="13">
        <v>6.52</v>
      </c>
    </row>
    <row r="717">
      <c r="A717" s="13">
        <v>3.70590003E8</v>
      </c>
      <c r="B717" s="6" t="s">
        <v>467</v>
      </c>
      <c r="C717" s="6" t="s">
        <v>243</v>
      </c>
      <c r="D717" s="13">
        <v>53.4</v>
      </c>
      <c r="E717" s="13">
        <v>54.9</v>
      </c>
      <c r="F717" s="13">
        <v>0.35</v>
      </c>
      <c r="G717" s="13">
        <v>0.19</v>
      </c>
      <c r="H717" s="13">
        <v>0.44</v>
      </c>
      <c r="I717" s="13">
        <v>1.08</v>
      </c>
      <c r="J717" s="13">
        <v>0.29</v>
      </c>
      <c r="K717" s="13">
        <v>0.09</v>
      </c>
      <c r="L717" s="13">
        <v>0.14</v>
      </c>
      <c r="M717" s="13">
        <v>0.29</v>
      </c>
      <c r="N717" s="13">
        <v>0.19</v>
      </c>
      <c r="O717" s="13">
        <v>0.2</v>
      </c>
      <c r="P717" s="13">
        <v>0.53</v>
      </c>
      <c r="Q717" s="13">
        <v>0.27</v>
      </c>
      <c r="R717" s="13">
        <v>0.17</v>
      </c>
      <c r="S717" s="13">
        <v>0.11</v>
      </c>
      <c r="T717" s="13">
        <v>0.0</v>
      </c>
      <c r="U717" s="13">
        <v>0.0</v>
      </c>
      <c r="V717" s="13">
        <v>0.04</v>
      </c>
      <c r="W717" s="13">
        <v>0.0</v>
      </c>
      <c r="X717" s="13">
        <v>1.08</v>
      </c>
      <c r="Y717" s="13">
        <v>0.0</v>
      </c>
      <c r="Z717" s="13">
        <v>0.19</v>
      </c>
      <c r="AA717" s="13">
        <v>0.0</v>
      </c>
      <c r="AB717" s="13">
        <v>0.73</v>
      </c>
      <c r="AC717" s="13">
        <v>1.39</v>
      </c>
      <c r="AD717" s="13">
        <v>16.35</v>
      </c>
      <c r="AE717" s="13">
        <v>0.68</v>
      </c>
      <c r="AF717" s="13">
        <v>0.7</v>
      </c>
      <c r="AG717" s="13">
        <v>0.5</v>
      </c>
      <c r="AH717" s="13">
        <v>0.35</v>
      </c>
      <c r="AI717" s="13">
        <v>0.0</v>
      </c>
      <c r="AJ717" s="13">
        <v>0.16</v>
      </c>
      <c r="AK717" s="13">
        <v>22.32</v>
      </c>
      <c r="AL717" s="13">
        <v>4.42</v>
      </c>
    </row>
    <row r="718">
      <c r="A718" s="13">
        <v>3.90950024E8</v>
      </c>
      <c r="B718" s="6" t="s">
        <v>321</v>
      </c>
      <c r="C718" s="6" t="s">
        <v>187</v>
      </c>
      <c r="D718" s="13">
        <v>53.4</v>
      </c>
      <c r="E718" s="13">
        <v>54.9</v>
      </c>
      <c r="F718" s="13">
        <v>1.68</v>
      </c>
      <c r="G718" s="13">
        <v>0.53</v>
      </c>
      <c r="H718" s="13">
        <v>2.52</v>
      </c>
      <c r="I718" s="13">
        <v>10.2</v>
      </c>
      <c r="J718" s="13">
        <v>6.31</v>
      </c>
      <c r="K718" s="13">
        <v>0.19</v>
      </c>
      <c r="L718" s="13">
        <v>0.29</v>
      </c>
      <c r="M718" s="13">
        <v>0.93</v>
      </c>
      <c r="N718" s="13">
        <v>0.53</v>
      </c>
      <c r="O718" s="13">
        <v>0.23</v>
      </c>
      <c r="P718" s="13">
        <v>1.05</v>
      </c>
      <c r="Q718" s="13">
        <v>0.55</v>
      </c>
      <c r="R718" s="13">
        <v>0.38</v>
      </c>
      <c r="S718" s="13">
        <v>0.12</v>
      </c>
      <c r="T718" s="13">
        <v>0.0</v>
      </c>
      <c r="U718" s="13">
        <v>0.0</v>
      </c>
      <c r="V718" s="13">
        <v>0.05</v>
      </c>
      <c r="W718" s="13">
        <v>0.0</v>
      </c>
      <c r="X718" s="13">
        <v>0.12</v>
      </c>
      <c r="Y718" s="13">
        <v>0.0</v>
      </c>
      <c r="Z718" s="13">
        <v>0.01</v>
      </c>
      <c r="AA718" s="13">
        <v>0.0</v>
      </c>
      <c r="AB718" s="13">
        <v>0.11</v>
      </c>
      <c r="AC718" s="13">
        <v>0.1</v>
      </c>
      <c r="AD718" s="13">
        <v>1.28</v>
      </c>
      <c r="AE718" s="13">
        <v>0.5</v>
      </c>
      <c r="AF718" s="13">
        <v>0.84</v>
      </c>
      <c r="AG718" s="13">
        <v>1.98</v>
      </c>
      <c r="AH718" s="13">
        <v>0.3</v>
      </c>
      <c r="AI718" s="13">
        <v>0.0</v>
      </c>
      <c r="AJ718" s="13">
        <v>0.38</v>
      </c>
      <c r="AK718" s="13">
        <v>16.3</v>
      </c>
      <c r="AL718" s="13">
        <v>5.75</v>
      </c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5"/>
      <c r="BJ718" s="5"/>
    </row>
    <row r="719">
      <c r="A719" s="13">
        <v>4.71870106E8</v>
      </c>
      <c r="B719" s="6" t="s">
        <v>468</v>
      </c>
      <c r="C719" s="6" t="s">
        <v>306</v>
      </c>
      <c r="D719" s="13">
        <v>53.4</v>
      </c>
      <c r="E719" s="13">
        <v>55.5</v>
      </c>
      <c r="F719" s="13">
        <v>0.78</v>
      </c>
      <c r="G719" s="13">
        <v>0.25</v>
      </c>
      <c r="H719" s="13">
        <v>2.25</v>
      </c>
      <c r="I719" s="13">
        <v>1.6</v>
      </c>
      <c r="J719" s="13">
        <v>0.53</v>
      </c>
      <c r="K719" s="13">
        <v>0.1</v>
      </c>
      <c r="L719" s="13">
        <v>0.12</v>
      </c>
      <c r="M719" s="13">
        <v>0.3</v>
      </c>
      <c r="N719" s="13">
        <v>0.27</v>
      </c>
      <c r="O719" s="13">
        <v>0.23</v>
      </c>
      <c r="P719" s="13">
        <v>0.79</v>
      </c>
      <c r="Q719" s="13">
        <v>0.28</v>
      </c>
      <c r="R719" s="13">
        <v>0.16</v>
      </c>
      <c r="S719" s="13">
        <v>0.08</v>
      </c>
      <c r="T719" s="13">
        <v>0.0</v>
      </c>
      <c r="U719" s="13">
        <v>0.0</v>
      </c>
      <c r="V719" s="13">
        <v>0.0</v>
      </c>
      <c r="W719" s="13">
        <v>0.0</v>
      </c>
      <c r="X719" s="13">
        <v>0.25</v>
      </c>
      <c r="Y719" s="13">
        <v>0.0</v>
      </c>
      <c r="Z719" s="13">
        <v>0.0</v>
      </c>
      <c r="AA719" s="13">
        <v>0.0</v>
      </c>
      <c r="AB719" s="13">
        <v>1.05</v>
      </c>
      <c r="AC719" s="13">
        <v>0.06</v>
      </c>
      <c r="AD719" s="13">
        <v>13.65</v>
      </c>
      <c r="AE719" s="13">
        <v>4.21</v>
      </c>
      <c r="AF719" s="13">
        <v>0.69</v>
      </c>
      <c r="AG719" s="13">
        <v>0.49</v>
      </c>
      <c r="AH719" s="13">
        <v>0.24</v>
      </c>
      <c r="AI719" s="13">
        <v>0.0</v>
      </c>
      <c r="AJ719" s="13">
        <v>0.25</v>
      </c>
      <c r="AK719" s="13">
        <v>19.15</v>
      </c>
      <c r="AL719" s="13">
        <v>5.48</v>
      </c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5"/>
      <c r="BJ719" s="5"/>
    </row>
    <row r="720">
      <c r="A720" s="13">
        <v>5.11611004E8</v>
      </c>
      <c r="B720" s="6" t="s">
        <v>469</v>
      </c>
      <c r="C720" s="6" t="s">
        <v>218</v>
      </c>
      <c r="D720" s="13">
        <v>53.4</v>
      </c>
      <c r="E720" s="13">
        <v>55.6</v>
      </c>
      <c r="F720" s="13">
        <v>0.69</v>
      </c>
      <c r="G720" s="13">
        <v>0.29</v>
      </c>
      <c r="H720" s="13">
        <v>0.94</v>
      </c>
      <c r="I720" s="13">
        <v>2.87</v>
      </c>
      <c r="J720" s="13">
        <v>1.18</v>
      </c>
      <c r="K720" s="13">
        <v>0.16</v>
      </c>
      <c r="L720" s="13">
        <v>0.17</v>
      </c>
      <c r="M720" s="13">
        <v>0.28</v>
      </c>
      <c r="N720" s="13">
        <v>0.1</v>
      </c>
      <c r="O720" s="13">
        <v>0.04</v>
      </c>
      <c r="P720" s="13">
        <v>0.44</v>
      </c>
      <c r="Q720" s="13">
        <v>0.25</v>
      </c>
      <c r="R720" s="13">
        <v>0.2</v>
      </c>
      <c r="S720" s="13">
        <v>0.14</v>
      </c>
      <c r="T720" s="13">
        <v>0.0</v>
      </c>
      <c r="U720" s="13">
        <v>0.0</v>
      </c>
      <c r="V720" s="13">
        <v>0.01</v>
      </c>
      <c r="W720" s="13">
        <v>0.0</v>
      </c>
      <c r="X720" s="13">
        <v>0.47</v>
      </c>
      <c r="Y720" s="13">
        <v>0.0</v>
      </c>
      <c r="Z720" s="13">
        <v>0.03</v>
      </c>
      <c r="AA720" s="13">
        <v>0.0</v>
      </c>
      <c r="AB720" s="13">
        <v>2.49</v>
      </c>
      <c r="AC720" s="13">
        <v>9.69</v>
      </c>
      <c r="AD720" s="13">
        <v>0.42</v>
      </c>
      <c r="AE720" s="13">
        <v>1.02</v>
      </c>
      <c r="AF720" s="13">
        <v>0.98</v>
      </c>
      <c r="AG720" s="13">
        <v>0.5</v>
      </c>
      <c r="AH720" s="13">
        <v>0.07</v>
      </c>
      <c r="AI720" s="13">
        <v>0.0</v>
      </c>
      <c r="AJ720" s="13">
        <v>0.19</v>
      </c>
      <c r="AK720" s="13">
        <v>26.09</v>
      </c>
      <c r="AL720" s="13">
        <v>3.55</v>
      </c>
    </row>
    <row r="721">
      <c r="A721" s="13">
        <v>5.41071002E8</v>
      </c>
      <c r="B721" s="6" t="s">
        <v>470</v>
      </c>
      <c r="C721" s="6" t="s">
        <v>341</v>
      </c>
      <c r="D721" s="13">
        <v>53.4</v>
      </c>
      <c r="E721" s="13">
        <v>55.5</v>
      </c>
      <c r="F721" s="13">
        <v>0.94</v>
      </c>
      <c r="G721" s="13">
        <v>0.32</v>
      </c>
      <c r="H721" s="13">
        <v>2.31</v>
      </c>
      <c r="I721" s="13">
        <v>8.47</v>
      </c>
      <c r="J721" s="13">
        <v>0.76</v>
      </c>
      <c r="K721" s="13">
        <v>0.13</v>
      </c>
      <c r="L721" s="13">
        <v>0.11</v>
      </c>
      <c r="M721" s="13">
        <v>0.46</v>
      </c>
      <c r="N721" s="13">
        <v>0.28</v>
      </c>
      <c r="O721" s="13">
        <v>0.31</v>
      </c>
      <c r="P721" s="13">
        <v>0.79</v>
      </c>
      <c r="Q721" s="13">
        <v>0.3</v>
      </c>
      <c r="R721" s="13">
        <v>0.15</v>
      </c>
      <c r="S721" s="13">
        <v>0.09</v>
      </c>
      <c r="T721" s="13">
        <v>0.0</v>
      </c>
      <c r="U721" s="13">
        <v>0.0</v>
      </c>
      <c r="V721" s="13">
        <v>0.04</v>
      </c>
      <c r="W721" s="13">
        <v>0.0</v>
      </c>
      <c r="X721" s="13">
        <v>0.87</v>
      </c>
      <c r="Y721" s="13">
        <v>0.0</v>
      </c>
      <c r="Z721" s="13">
        <v>0.1</v>
      </c>
      <c r="AA721" s="13">
        <v>0.0</v>
      </c>
      <c r="AB721" s="13">
        <v>9.22</v>
      </c>
      <c r="AC721" s="13">
        <v>0.47</v>
      </c>
      <c r="AD721" s="13">
        <v>1.45</v>
      </c>
      <c r="AE721" s="13">
        <v>2.32</v>
      </c>
      <c r="AF721" s="13">
        <v>0.89</v>
      </c>
      <c r="AG721" s="13">
        <v>0.68</v>
      </c>
      <c r="AH721" s="13">
        <v>0.21</v>
      </c>
      <c r="AI721" s="13">
        <v>0.0</v>
      </c>
      <c r="AJ721" s="13">
        <v>0.41</v>
      </c>
      <c r="AK721" s="13">
        <v>16.2</v>
      </c>
      <c r="AL721" s="13">
        <v>4.97</v>
      </c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5"/>
      <c r="BJ721" s="5"/>
    </row>
    <row r="722">
      <c r="A722" s="13">
        <v>1.21035002E8</v>
      </c>
      <c r="B722" s="6" t="s">
        <v>435</v>
      </c>
      <c r="C722" s="6" t="s">
        <v>326</v>
      </c>
      <c r="D722" s="13">
        <v>53.3</v>
      </c>
      <c r="E722" s="13">
        <v>53.9</v>
      </c>
      <c r="F722" s="13">
        <v>0.04</v>
      </c>
      <c r="G722" s="13">
        <v>0.01</v>
      </c>
      <c r="H722" s="13">
        <v>0.03</v>
      </c>
      <c r="I722" s="13">
        <v>0.02</v>
      </c>
      <c r="J722" s="13">
        <v>0.03</v>
      </c>
      <c r="K722" s="13">
        <v>0.01</v>
      </c>
      <c r="L722" s="13">
        <v>0.01</v>
      </c>
      <c r="M722" s="13">
        <v>0.03</v>
      </c>
      <c r="N722" s="13">
        <v>0.03</v>
      </c>
      <c r="O722" s="13">
        <v>0.19</v>
      </c>
      <c r="P722" s="13">
        <v>0.26</v>
      </c>
      <c r="Q722" s="13">
        <v>0.03</v>
      </c>
      <c r="R722" s="13">
        <v>0.02</v>
      </c>
      <c r="S722" s="13">
        <v>0.02</v>
      </c>
      <c r="T722" s="13">
        <v>0.02</v>
      </c>
      <c r="U722" s="13">
        <v>0.01</v>
      </c>
      <c r="V722" s="13">
        <v>0.08</v>
      </c>
      <c r="W722" s="13">
        <v>0.02</v>
      </c>
      <c r="X722" s="13">
        <v>0.05</v>
      </c>
      <c r="Y722" s="13">
        <v>0.0</v>
      </c>
      <c r="Z722" s="13">
        <v>0.01</v>
      </c>
      <c r="AA722" s="13">
        <v>0.0</v>
      </c>
      <c r="AB722" s="13">
        <v>0.02</v>
      </c>
      <c r="AC722" s="13">
        <v>0.06</v>
      </c>
      <c r="AD722" s="13">
        <v>15.39</v>
      </c>
      <c r="AE722" s="13">
        <v>0.03</v>
      </c>
      <c r="AF722" s="13">
        <v>0.49</v>
      </c>
      <c r="AG722" s="13">
        <v>0.35</v>
      </c>
      <c r="AH722" s="13">
        <v>2.41</v>
      </c>
      <c r="AI722" s="13">
        <v>0.0</v>
      </c>
      <c r="AJ722" s="13">
        <v>1.69</v>
      </c>
      <c r="AK722" s="13">
        <v>30.68</v>
      </c>
      <c r="AL722" s="13">
        <v>1.11</v>
      </c>
    </row>
    <row r="723">
      <c r="A723" s="13">
        <v>2.10150003E8</v>
      </c>
      <c r="B723" s="6" t="s">
        <v>471</v>
      </c>
      <c r="C723" s="6" t="s">
        <v>116</v>
      </c>
      <c r="D723" s="13">
        <v>53.3</v>
      </c>
      <c r="E723" s="13">
        <v>54.9</v>
      </c>
      <c r="F723" s="13">
        <v>1.04</v>
      </c>
      <c r="G723" s="13">
        <v>0.52</v>
      </c>
      <c r="H723" s="13">
        <v>7.04</v>
      </c>
      <c r="I723" s="13">
        <v>3.04</v>
      </c>
      <c r="J723" s="13">
        <v>0.69</v>
      </c>
      <c r="K723" s="13">
        <v>0.18</v>
      </c>
      <c r="L723" s="13">
        <v>0.14</v>
      </c>
      <c r="M723" s="13">
        <v>0.31</v>
      </c>
      <c r="N723" s="13">
        <v>0.15</v>
      </c>
      <c r="O723" s="13">
        <v>0.14</v>
      </c>
      <c r="P723" s="13">
        <v>0.65</v>
      </c>
      <c r="Q723" s="13">
        <v>0.3</v>
      </c>
      <c r="R723" s="13">
        <v>0.16</v>
      </c>
      <c r="S723" s="13">
        <v>0.09</v>
      </c>
      <c r="T723" s="13">
        <v>0.0</v>
      </c>
      <c r="U723" s="13">
        <v>0.0</v>
      </c>
      <c r="V723" s="13">
        <v>0.0</v>
      </c>
      <c r="W723" s="13">
        <v>0.0</v>
      </c>
      <c r="X723" s="13">
        <v>0.12</v>
      </c>
      <c r="Y723" s="13">
        <v>0.0</v>
      </c>
      <c r="Z723" s="13">
        <v>0.0</v>
      </c>
      <c r="AA723" s="13">
        <v>0.0</v>
      </c>
      <c r="AB723" s="13">
        <v>0.12</v>
      </c>
      <c r="AC723" s="13">
        <v>0.01</v>
      </c>
      <c r="AD723" s="13">
        <v>1.31</v>
      </c>
      <c r="AE723" s="13">
        <v>11.76</v>
      </c>
      <c r="AF723" s="13">
        <v>0.89</v>
      </c>
      <c r="AG723" s="13">
        <v>0.42</v>
      </c>
      <c r="AH723" s="13">
        <v>0.12</v>
      </c>
      <c r="AI723" s="13">
        <v>0.0</v>
      </c>
      <c r="AJ723" s="13">
        <v>0.31</v>
      </c>
      <c r="AK723" s="13">
        <v>17.72</v>
      </c>
      <c r="AL723" s="13">
        <v>5.92</v>
      </c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5"/>
      <c r="BJ723" s="5"/>
    </row>
    <row r="724">
      <c r="A724" s="13">
        <v>4.21010004E8</v>
      </c>
      <c r="B724" s="6" t="s">
        <v>159</v>
      </c>
      <c r="C724" s="6" t="s">
        <v>160</v>
      </c>
      <c r="D724" s="13">
        <v>53.3</v>
      </c>
      <c r="E724" s="13">
        <v>56.5</v>
      </c>
      <c r="F724" s="13">
        <v>0.66</v>
      </c>
      <c r="G724" s="13">
        <v>0.13</v>
      </c>
      <c r="H724" s="13">
        <v>1.15</v>
      </c>
      <c r="I724" s="13">
        <v>2.36</v>
      </c>
      <c r="J724" s="13">
        <v>0.64</v>
      </c>
      <c r="K724" s="13">
        <v>0.06</v>
      </c>
      <c r="L724" s="13">
        <v>0.15</v>
      </c>
      <c r="M724" s="13">
        <v>0.42</v>
      </c>
      <c r="N724" s="13">
        <v>0.19</v>
      </c>
      <c r="O724" s="13">
        <v>0.19</v>
      </c>
      <c r="P724" s="13">
        <v>0.69</v>
      </c>
      <c r="Q724" s="13">
        <v>0.31</v>
      </c>
      <c r="R724" s="13">
        <v>0.18</v>
      </c>
      <c r="S724" s="13">
        <v>0.11</v>
      </c>
      <c r="T724" s="13">
        <v>0.07</v>
      </c>
      <c r="U724" s="13">
        <v>0.03</v>
      </c>
      <c r="V724" s="13">
        <v>0.68</v>
      </c>
      <c r="W724" s="13">
        <v>2.36</v>
      </c>
      <c r="X724" s="13">
        <v>12.2</v>
      </c>
      <c r="Y724" s="13">
        <v>0.95</v>
      </c>
      <c r="Z724" s="13">
        <v>2.76</v>
      </c>
      <c r="AA724" s="13">
        <v>0.09</v>
      </c>
      <c r="AB724" s="13">
        <v>1.67</v>
      </c>
      <c r="AC724" s="13">
        <v>1.38</v>
      </c>
      <c r="AD724" s="13">
        <v>1.69</v>
      </c>
      <c r="AE724" s="13">
        <v>1.16</v>
      </c>
      <c r="AF724" s="13">
        <v>0.75</v>
      </c>
      <c r="AG724" s="13">
        <v>0.71</v>
      </c>
      <c r="AH724" s="13">
        <v>1.34</v>
      </c>
      <c r="AI724" s="13">
        <v>0.0</v>
      </c>
      <c r="AJ724" s="13">
        <v>0.35</v>
      </c>
      <c r="AK724" s="13">
        <v>13.51</v>
      </c>
      <c r="AL724" s="13">
        <v>4.21</v>
      </c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5"/>
      <c r="BJ724" s="5"/>
    </row>
    <row r="725" hidden="1">
      <c r="A725" s="13">
        <v>6.0732007E7</v>
      </c>
      <c r="B725" s="6" t="s">
        <v>130</v>
      </c>
      <c r="C725" s="6" t="s">
        <v>44</v>
      </c>
      <c r="D725" s="13">
        <v>53.3</v>
      </c>
      <c r="E725" s="13">
        <v>53.6</v>
      </c>
      <c r="F725" s="13">
        <v>0.0</v>
      </c>
      <c r="G725" s="13">
        <v>0.0</v>
      </c>
      <c r="H725" s="13">
        <v>0.0</v>
      </c>
      <c r="I725" s="13">
        <v>0.0</v>
      </c>
      <c r="J725" s="13">
        <v>0.0</v>
      </c>
      <c r="K725" s="13">
        <v>0.0</v>
      </c>
      <c r="L725" s="13">
        <v>0.0</v>
      </c>
      <c r="M725" s="13">
        <v>0.0</v>
      </c>
      <c r="N725" s="13">
        <v>0.0</v>
      </c>
      <c r="O725" s="13">
        <v>0.01</v>
      </c>
      <c r="P725" s="13">
        <v>0.16</v>
      </c>
      <c r="Q725" s="13">
        <v>0.01</v>
      </c>
      <c r="R725" s="13">
        <v>0.0</v>
      </c>
      <c r="S725" s="13">
        <v>0.0</v>
      </c>
      <c r="T725" s="13">
        <v>0.0</v>
      </c>
      <c r="U725" s="13">
        <v>0.0</v>
      </c>
      <c r="V725" s="13">
        <v>0.0</v>
      </c>
      <c r="W725" s="13">
        <v>0.0</v>
      </c>
      <c r="X725" s="13">
        <v>0.0</v>
      </c>
      <c r="Y725" s="13">
        <v>0.0</v>
      </c>
      <c r="Z725" s="13">
        <v>0.0</v>
      </c>
      <c r="AA725" s="13">
        <v>0.0</v>
      </c>
      <c r="AB725" s="13">
        <v>0.0</v>
      </c>
      <c r="AC725" s="13">
        <v>0.0</v>
      </c>
      <c r="AD725" s="13">
        <v>0.01</v>
      </c>
      <c r="AE725" s="13">
        <v>0.0</v>
      </c>
      <c r="AF725" s="13">
        <v>15.95</v>
      </c>
      <c r="AG725" s="13">
        <v>9.86</v>
      </c>
      <c r="AH725" s="13">
        <v>4.42</v>
      </c>
      <c r="AI725" s="13">
        <v>0.0</v>
      </c>
      <c r="AJ725" s="13">
        <v>0.6</v>
      </c>
      <c r="AK725" s="13">
        <v>20.86</v>
      </c>
      <c r="AL725" s="13">
        <v>1.33</v>
      </c>
    </row>
    <row r="726">
      <c r="A726" s="13">
        <v>1.003001E7</v>
      </c>
      <c r="B726" s="6" t="s">
        <v>440</v>
      </c>
      <c r="C726" s="6" t="s">
        <v>377</v>
      </c>
      <c r="D726" s="13">
        <v>53.2</v>
      </c>
      <c r="E726" s="13">
        <v>54.7</v>
      </c>
      <c r="F726" s="13">
        <v>0.23</v>
      </c>
      <c r="G726" s="13">
        <v>0.13</v>
      </c>
      <c r="H726" s="13">
        <v>0.11</v>
      </c>
      <c r="I726" s="13">
        <v>0.05</v>
      </c>
      <c r="J726" s="13">
        <v>0.09</v>
      </c>
      <c r="K726" s="13">
        <v>0.1</v>
      </c>
      <c r="L726" s="13">
        <v>0.11</v>
      </c>
      <c r="M726" s="13">
        <v>0.28</v>
      </c>
      <c r="N726" s="13">
        <v>0.39</v>
      </c>
      <c r="O726" s="13">
        <v>8.48</v>
      </c>
      <c r="P726" s="13">
        <v>0.76</v>
      </c>
      <c r="Q726" s="13">
        <v>0.16</v>
      </c>
      <c r="R726" s="13">
        <v>0.1</v>
      </c>
      <c r="S726" s="13">
        <v>0.07</v>
      </c>
      <c r="T726" s="13">
        <v>0.0</v>
      </c>
      <c r="U726" s="13">
        <v>0.0</v>
      </c>
      <c r="V726" s="13">
        <v>0.01</v>
      </c>
      <c r="W726" s="13">
        <v>0.0</v>
      </c>
      <c r="X726" s="13">
        <v>0.06</v>
      </c>
      <c r="Y726" s="13">
        <v>0.0</v>
      </c>
      <c r="Z726" s="13">
        <v>0.02</v>
      </c>
      <c r="AA726" s="13">
        <v>0.0</v>
      </c>
      <c r="AB726" s="13">
        <v>0.06</v>
      </c>
      <c r="AC726" s="13">
        <v>0.09</v>
      </c>
      <c r="AD726" s="13">
        <v>15.24</v>
      </c>
      <c r="AE726" s="13">
        <v>0.18</v>
      </c>
      <c r="AF726" s="13">
        <v>0.38</v>
      </c>
      <c r="AG726" s="13">
        <v>0.33</v>
      </c>
      <c r="AH726" s="13">
        <v>5.48</v>
      </c>
      <c r="AI726" s="13">
        <v>0.0</v>
      </c>
      <c r="AJ726" s="13">
        <v>1.17</v>
      </c>
      <c r="AK726" s="13">
        <v>16.31</v>
      </c>
      <c r="AL726" s="13">
        <v>2.67</v>
      </c>
    </row>
    <row r="727">
      <c r="A727" s="13">
        <v>1.20990009E8</v>
      </c>
      <c r="B727" s="6" t="s">
        <v>466</v>
      </c>
      <c r="C727" s="6" t="s">
        <v>326</v>
      </c>
      <c r="D727" s="13">
        <v>53.2</v>
      </c>
      <c r="E727" s="13">
        <v>53.4</v>
      </c>
      <c r="F727" s="13">
        <v>0.07</v>
      </c>
      <c r="G727" s="13">
        <v>0.01</v>
      </c>
      <c r="H727" s="13">
        <v>0.05</v>
      </c>
      <c r="I727" s="13">
        <v>0.04</v>
      </c>
      <c r="J727" s="13">
        <v>0.02</v>
      </c>
      <c r="K727" s="13">
        <v>0.01</v>
      </c>
      <c r="L727" s="13">
        <v>0.03</v>
      </c>
      <c r="M727" s="13">
        <v>0.08</v>
      </c>
      <c r="N727" s="13">
        <v>0.08</v>
      </c>
      <c r="O727" s="13">
        <v>0.52</v>
      </c>
      <c r="P727" s="13">
        <v>0.44</v>
      </c>
      <c r="Q727" s="13">
        <v>0.07</v>
      </c>
      <c r="R727" s="13">
        <v>0.04</v>
      </c>
      <c r="S727" s="13">
        <v>0.03</v>
      </c>
      <c r="T727" s="13">
        <v>0.0</v>
      </c>
      <c r="U727" s="13">
        <v>0.0</v>
      </c>
      <c r="V727" s="13">
        <v>0.0</v>
      </c>
      <c r="W727" s="13">
        <v>0.0</v>
      </c>
      <c r="X727" s="13">
        <v>0.03</v>
      </c>
      <c r="Y727" s="13">
        <v>0.0</v>
      </c>
      <c r="Z727" s="13">
        <v>0.0</v>
      </c>
      <c r="AA727" s="13">
        <v>0.0</v>
      </c>
      <c r="AB727" s="13">
        <v>0.05</v>
      </c>
      <c r="AC727" s="13">
        <v>0.06</v>
      </c>
      <c r="AD727" s="13">
        <v>12.29</v>
      </c>
      <c r="AE727" s="13">
        <v>0.08</v>
      </c>
      <c r="AF727" s="13">
        <v>0.43</v>
      </c>
      <c r="AG727" s="13">
        <v>0.36</v>
      </c>
      <c r="AH727" s="13">
        <v>5.88</v>
      </c>
      <c r="AI727" s="13">
        <v>0.0</v>
      </c>
      <c r="AJ727" s="13">
        <v>1.43</v>
      </c>
      <c r="AK727" s="13">
        <v>29.43</v>
      </c>
      <c r="AL727" s="13">
        <v>1.5</v>
      </c>
    </row>
    <row r="728">
      <c r="A728" s="13">
        <v>1.32230003E8</v>
      </c>
      <c r="B728" s="6" t="s">
        <v>472</v>
      </c>
      <c r="C728" s="6" t="s">
        <v>365</v>
      </c>
      <c r="D728" s="13">
        <v>53.2</v>
      </c>
      <c r="E728" s="13">
        <v>54.1</v>
      </c>
      <c r="F728" s="13">
        <v>0.36</v>
      </c>
      <c r="G728" s="13">
        <v>0.07</v>
      </c>
      <c r="H728" s="13">
        <v>0.48</v>
      </c>
      <c r="I728" s="13">
        <v>0.85</v>
      </c>
      <c r="J728" s="13">
        <v>0.17</v>
      </c>
      <c r="K728" s="13">
        <v>0.04</v>
      </c>
      <c r="L728" s="13">
        <v>0.06</v>
      </c>
      <c r="M728" s="13">
        <v>0.19</v>
      </c>
      <c r="N728" s="13">
        <v>0.2</v>
      </c>
      <c r="O728" s="13">
        <v>0.23</v>
      </c>
      <c r="P728" s="13">
        <v>0.61</v>
      </c>
      <c r="Q728" s="13">
        <v>0.22</v>
      </c>
      <c r="R728" s="13">
        <v>0.13</v>
      </c>
      <c r="S728" s="13">
        <v>0.08</v>
      </c>
      <c r="T728" s="13">
        <v>0.0</v>
      </c>
      <c r="U728" s="13">
        <v>0.0</v>
      </c>
      <c r="V728" s="13">
        <v>0.0</v>
      </c>
      <c r="W728" s="13">
        <v>0.0</v>
      </c>
      <c r="X728" s="13">
        <v>0.12</v>
      </c>
      <c r="Y728" s="13">
        <v>0.0</v>
      </c>
      <c r="Z728" s="13">
        <v>0.03</v>
      </c>
      <c r="AA728" s="13">
        <v>0.0</v>
      </c>
      <c r="AB728" s="13">
        <v>0.91</v>
      </c>
      <c r="AC728" s="13">
        <v>0.69</v>
      </c>
      <c r="AD728" s="13">
        <v>19.39</v>
      </c>
      <c r="AE728" s="13">
        <v>1.42</v>
      </c>
      <c r="AF728" s="13">
        <v>0.76</v>
      </c>
      <c r="AG728" s="13">
        <v>0.39</v>
      </c>
      <c r="AH728" s="13">
        <v>0.23</v>
      </c>
      <c r="AI728" s="13">
        <v>0.0</v>
      </c>
      <c r="AJ728" s="13">
        <v>0.37</v>
      </c>
      <c r="AK728" s="13">
        <v>21.04</v>
      </c>
      <c r="AL728" s="13">
        <v>4.01</v>
      </c>
    </row>
    <row r="729">
      <c r="A729" s="13">
        <v>3.70330001E8</v>
      </c>
      <c r="B729" s="6" t="s">
        <v>473</v>
      </c>
      <c r="C729" s="6" t="s">
        <v>243</v>
      </c>
      <c r="D729" s="13">
        <v>53.2</v>
      </c>
      <c r="E729" s="13">
        <v>55.0</v>
      </c>
      <c r="F729" s="13">
        <v>0.4</v>
      </c>
      <c r="G729" s="13">
        <v>0.17</v>
      </c>
      <c r="H729" s="13">
        <v>0.61</v>
      </c>
      <c r="I729" s="13">
        <v>1.29</v>
      </c>
      <c r="J729" s="13">
        <v>0.57</v>
      </c>
      <c r="K729" s="13">
        <v>0.1</v>
      </c>
      <c r="L729" s="13">
        <v>0.14</v>
      </c>
      <c r="M729" s="13">
        <v>0.21</v>
      </c>
      <c r="N729" s="13">
        <v>0.17</v>
      </c>
      <c r="O729" s="13">
        <v>0.14</v>
      </c>
      <c r="P729" s="13">
        <v>0.67</v>
      </c>
      <c r="Q729" s="13">
        <v>0.27</v>
      </c>
      <c r="R729" s="13">
        <v>0.16</v>
      </c>
      <c r="S729" s="13">
        <v>0.11</v>
      </c>
      <c r="T729" s="13">
        <v>0.0</v>
      </c>
      <c r="U729" s="13">
        <v>0.0</v>
      </c>
      <c r="V729" s="13">
        <v>0.03</v>
      </c>
      <c r="W729" s="13">
        <v>0.0</v>
      </c>
      <c r="X729" s="13">
        <v>0.58</v>
      </c>
      <c r="Y729" s="13">
        <v>0.0</v>
      </c>
      <c r="Z729" s="13">
        <v>0.11</v>
      </c>
      <c r="AA729" s="13">
        <v>0.0</v>
      </c>
      <c r="AB729" s="13">
        <v>1.29</v>
      </c>
      <c r="AC729" s="13">
        <v>2.8</v>
      </c>
      <c r="AD729" s="13">
        <v>16.9</v>
      </c>
      <c r="AE729" s="13">
        <v>0.91</v>
      </c>
      <c r="AF729" s="13">
        <v>0.89</v>
      </c>
      <c r="AG729" s="13">
        <v>0.48</v>
      </c>
      <c r="AH729" s="13">
        <v>0.27</v>
      </c>
      <c r="AI729" s="13">
        <v>0.0</v>
      </c>
      <c r="AJ729" s="13">
        <v>0.36</v>
      </c>
      <c r="AK729" s="13">
        <v>18.1</v>
      </c>
      <c r="AL729" s="13">
        <v>5.32</v>
      </c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5"/>
      <c r="BJ729" s="5"/>
    </row>
    <row r="730">
      <c r="A730" s="13">
        <v>1.20690002E8</v>
      </c>
      <c r="B730" s="6" t="s">
        <v>261</v>
      </c>
      <c r="C730" s="6" t="s">
        <v>326</v>
      </c>
      <c r="D730" s="13">
        <v>53.1</v>
      </c>
      <c r="E730" s="13">
        <v>53.3</v>
      </c>
      <c r="F730" s="13">
        <v>0.06</v>
      </c>
      <c r="G730" s="13">
        <v>0.02</v>
      </c>
      <c r="H730" s="13">
        <v>0.04</v>
      </c>
      <c r="I730" s="13">
        <v>0.02</v>
      </c>
      <c r="J730" s="13">
        <v>0.01</v>
      </c>
      <c r="K730" s="13">
        <v>0.02</v>
      </c>
      <c r="L730" s="13">
        <v>0.04</v>
      </c>
      <c r="M730" s="13">
        <v>0.08</v>
      </c>
      <c r="N730" s="13">
        <v>0.06</v>
      </c>
      <c r="O730" s="13">
        <v>0.44</v>
      </c>
      <c r="P730" s="13">
        <v>0.47</v>
      </c>
      <c r="Q730" s="13">
        <v>0.05</v>
      </c>
      <c r="R730" s="13">
        <v>0.05</v>
      </c>
      <c r="S730" s="13">
        <v>0.04</v>
      </c>
      <c r="T730" s="13">
        <v>0.0</v>
      </c>
      <c r="U730" s="13">
        <v>0.0</v>
      </c>
      <c r="V730" s="13">
        <v>0.0</v>
      </c>
      <c r="W730" s="13">
        <v>0.0</v>
      </c>
      <c r="X730" s="13">
        <v>0.02</v>
      </c>
      <c r="Y730" s="13">
        <v>0.0</v>
      </c>
      <c r="Z730" s="13">
        <v>0.0</v>
      </c>
      <c r="AA730" s="13">
        <v>0.0</v>
      </c>
      <c r="AB730" s="13">
        <v>0.01</v>
      </c>
      <c r="AC730" s="13">
        <v>0.03</v>
      </c>
      <c r="AD730" s="13">
        <v>14.81</v>
      </c>
      <c r="AE730" s="13">
        <v>0.05</v>
      </c>
      <c r="AF730" s="13">
        <v>0.76</v>
      </c>
      <c r="AG730" s="13">
        <v>0.59</v>
      </c>
      <c r="AH730" s="13">
        <v>2.51</v>
      </c>
      <c r="AI730" s="13">
        <v>0.0</v>
      </c>
      <c r="AJ730" s="13">
        <v>4.28</v>
      </c>
      <c r="AK730" s="13">
        <v>26.88</v>
      </c>
      <c r="AL730" s="13">
        <v>1.61</v>
      </c>
    </row>
    <row r="731">
      <c r="A731" s="13">
        <v>1.2099002E8</v>
      </c>
      <c r="B731" s="6" t="s">
        <v>466</v>
      </c>
      <c r="C731" s="6" t="s">
        <v>326</v>
      </c>
      <c r="D731" s="13">
        <v>53.1</v>
      </c>
      <c r="E731" s="13">
        <v>53.4</v>
      </c>
      <c r="F731" s="13">
        <v>0.09</v>
      </c>
      <c r="G731" s="13">
        <v>0.02</v>
      </c>
      <c r="H731" s="13">
        <v>0.07</v>
      </c>
      <c r="I731" s="13">
        <v>0.05</v>
      </c>
      <c r="J731" s="13">
        <v>0.03</v>
      </c>
      <c r="K731" s="13">
        <v>0.02</v>
      </c>
      <c r="L731" s="13">
        <v>0.04</v>
      </c>
      <c r="M731" s="13">
        <v>0.1</v>
      </c>
      <c r="N731" s="13">
        <v>0.11</v>
      </c>
      <c r="O731" s="13">
        <v>0.62</v>
      </c>
      <c r="P731" s="13">
        <v>0.52</v>
      </c>
      <c r="Q731" s="13">
        <v>0.09</v>
      </c>
      <c r="R731" s="13">
        <v>0.05</v>
      </c>
      <c r="S731" s="13">
        <v>0.04</v>
      </c>
      <c r="T731" s="13">
        <v>0.0</v>
      </c>
      <c r="U731" s="13">
        <v>0.0</v>
      </c>
      <c r="V731" s="13">
        <v>0.01</v>
      </c>
      <c r="W731" s="13">
        <v>0.01</v>
      </c>
      <c r="X731" s="13">
        <v>0.05</v>
      </c>
      <c r="Y731" s="13">
        <v>0.0</v>
      </c>
      <c r="Z731" s="13">
        <v>0.01</v>
      </c>
      <c r="AA731" s="13">
        <v>0.0</v>
      </c>
      <c r="AB731" s="13">
        <v>0.07</v>
      </c>
      <c r="AC731" s="13">
        <v>0.08</v>
      </c>
      <c r="AD731" s="13">
        <v>13.94</v>
      </c>
      <c r="AE731" s="13">
        <v>0.11</v>
      </c>
      <c r="AF731" s="13">
        <v>0.49</v>
      </c>
      <c r="AG731" s="13">
        <v>0.4</v>
      </c>
      <c r="AH731" s="13">
        <v>6.74</v>
      </c>
      <c r="AI731" s="13">
        <v>0.0</v>
      </c>
      <c r="AJ731" s="13">
        <v>1.43</v>
      </c>
      <c r="AK731" s="13">
        <v>26.04</v>
      </c>
      <c r="AL731" s="13">
        <v>1.71</v>
      </c>
    </row>
    <row r="732">
      <c r="A732" s="13">
        <v>1.80710001E8</v>
      </c>
      <c r="B732" s="6" t="s">
        <v>369</v>
      </c>
      <c r="C732" s="6" t="s">
        <v>162</v>
      </c>
      <c r="D732" s="13">
        <v>52.9</v>
      </c>
      <c r="E732" s="13">
        <v>53.7</v>
      </c>
      <c r="F732" s="13">
        <v>1.18</v>
      </c>
      <c r="G732" s="13">
        <v>0.58</v>
      </c>
      <c r="H732" s="13">
        <v>10.81</v>
      </c>
      <c r="I732" s="13">
        <v>3.97</v>
      </c>
      <c r="J732" s="13">
        <v>0.9</v>
      </c>
      <c r="K732" s="13">
        <v>0.2</v>
      </c>
      <c r="L732" s="13">
        <v>0.15</v>
      </c>
      <c r="M732" s="13">
        <v>0.29</v>
      </c>
      <c r="N732" s="13">
        <v>0.14</v>
      </c>
      <c r="O732" s="13">
        <v>0.11</v>
      </c>
      <c r="P732" s="13">
        <v>0.5</v>
      </c>
      <c r="Q732" s="13">
        <v>0.22</v>
      </c>
      <c r="R732" s="13">
        <v>0.14</v>
      </c>
      <c r="S732" s="13">
        <v>0.08</v>
      </c>
      <c r="T732" s="13">
        <v>0.0</v>
      </c>
      <c r="U732" s="13">
        <v>0.0</v>
      </c>
      <c r="V732" s="13">
        <v>0.01</v>
      </c>
      <c r="W732" s="13">
        <v>0.0</v>
      </c>
      <c r="X732" s="13">
        <v>0.12</v>
      </c>
      <c r="Y732" s="13">
        <v>0.0</v>
      </c>
      <c r="Z732" s="13">
        <v>0.0</v>
      </c>
      <c r="AA732" s="13">
        <v>0.0</v>
      </c>
      <c r="AB732" s="13">
        <v>0.26</v>
      </c>
      <c r="AC732" s="13">
        <v>0.01</v>
      </c>
      <c r="AD732" s="13">
        <v>1.78</v>
      </c>
      <c r="AE732" s="13">
        <v>6.57</v>
      </c>
      <c r="AF732" s="13">
        <v>0.84</v>
      </c>
      <c r="AG732" s="13">
        <v>0.51</v>
      </c>
      <c r="AH732" s="13">
        <v>0.11</v>
      </c>
      <c r="AI732" s="13">
        <v>0.0</v>
      </c>
      <c r="AJ732" s="13">
        <v>0.22</v>
      </c>
      <c r="AK732" s="13">
        <v>15.89</v>
      </c>
      <c r="AL732" s="13">
        <v>7.18</v>
      </c>
    </row>
    <row r="733">
      <c r="A733" s="13">
        <v>2.80450003E8</v>
      </c>
      <c r="B733" s="6" t="s">
        <v>340</v>
      </c>
      <c r="C733" s="6" t="s">
        <v>370</v>
      </c>
      <c r="D733" s="13">
        <v>52.9</v>
      </c>
      <c r="E733" s="13">
        <v>53.5</v>
      </c>
      <c r="F733" s="13">
        <v>0.22</v>
      </c>
      <c r="G733" s="13">
        <v>0.09</v>
      </c>
      <c r="H733" s="13">
        <v>0.09</v>
      </c>
      <c r="I733" s="13">
        <v>0.04</v>
      </c>
      <c r="J733" s="13">
        <v>0.08</v>
      </c>
      <c r="K733" s="13">
        <v>0.06</v>
      </c>
      <c r="L733" s="13">
        <v>0.08</v>
      </c>
      <c r="M733" s="13">
        <v>0.25</v>
      </c>
      <c r="N733" s="13">
        <v>0.32</v>
      </c>
      <c r="O733" s="13">
        <v>15.79</v>
      </c>
      <c r="P733" s="13">
        <v>0.91</v>
      </c>
      <c r="Q733" s="13">
        <v>0.21</v>
      </c>
      <c r="R733" s="13">
        <v>0.11</v>
      </c>
      <c r="S733" s="13">
        <v>0.07</v>
      </c>
      <c r="T733" s="13">
        <v>0.0</v>
      </c>
      <c r="U733" s="13">
        <v>0.0</v>
      </c>
      <c r="V733" s="13">
        <v>0.01</v>
      </c>
      <c r="W733" s="13">
        <v>0.0</v>
      </c>
      <c r="X733" s="13">
        <v>0.03</v>
      </c>
      <c r="Y733" s="13">
        <v>0.0</v>
      </c>
      <c r="Z733" s="13">
        <v>0.01</v>
      </c>
      <c r="AA733" s="13">
        <v>0.0</v>
      </c>
      <c r="AB733" s="13">
        <v>0.04</v>
      </c>
      <c r="AC733" s="13">
        <v>0.06</v>
      </c>
      <c r="AD733" s="13">
        <v>10.23</v>
      </c>
      <c r="AE733" s="13">
        <v>0.12</v>
      </c>
      <c r="AF733" s="13">
        <v>0.61</v>
      </c>
      <c r="AG733" s="13">
        <v>0.26</v>
      </c>
      <c r="AH733" s="13">
        <v>5.15</v>
      </c>
      <c r="AI733" s="13">
        <v>0.0</v>
      </c>
      <c r="AJ733" s="13">
        <v>0.85</v>
      </c>
      <c r="AK733" s="13">
        <v>14.8</v>
      </c>
      <c r="AL733" s="13">
        <v>2.25</v>
      </c>
    </row>
    <row r="734">
      <c r="A734" s="13">
        <v>4.50770002E8</v>
      </c>
      <c r="B734" s="6" t="s">
        <v>474</v>
      </c>
      <c r="C734" s="6" t="s">
        <v>454</v>
      </c>
      <c r="D734" s="13">
        <v>52.9</v>
      </c>
      <c r="E734" s="13">
        <v>53.9</v>
      </c>
      <c r="F734" s="13">
        <v>0.2</v>
      </c>
      <c r="G734" s="13">
        <v>0.17</v>
      </c>
      <c r="H734" s="13">
        <v>0.29</v>
      </c>
      <c r="I734" s="13">
        <v>1.19</v>
      </c>
      <c r="J734" s="13">
        <v>0.45</v>
      </c>
      <c r="K734" s="13">
        <v>0.1</v>
      </c>
      <c r="L734" s="13">
        <v>0.09</v>
      </c>
      <c r="M734" s="13">
        <v>0.14</v>
      </c>
      <c r="N734" s="13">
        <v>0.09</v>
      </c>
      <c r="O734" s="13">
        <v>0.12</v>
      </c>
      <c r="P734" s="13">
        <v>0.35</v>
      </c>
      <c r="Q734" s="13">
        <v>0.11</v>
      </c>
      <c r="R734" s="13">
        <v>0.09</v>
      </c>
      <c r="S734" s="13">
        <v>0.08</v>
      </c>
      <c r="T734" s="13">
        <v>0.0</v>
      </c>
      <c r="U734" s="13">
        <v>0.0</v>
      </c>
      <c r="V734" s="13">
        <v>0.0</v>
      </c>
      <c r="W734" s="13">
        <v>0.0</v>
      </c>
      <c r="X734" s="13">
        <v>0.33</v>
      </c>
      <c r="Y734" s="13">
        <v>0.0</v>
      </c>
      <c r="Z734" s="13">
        <v>0.04</v>
      </c>
      <c r="AA734" s="13">
        <v>0.0</v>
      </c>
      <c r="AB734" s="13">
        <v>1.84</v>
      </c>
      <c r="AC734" s="13">
        <v>1.73</v>
      </c>
      <c r="AD734" s="13">
        <v>16.02</v>
      </c>
      <c r="AE734" s="13">
        <v>0.54</v>
      </c>
      <c r="AF734" s="13">
        <v>0.73</v>
      </c>
      <c r="AG734" s="13">
        <v>0.36</v>
      </c>
      <c r="AH734" s="13">
        <v>0.19</v>
      </c>
      <c r="AI734" s="13">
        <v>0.0</v>
      </c>
      <c r="AJ734" s="13">
        <v>0.25</v>
      </c>
      <c r="AK734" s="13">
        <v>23.53</v>
      </c>
      <c r="AL734" s="13">
        <v>3.73</v>
      </c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5"/>
      <c r="BJ734" s="5"/>
    </row>
    <row r="735">
      <c r="A735" s="13">
        <v>1.70311003E8</v>
      </c>
      <c r="B735" s="6" t="s">
        <v>181</v>
      </c>
      <c r="C735" s="6" t="s">
        <v>182</v>
      </c>
      <c r="D735" s="13">
        <v>52.8</v>
      </c>
      <c r="E735" s="13">
        <v>54.5</v>
      </c>
      <c r="F735" s="13">
        <v>17.66</v>
      </c>
      <c r="G735" s="13">
        <v>1.47</v>
      </c>
      <c r="H735" s="13">
        <v>3.42</v>
      </c>
      <c r="I735" s="13">
        <v>0.32</v>
      </c>
      <c r="J735" s="13">
        <v>0.56</v>
      </c>
      <c r="K735" s="13">
        <v>0.33</v>
      </c>
      <c r="L735" s="13">
        <v>0.9</v>
      </c>
      <c r="M735" s="13">
        <v>1.05</v>
      </c>
      <c r="N735" s="13">
        <v>0.48</v>
      </c>
      <c r="O735" s="13">
        <v>0.43</v>
      </c>
      <c r="P735" s="13">
        <v>1.83</v>
      </c>
      <c r="Q735" s="13">
        <v>1.03</v>
      </c>
      <c r="R735" s="13">
        <v>0.52</v>
      </c>
      <c r="S735" s="13">
        <v>0.17</v>
      </c>
      <c r="T735" s="13">
        <v>0.0</v>
      </c>
      <c r="U735" s="13">
        <v>0.0</v>
      </c>
      <c r="V735" s="13">
        <v>0.0</v>
      </c>
      <c r="W735" s="13">
        <v>0.0</v>
      </c>
      <c r="X735" s="13">
        <v>0.06</v>
      </c>
      <c r="Y735" s="13">
        <v>0.0</v>
      </c>
      <c r="Z735" s="13">
        <v>0.0</v>
      </c>
      <c r="AA735" s="13">
        <v>0.0</v>
      </c>
      <c r="AB735" s="13">
        <v>0.1</v>
      </c>
      <c r="AC735" s="13">
        <v>0.02</v>
      </c>
      <c r="AD735" s="13">
        <v>0.69</v>
      </c>
      <c r="AE735" s="13">
        <v>0.29</v>
      </c>
      <c r="AF735" s="13">
        <v>1.4</v>
      </c>
      <c r="AG735" s="13">
        <v>0.68</v>
      </c>
      <c r="AH735" s="13">
        <v>0.29</v>
      </c>
      <c r="AI735" s="13">
        <v>0.0</v>
      </c>
      <c r="AJ735" s="13">
        <v>0.38</v>
      </c>
      <c r="AK735" s="13">
        <v>12.63</v>
      </c>
      <c r="AL735" s="13">
        <v>5.95</v>
      </c>
    </row>
    <row r="736">
      <c r="A736" s="13">
        <v>2.11950002E8</v>
      </c>
      <c r="B736" s="6" t="s">
        <v>475</v>
      </c>
      <c r="C736" s="6" t="s">
        <v>116</v>
      </c>
      <c r="D736" s="13">
        <v>52.8</v>
      </c>
      <c r="E736" s="13">
        <v>54.6</v>
      </c>
      <c r="F736" s="13">
        <v>1.37</v>
      </c>
      <c r="G736" s="13">
        <v>0.49</v>
      </c>
      <c r="H736" s="13">
        <v>1.55</v>
      </c>
      <c r="I736" s="13">
        <v>3.24</v>
      </c>
      <c r="J736" s="13">
        <v>0.84</v>
      </c>
      <c r="K736" s="13">
        <v>0.27</v>
      </c>
      <c r="L736" s="13">
        <v>0.26</v>
      </c>
      <c r="M736" s="13">
        <v>0.41</v>
      </c>
      <c r="N736" s="13">
        <v>0.2</v>
      </c>
      <c r="O736" s="13">
        <v>0.13</v>
      </c>
      <c r="P736" s="13">
        <v>0.53</v>
      </c>
      <c r="Q736" s="13">
        <v>0.25</v>
      </c>
      <c r="R736" s="13">
        <v>0.16</v>
      </c>
      <c r="S736" s="13">
        <v>0.14</v>
      </c>
      <c r="T736" s="13">
        <v>0.0</v>
      </c>
      <c r="U736" s="13">
        <v>0.0</v>
      </c>
      <c r="V736" s="13">
        <v>0.02</v>
      </c>
      <c r="W736" s="13">
        <v>0.0</v>
      </c>
      <c r="X736" s="13">
        <v>0.45</v>
      </c>
      <c r="Y736" s="13">
        <v>0.0</v>
      </c>
      <c r="Z736" s="13">
        <v>0.02</v>
      </c>
      <c r="AA736" s="13">
        <v>0.0</v>
      </c>
      <c r="AB736" s="13">
        <v>4.66</v>
      </c>
      <c r="AC736" s="13">
        <v>1.15</v>
      </c>
      <c r="AD736" s="13">
        <v>1.01</v>
      </c>
      <c r="AE736" s="13">
        <v>9.34</v>
      </c>
      <c r="AF736" s="13">
        <v>1.02</v>
      </c>
      <c r="AG736" s="13">
        <v>0.46</v>
      </c>
      <c r="AH736" s="13">
        <v>0.11</v>
      </c>
      <c r="AI736" s="13">
        <v>0.0</v>
      </c>
      <c r="AJ736" s="13">
        <v>0.28</v>
      </c>
      <c r="AK736" s="13">
        <v>19.93</v>
      </c>
      <c r="AL736" s="13">
        <v>4.36</v>
      </c>
    </row>
    <row r="737">
      <c r="A737" s="13">
        <v>3.90850007E8</v>
      </c>
      <c r="B737" s="6" t="s">
        <v>261</v>
      </c>
      <c r="C737" s="6" t="s">
        <v>187</v>
      </c>
      <c r="D737" s="13">
        <v>52.8</v>
      </c>
      <c r="E737" s="13">
        <v>53.8</v>
      </c>
      <c r="F737" s="13">
        <v>1.57</v>
      </c>
      <c r="G737" s="13">
        <v>0.28</v>
      </c>
      <c r="H737" s="13">
        <v>2.01</v>
      </c>
      <c r="I737" s="13">
        <v>21.36</v>
      </c>
      <c r="J737" s="13">
        <v>2.06</v>
      </c>
      <c r="K737" s="13">
        <v>0.07</v>
      </c>
      <c r="L737" s="13">
        <v>0.14</v>
      </c>
      <c r="M737" s="13">
        <v>0.86</v>
      </c>
      <c r="N737" s="13">
        <v>0.47</v>
      </c>
      <c r="O737" s="13">
        <v>0.48</v>
      </c>
      <c r="P737" s="13">
        <v>1.11</v>
      </c>
      <c r="Q737" s="13">
        <v>0.51</v>
      </c>
      <c r="R737" s="13">
        <v>0.21</v>
      </c>
      <c r="S737" s="13">
        <v>0.08</v>
      </c>
      <c r="T737" s="13">
        <v>0.01</v>
      </c>
      <c r="U737" s="13">
        <v>0.0</v>
      </c>
      <c r="V737" s="13">
        <v>0.03</v>
      </c>
      <c r="W737" s="13">
        <v>0.01</v>
      </c>
      <c r="X737" s="13">
        <v>0.12</v>
      </c>
      <c r="Y737" s="13">
        <v>0.0</v>
      </c>
      <c r="Z737" s="13">
        <v>0.01</v>
      </c>
      <c r="AA737" s="13">
        <v>0.0</v>
      </c>
      <c r="AB737" s="13">
        <v>0.13</v>
      </c>
      <c r="AC737" s="13">
        <v>0.09</v>
      </c>
      <c r="AD737" s="13">
        <v>1.7</v>
      </c>
      <c r="AE737" s="13">
        <v>1.23</v>
      </c>
      <c r="AF737" s="13">
        <v>0.8</v>
      </c>
      <c r="AG737" s="13">
        <v>0.87</v>
      </c>
      <c r="AH737" s="13">
        <v>0.56</v>
      </c>
      <c r="AI737" s="13">
        <v>0.0</v>
      </c>
      <c r="AJ737" s="13">
        <v>0.52</v>
      </c>
      <c r="AK737" s="13">
        <v>10.53</v>
      </c>
      <c r="AL737" s="13">
        <v>4.8</v>
      </c>
    </row>
    <row r="738">
      <c r="A738" s="13">
        <v>1.0890014E7</v>
      </c>
      <c r="B738" s="6" t="s">
        <v>301</v>
      </c>
      <c r="C738" s="6" t="s">
        <v>377</v>
      </c>
      <c r="D738" s="13">
        <v>52.7</v>
      </c>
      <c r="E738" s="13">
        <v>54.5</v>
      </c>
      <c r="F738" s="13">
        <v>0.12</v>
      </c>
      <c r="G738" s="13">
        <v>0.1</v>
      </c>
      <c r="H738" s="13">
        <v>0.3</v>
      </c>
      <c r="I738" s="13">
        <v>1.17</v>
      </c>
      <c r="J738" s="13">
        <v>0.4</v>
      </c>
      <c r="K738" s="13">
        <v>0.06</v>
      </c>
      <c r="L738" s="13">
        <v>0.04</v>
      </c>
      <c r="M738" s="13">
        <v>0.09</v>
      </c>
      <c r="N738" s="13">
        <v>0.06</v>
      </c>
      <c r="O738" s="13">
        <v>0.06</v>
      </c>
      <c r="P738" s="13">
        <v>0.31</v>
      </c>
      <c r="Q738" s="13">
        <v>0.09</v>
      </c>
      <c r="R738" s="13">
        <v>0.09</v>
      </c>
      <c r="S738" s="13">
        <v>0.06</v>
      </c>
      <c r="T738" s="13">
        <v>0.0</v>
      </c>
      <c r="U738" s="13">
        <v>0.0</v>
      </c>
      <c r="V738" s="13">
        <v>0.03</v>
      </c>
      <c r="W738" s="13">
        <v>0.0</v>
      </c>
      <c r="X738" s="13">
        <v>0.23</v>
      </c>
      <c r="Y738" s="13">
        <v>0.0</v>
      </c>
      <c r="Z738" s="13">
        <v>0.02</v>
      </c>
      <c r="AA738" s="13">
        <v>0.0</v>
      </c>
      <c r="AB738" s="13">
        <v>1.0</v>
      </c>
      <c r="AC738" s="13">
        <v>0.38</v>
      </c>
      <c r="AD738" s="13">
        <v>18.66</v>
      </c>
      <c r="AE738" s="13">
        <v>1.76</v>
      </c>
      <c r="AF738" s="13">
        <v>0.68</v>
      </c>
      <c r="AG738" s="13">
        <v>0.46</v>
      </c>
      <c r="AH738" s="13">
        <v>0.32</v>
      </c>
      <c r="AI738" s="13">
        <v>0.0</v>
      </c>
      <c r="AJ738" s="13">
        <v>0.3</v>
      </c>
      <c r="AK738" s="13">
        <v>21.82</v>
      </c>
      <c r="AL738" s="13">
        <v>3.91</v>
      </c>
    </row>
    <row r="739">
      <c r="A739" s="13">
        <v>1.0970003E7</v>
      </c>
      <c r="B739" s="6" t="s">
        <v>418</v>
      </c>
      <c r="C739" s="6" t="s">
        <v>377</v>
      </c>
      <c r="D739" s="13">
        <v>52.7</v>
      </c>
      <c r="E739" s="13">
        <v>54.2</v>
      </c>
      <c r="F739" s="13">
        <v>0.44</v>
      </c>
      <c r="G739" s="13">
        <v>0.1</v>
      </c>
      <c r="H739" s="13">
        <v>0.35</v>
      </c>
      <c r="I739" s="13">
        <v>0.12</v>
      </c>
      <c r="J739" s="13">
        <v>0.15</v>
      </c>
      <c r="K739" s="13">
        <v>0.05</v>
      </c>
      <c r="L739" s="13">
        <v>0.13</v>
      </c>
      <c r="M739" s="13">
        <v>0.29</v>
      </c>
      <c r="N739" s="13">
        <v>0.31</v>
      </c>
      <c r="O739" s="13">
        <v>4.46</v>
      </c>
      <c r="P739" s="13">
        <v>0.62</v>
      </c>
      <c r="Q739" s="13">
        <v>0.19</v>
      </c>
      <c r="R739" s="13">
        <v>0.13</v>
      </c>
      <c r="S739" s="13">
        <v>0.07</v>
      </c>
      <c r="T739" s="13">
        <v>0.0</v>
      </c>
      <c r="U739" s="13">
        <v>0.0</v>
      </c>
      <c r="V739" s="13">
        <v>0.0</v>
      </c>
      <c r="W739" s="13">
        <v>0.0</v>
      </c>
      <c r="X739" s="13">
        <v>0.03</v>
      </c>
      <c r="Y739" s="13">
        <v>0.0</v>
      </c>
      <c r="Z739" s="13">
        <v>0.0</v>
      </c>
      <c r="AA739" s="13">
        <v>0.0</v>
      </c>
      <c r="AB739" s="13">
        <v>0.06</v>
      </c>
      <c r="AC739" s="13">
        <v>0.07</v>
      </c>
      <c r="AD739" s="13">
        <v>18.5</v>
      </c>
      <c r="AE739" s="13">
        <v>0.28</v>
      </c>
      <c r="AF739" s="13">
        <v>0.6</v>
      </c>
      <c r="AG739" s="13">
        <v>0.2</v>
      </c>
      <c r="AH739" s="13">
        <v>3.02</v>
      </c>
      <c r="AI739" s="13">
        <v>0.0</v>
      </c>
      <c r="AJ739" s="13">
        <v>0.55</v>
      </c>
      <c r="AK739" s="13">
        <v>18.92</v>
      </c>
      <c r="AL739" s="13">
        <v>2.91</v>
      </c>
    </row>
    <row r="740">
      <c r="A740" s="13">
        <v>1.20094001E8</v>
      </c>
      <c r="B740" s="6" t="s">
        <v>487</v>
      </c>
      <c r="C740" s="6" t="s">
        <v>326</v>
      </c>
      <c r="D740" s="13">
        <v>52.7</v>
      </c>
      <c r="E740" s="13">
        <v>53.6</v>
      </c>
      <c r="F740" s="13">
        <v>0.13</v>
      </c>
      <c r="G740" s="13">
        <v>0.04</v>
      </c>
      <c r="H740" s="13">
        <v>0.09</v>
      </c>
      <c r="I740" s="13">
        <v>0.05</v>
      </c>
      <c r="J740" s="13">
        <v>0.03</v>
      </c>
      <c r="K740" s="13">
        <v>0.05</v>
      </c>
      <c r="L740" s="13">
        <v>0.07</v>
      </c>
      <c r="M740" s="13">
        <v>0.13</v>
      </c>
      <c r="N740" s="13">
        <v>0.09</v>
      </c>
      <c r="O740" s="13">
        <v>0.47</v>
      </c>
      <c r="P740" s="13">
        <v>0.43</v>
      </c>
      <c r="Q740" s="13">
        <v>0.11</v>
      </c>
      <c r="R740" s="13">
        <v>0.06</v>
      </c>
      <c r="S740" s="13">
        <v>0.04</v>
      </c>
      <c r="T740" s="13">
        <v>0.0</v>
      </c>
      <c r="U740" s="13">
        <v>0.0</v>
      </c>
      <c r="V740" s="13">
        <v>0.0</v>
      </c>
      <c r="W740" s="13">
        <v>0.0</v>
      </c>
      <c r="X740" s="13">
        <v>0.06</v>
      </c>
      <c r="Y740" s="13">
        <v>0.0</v>
      </c>
      <c r="Z740" s="13">
        <v>0.01</v>
      </c>
      <c r="AA740" s="13">
        <v>0.0</v>
      </c>
      <c r="AB740" s="13">
        <v>0.08</v>
      </c>
      <c r="AC740" s="13">
        <v>0.11</v>
      </c>
      <c r="AD740" s="13">
        <v>23.44</v>
      </c>
      <c r="AE740" s="13">
        <v>0.13</v>
      </c>
      <c r="AF740" s="13">
        <v>0.44</v>
      </c>
      <c r="AG740" s="13">
        <v>0.24</v>
      </c>
      <c r="AH740" s="13">
        <v>7.33</v>
      </c>
      <c r="AI740" s="13">
        <v>0.0</v>
      </c>
      <c r="AJ740" s="13">
        <v>2.13</v>
      </c>
      <c r="AK740" s="13">
        <v>14.04</v>
      </c>
      <c r="AL740" s="13">
        <v>2.76</v>
      </c>
    </row>
    <row r="741">
      <c r="A741" s="13">
        <v>5.40030003E8</v>
      </c>
      <c r="B741" s="6" t="s">
        <v>476</v>
      </c>
      <c r="C741" s="6" t="s">
        <v>341</v>
      </c>
      <c r="D741" s="13">
        <v>52.7</v>
      </c>
      <c r="E741" s="13">
        <v>54.2</v>
      </c>
      <c r="F741" s="13">
        <v>0.49</v>
      </c>
      <c r="G741" s="13">
        <v>0.28</v>
      </c>
      <c r="H741" s="13">
        <v>0.97</v>
      </c>
      <c r="I741" s="13">
        <v>4.74</v>
      </c>
      <c r="J741" s="13">
        <v>0.88</v>
      </c>
      <c r="K741" s="13">
        <v>0.13</v>
      </c>
      <c r="L741" s="13">
        <v>0.13</v>
      </c>
      <c r="M741" s="13">
        <v>0.12</v>
      </c>
      <c r="N741" s="13">
        <v>0.06</v>
      </c>
      <c r="O741" s="13">
        <v>0.3</v>
      </c>
      <c r="P741" s="13">
        <v>0.64</v>
      </c>
      <c r="Q741" s="13">
        <v>0.14</v>
      </c>
      <c r="R741" s="13">
        <v>0.1</v>
      </c>
      <c r="S741" s="13">
        <v>0.07</v>
      </c>
      <c r="T741" s="13">
        <v>0.0</v>
      </c>
      <c r="U741" s="13">
        <v>0.0</v>
      </c>
      <c r="V741" s="13">
        <v>0.08</v>
      </c>
      <c r="W741" s="13">
        <v>0.0</v>
      </c>
      <c r="X741" s="13">
        <v>5.45</v>
      </c>
      <c r="Y741" s="13">
        <v>0.0</v>
      </c>
      <c r="Z741" s="13">
        <v>1.85</v>
      </c>
      <c r="AA741" s="13">
        <v>0.02</v>
      </c>
      <c r="AB741" s="13">
        <v>6.49</v>
      </c>
      <c r="AC741" s="13">
        <v>0.58</v>
      </c>
      <c r="AD741" s="13">
        <v>1.53</v>
      </c>
      <c r="AE741" s="13">
        <v>0.93</v>
      </c>
      <c r="AF741" s="13">
        <v>0.99</v>
      </c>
      <c r="AG741" s="13">
        <v>1.04</v>
      </c>
      <c r="AH741" s="13">
        <v>0.55</v>
      </c>
      <c r="AI741" s="13">
        <v>0.0</v>
      </c>
      <c r="AJ741" s="13">
        <v>0.34</v>
      </c>
      <c r="AK741" s="13">
        <v>19.04</v>
      </c>
      <c r="AL741" s="13">
        <v>4.63</v>
      </c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5"/>
      <c r="BJ741" s="5"/>
    </row>
    <row r="742" hidden="1">
      <c r="A742" s="13">
        <v>6.1113001E7</v>
      </c>
      <c r="B742" s="6" t="s">
        <v>119</v>
      </c>
      <c r="C742" s="6" t="s">
        <v>44</v>
      </c>
      <c r="D742" s="13">
        <v>52.7</v>
      </c>
      <c r="E742" s="13">
        <v>54.7</v>
      </c>
      <c r="F742" s="13">
        <v>0.0</v>
      </c>
      <c r="G742" s="13">
        <v>0.0</v>
      </c>
      <c r="H742" s="13">
        <v>0.0</v>
      </c>
      <c r="I742" s="13">
        <v>0.0</v>
      </c>
      <c r="J742" s="13">
        <v>0.0</v>
      </c>
      <c r="K742" s="13">
        <v>0.0</v>
      </c>
      <c r="L742" s="13">
        <v>0.0</v>
      </c>
      <c r="M742" s="13">
        <v>0.0</v>
      </c>
      <c r="N742" s="13">
        <v>0.0</v>
      </c>
      <c r="O742" s="13">
        <v>0.0</v>
      </c>
      <c r="P742" s="13">
        <v>0.05</v>
      </c>
      <c r="Q742" s="13">
        <v>0.0</v>
      </c>
      <c r="R742" s="13">
        <v>0.0</v>
      </c>
      <c r="S742" s="13">
        <v>0.0</v>
      </c>
      <c r="T742" s="13">
        <v>0.0</v>
      </c>
      <c r="U742" s="13">
        <v>0.0</v>
      </c>
      <c r="V742" s="13">
        <v>0.0</v>
      </c>
      <c r="W742" s="13">
        <v>0.0</v>
      </c>
      <c r="X742" s="13">
        <v>0.0</v>
      </c>
      <c r="Y742" s="13">
        <v>0.0</v>
      </c>
      <c r="Z742" s="13">
        <v>0.0</v>
      </c>
      <c r="AA742" s="13">
        <v>0.0</v>
      </c>
      <c r="AB742" s="13">
        <v>0.0</v>
      </c>
      <c r="AC742" s="13">
        <v>0.0</v>
      </c>
      <c r="AD742" s="13">
        <v>0.0</v>
      </c>
      <c r="AE742" s="13">
        <v>0.0</v>
      </c>
      <c r="AF742" s="13">
        <v>18.65</v>
      </c>
      <c r="AG742" s="13">
        <v>1.2</v>
      </c>
      <c r="AH742" s="13">
        <v>6.35</v>
      </c>
      <c r="AI742" s="13">
        <v>0.0</v>
      </c>
      <c r="AJ742" s="13">
        <v>1.08</v>
      </c>
      <c r="AK742" s="13">
        <v>23.42</v>
      </c>
      <c r="AL742" s="13">
        <v>1.88</v>
      </c>
    </row>
    <row r="743">
      <c r="A743" s="13">
        <v>1.20972002E8</v>
      </c>
      <c r="B743" s="6" t="s">
        <v>477</v>
      </c>
      <c r="C743" s="6" t="s">
        <v>326</v>
      </c>
      <c r="D743" s="13">
        <v>52.6</v>
      </c>
      <c r="E743" s="13">
        <v>52.6</v>
      </c>
      <c r="F743" s="13">
        <v>0.07</v>
      </c>
      <c r="G743" s="13">
        <v>0.02</v>
      </c>
      <c r="H743" s="13">
        <v>0.04</v>
      </c>
      <c r="I743" s="13">
        <v>0.03</v>
      </c>
      <c r="J743" s="13">
        <v>0.02</v>
      </c>
      <c r="K743" s="13">
        <v>0.03</v>
      </c>
      <c r="L743" s="13">
        <v>0.04</v>
      </c>
      <c r="M743" s="13">
        <v>0.08</v>
      </c>
      <c r="N743" s="13">
        <v>0.07</v>
      </c>
      <c r="O743" s="13">
        <v>0.53</v>
      </c>
      <c r="P743" s="13">
        <v>0.51</v>
      </c>
      <c r="Q743" s="13">
        <v>0.05</v>
      </c>
      <c r="R743" s="13">
        <v>0.05</v>
      </c>
      <c r="S743" s="13">
        <v>0.04</v>
      </c>
      <c r="T743" s="13">
        <v>0.04</v>
      </c>
      <c r="U743" s="13">
        <v>0.03</v>
      </c>
      <c r="V743" s="13">
        <v>0.16</v>
      </c>
      <c r="W743" s="13">
        <v>0.07</v>
      </c>
      <c r="X743" s="13">
        <v>0.11</v>
      </c>
      <c r="Y743" s="13">
        <v>0.01</v>
      </c>
      <c r="Z743" s="13">
        <v>0.04</v>
      </c>
      <c r="AA743" s="13">
        <v>0.0</v>
      </c>
      <c r="AB743" s="13">
        <v>0.03</v>
      </c>
      <c r="AC743" s="13">
        <v>0.15</v>
      </c>
      <c r="AD743" s="13">
        <v>14.53</v>
      </c>
      <c r="AE743" s="13">
        <v>0.05</v>
      </c>
      <c r="AF743" s="13">
        <v>0.86</v>
      </c>
      <c r="AG743" s="13">
        <v>0.69</v>
      </c>
      <c r="AH743" s="13">
        <v>2.44</v>
      </c>
      <c r="AI743" s="13">
        <v>0.0</v>
      </c>
      <c r="AJ743" s="13">
        <v>4.3</v>
      </c>
      <c r="AK743" s="13">
        <v>25.47</v>
      </c>
      <c r="AL743" s="13">
        <v>1.91</v>
      </c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5"/>
      <c r="BJ743" s="5"/>
    </row>
    <row r="744">
      <c r="A744" s="13">
        <v>1.30970004E8</v>
      </c>
      <c r="B744" s="6" t="s">
        <v>114</v>
      </c>
      <c r="C744" s="6" t="s">
        <v>365</v>
      </c>
      <c r="D744" s="13">
        <v>52.6</v>
      </c>
      <c r="E744" s="13">
        <v>53.8</v>
      </c>
      <c r="F744" s="13">
        <v>0.24</v>
      </c>
      <c r="G744" s="13">
        <v>0.05</v>
      </c>
      <c r="H744" s="13">
        <v>0.38</v>
      </c>
      <c r="I744" s="13">
        <v>0.59</v>
      </c>
      <c r="J744" s="13">
        <v>0.18</v>
      </c>
      <c r="K744" s="13">
        <v>0.03</v>
      </c>
      <c r="L744" s="13">
        <v>0.05</v>
      </c>
      <c r="M744" s="13">
        <v>0.2</v>
      </c>
      <c r="N744" s="13">
        <v>0.26</v>
      </c>
      <c r="O744" s="13">
        <v>0.48</v>
      </c>
      <c r="P744" s="13">
        <v>0.93</v>
      </c>
      <c r="Q744" s="13">
        <v>0.26</v>
      </c>
      <c r="R744" s="13">
        <v>0.12</v>
      </c>
      <c r="S744" s="13">
        <v>0.06</v>
      </c>
      <c r="T744" s="13">
        <v>0.0</v>
      </c>
      <c r="U744" s="13">
        <v>0.0</v>
      </c>
      <c r="V744" s="13">
        <v>0.03</v>
      </c>
      <c r="W744" s="13">
        <v>0.01</v>
      </c>
      <c r="X744" s="13">
        <v>0.12</v>
      </c>
      <c r="Y744" s="13">
        <v>0.0</v>
      </c>
      <c r="Z744" s="13">
        <v>0.03</v>
      </c>
      <c r="AA744" s="13">
        <v>0.0</v>
      </c>
      <c r="AB744" s="13">
        <v>0.55</v>
      </c>
      <c r="AC744" s="13">
        <v>0.53</v>
      </c>
      <c r="AD744" s="13">
        <v>23.45</v>
      </c>
      <c r="AE744" s="13">
        <v>1.03</v>
      </c>
      <c r="AF744" s="13">
        <v>0.69</v>
      </c>
      <c r="AG744" s="13">
        <v>0.54</v>
      </c>
      <c r="AH744" s="13">
        <v>0.59</v>
      </c>
      <c r="AI744" s="13">
        <v>0.0</v>
      </c>
      <c r="AJ744" s="13">
        <v>0.43</v>
      </c>
      <c r="AK744" s="13">
        <v>16.68</v>
      </c>
      <c r="AL744" s="13">
        <v>3.94</v>
      </c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5"/>
      <c r="BJ744" s="5"/>
    </row>
    <row r="745">
      <c r="A745" s="13">
        <v>1.81670018E8</v>
      </c>
      <c r="B745" s="6" t="s">
        <v>478</v>
      </c>
      <c r="C745" s="6" t="s">
        <v>162</v>
      </c>
      <c r="D745" s="13">
        <v>52.6</v>
      </c>
      <c r="E745" s="13">
        <v>54.4</v>
      </c>
      <c r="F745" s="13">
        <v>4.01</v>
      </c>
      <c r="G745" s="13">
        <v>0.51</v>
      </c>
      <c r="H745" s="13">
        <v>12.91</v>
      </c>
      <c r="I745" s="13">
        <v>2.88</v>
      </c>
      <c r="J745" s="13">
        <v>0.79</v>
      </c>
      <c r="K745" s="13">
        <v>0.22</v>
      </c>
      <c r="L745" s="13">
        <v>0.23</v>
      </c>
      <c r="M745" s="13">
        <v>0.31</v>
      </c>
      <c r="N745" s="13">
        <v>0.11</v>
      </c>
      <c r="O745" s="13">
        <v>0.1</v>
      </c>
      <c r="P745" s="13">
        <v>0.53</v>
      </c>
      <c r="Q745" s="13">
        <v>0.23</v>
      </c>
      <c r="R745" s="13">
        <v>0.15</v>
      </c>
      <c r="S745" s="13">
        <v>0.07</v>
      </c>
      <c r="T745" s="13">
        <v>0.0</v>
      </c>
      <c r="U745" s="13">
        <v>0.0</v>
      </c>
      <c r="V745" s="13">
        <v>0.06</v>
      </c>
      <c r="W745" s="13">
        <v>0.0</v>
      </c>
      <c r="X745" s="13">
        <v>0.46</v>
      </c>
      <c r="Y745" s="13">
        <v>0.0</v>
      </c>
      <c r="Z745" s="13">
        <v>0.03</v>
      </c>
      <c r="AA745" s="13">
        <v>0.0</v>
      </c>
      <c r="AB745" s="13">
        <v>0.58</v>
      </c>
      <c r="AC745" s="13">
        <v>0.12</v>
      </c>
      <c r="AD745" s="13">
        <v>0.68</v>
      </c>
      <c r="AE745" s="13">
        <v>2.26</v>
      </c>
      <c r="AF745" s="13">
        <v>0.87</v>
      </c>
      <c r="AG745" s="13">
        <v>0.81</v>
      </c>
      <c r="AH745" s="13">
        <v>0.1</v>
      </c>
      <c r="AI745" s="13">
        <v>0.0</v>
      </c>
      <c r="AJ745" s="13">
        <v>0.2</v>
      </c>
      <c r="AK745" s="13">
        <v>16.0</v>
      </c>
      <c r="AL745" s="13">
        <v>7.24</v>
      </c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5"/>
      <c r="BJ745" s="5"/>
    </row>
    <row r="746">
      <c r="A746" s="13">
        <v>2.20730004E8</v>
      </c>
      <c r="B746" s="6" t="s">
        <v>479</v>
      </c>
      <c r="C746" s="6" t="s">
        <v>141</v>
      </c>
      <c r="D746" s="13">
        <v>52.6</v>
      </c>
      <c r="E746" s="13">
        <v>54.9</v>
      </c>
      <c r="F746" s="13">
        <v>0.15</v>
      </c>
      <c r="G746" s="13">
        <v>0.11</v>
      </c>
      <c r="H746" s="13">
        <v>0.08</v>
      </c>
      <c r="I746" s="13">
        <v>0.07</v>
      </c>
      <c r="J746" s="13">
        <v>0.1</v>
      </c>
      <c r="K746" s="13">
        <v>0.13</v>
      </c>
      <c r="L746" s="13">
        <v>0.16</v>
      </c>
      <c r="M746" s="13">
        <v>0.33</v>
      </c>
      <c r="N746" s="13">
        <v>1.58</v>
      </c>
      <c r="O746" s="13">
        <v>15.86</v>
      </c>
      <c r="P746" s="13">
        <v>3.16</v>
      </c>
      <c r="Q746" s="13">
        <v>0.9</v>
      </c>
      <c r="R746" s="13">
        <v>0.56</v>
      </c>
      <c r="S746" s="13">
        <v>0.24</v>
      </c>
      <c r="T746" s="13">
        <v>0.0</v>
      </c>
      <c r="U746" s="13">
        <v>0.0</v>
      </c>
      <c r="V746" s="13">
        <v>0.03</v>
      </c>
      <c r="W746" s="13">
        <v>0.01</v>
      </c>
      <c r="X746" s="13">
        <v>0.1</v>
      </c>
      <c r="Y746" s="13">
        <v>0.0</v>
      </c>
      <c r="Z746" s="13">
        <v>0.03</v>
      </c>
      <c r="AA746" s="13">
        <v>0.0</v>
      </c>
      <c r="AB746" s="13">
        <v>0.07</v>
      </c>
      <c r="AC746" s="13">
        <v>0.08</v>
      </c>
      <c r="AD746" s="13">
        <v>2.51</v>
      </c>
      <c r="AE746" s="13">
        <v>0.1</v>
      </c>
      <c r="AF746" s="13">
        <v>1.05</v>
      </c>
      <c r="AG746" s="13">
        <v>0.51</v>
      </c>
      <c r="AH746" s="13">
        <v>1.14</v>
      </c>
      <c r="AI746" s="13">
        <v>0.0</v>
      </c>
      <c r="AJ746" s="13">
        <v>1.02</v>
      </c>
      <c r="AK746" s="13">
        <v>18.35</v>
      </c>
      <c r="AL746" s="13">
        <v>4.04</v>
      </c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5"/>
      <c r="BJ746" s="5"/>
    </row>
    <row r="747">
      <c r="A747" s="13">
        <v>4.71490101E8</v>
      </c>
      <c r="B747" s="6" t="s">
        <v>480</v>
      </c>
      <c r="C747" s="6" t="s">
        <v>306</v>
      </c>
      <c r="D747" s="13">
        <v>52.6</v>
      </c>
      <c r="E747" s="13">
        <v>53.8</v>
      </c>
      <c r="F747" s="13">
        <v>0.51</v>
      </c>
      <c r="G747" s="13">
        <v>0.11</v>
      </c>
      <c r="H747" s="13">
        <v>1.4</v>
      </c>
      <c r="I747" s="13">
        <v>1.04</v>
      </c>
      <c r="J747" s="13">
        <v>0.17</v>
      </c>
      <c r="K747" s="13">
        <v>0.13</v>
      </c>
      <c r="L747" s="13">
        <v>0.09</v>
      </c>
      <c r="M747" s="13">
        <v>0.33</v>
      </c>
      <c r="N747" s="13">
        <v>0.97</v>
      </c>
      <c r="O747" s="13">
        <v>0.51</v>
      </c>
      <c r="P747" s="13">
        <v>0.53</v>
      </c>
      <c r="Q747" s="13">
        <v>0.14</v>
      </c>
      <c r="R747" s="13">
        <v>0.07</v>
      </c>
      <c r="S747" s="13">
        <v>0.06</v>
      </c>
      <c r="T747" s="13">
        <v>0.0</v>
      </c>
      <c r="U747" s="13">
        <v>0.0</v>
      </c>
      <c r="V747" s="13">
        <v>0.0</v>
      </c>
      <c r="W747" s="13">
        <v>0.0</v>
      </c>
      <c r="X747" s="13">
        <v>0.02</v>
      </c>
      <c r="Y747" s="13">
        <v>0.0</v>
      </c>
      <c r="Z747" s="13">
        <v>0.01</v>
      </c>
      <c r="AA747" s="13">
        <v>0.0</v>
      </c>
      <c r="AB747" s="13">
        <v>0.55</v>
      </c>
      <c r="AC747" s="13">
        <v>0.15</v>
      </c>
      <c r="AD747" s="13">
        <v>15.29</v>
      </c>
      <c r="AE747" s="13">
        <v>3.57</v>
      </c>
      <c r="AF747" s="13">
        <v>0.82</v>
      </c>
      <c r="AG747" s="13">
        <v>0.5</v>
      </c>
      <c r="AH747" s="13">
        <v>0.51</v>
      </c>
      <c r="AI747" s="13">
        <v>0.0</v>
      </c>
      <c r="AJ747" s="13">
        <v>0.36</v>
      </c>
      <c r="AK747" s="13">
        <v>19.7</v>
      </c>
      <c r="AL747" s="13">
        <v>4.9</v>
      </c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5"/>
      <c r="BJ747" s="5"/>
    </row>
    <row r="748" hidden="1">
      <c r="A748" s="13">
        <v>6.073101E7</v>
      </c>
      <c r="B748" s="6" t="s">
        <v>130</v>
      </c>
      <c r="C748" s="6" t="s">
        <v>44</v>
      </c>
      <c r="D748" s="13">
        <v>52.6</v>
      </c>
      <c r="E748" s="13">
        <v>55.2</v>
      </c>
      <c r="F748" s="13">
        <v>0.0</v>
      </c>
      <c r="G748" s="13">
        <v>0.0</v>
      </c>
      <c r="H748" s="13">
        <v>0.0</v>
      </c>
      <c r="I748" s="13">
        <v>0.0</v>
      </c>
      <c r="J748" s="13">
        <v>0.0</v>
      </c>
      <c r="K748" s="13">
        <v>0.0</v>
      </c>
      <c r="L748" s="13">
        <v>0.0</v>
      </c>
      <c r="M748" s="13">
        <v>0.0</v>
      </c>
      <c r="N748" s="13">
        <v>0.0</v>
      </c>
      <c r="O748" s="13">
        <v>0.0</v>
      </c>
      <c r="P748" s="13">
        <v>0.1</v>
      </c>
      <c r="Q748" s="13">
        <v>0.01</v>
      </c>
      <c r="R748" s="13">
        <v>0.0</v>
      </c>
      <c r="S748" s="13">
        <v>0.0</v>
      </c>
      <c r="T748" s="13">
        <v>0.0</v>
      </c>
      <c r="U748" s="13">
        <v>0.0</v>
      </c>
      <c r="V748" s="13">
        <v>0.0</v>
      </c>
      <c r="W748" s="13">
        <v>0.0</v>
      </c>
      <c r="X748" s="13">
        <v>0.0</v>
      </c>
      <c r="Y748" s="13">
        <v>0.0</v>
      </c>
      <c r="Z748" s="13">
        <v>0.0</v>
      </c>
      <c r="AA748" s="13">
        <v>0.0</v>
      </c>
      <c r="AB748" s="13">
        <v>0.0</v>
      </c>
      <c r="AC748" s="13">
        <v>0.0</v>
      </c>
      <c r="AD748" s="13">
        <v>0.0</v>
      </c>
      <c r="AE748" s="13">
        <v>0.0</v>
      </c>
      <c r="AF748" s="13">
        <v>15.95</v>
      </c>
      <c r="AG748" s="13">
        <v>6.5</v>
      </c>
      <c r="AH748" s="13">
        <v>5.37</v>
      </c>
      <c r="AI748" s="13">
        <v>0.0</v>
      </c>
      <c r="AJ748" s="13">
        <v>0.72</v>
      </c>
      <c r="AK748" s="13">
        <v>22.65</v>
      </c>
      <c r="AL748" s="13">
        <v>1.23</v>
      </c>
    </row>
    <row r="749">
      <c r="A749" s="13">
        <v>2.104305E8</v>
      </c>
      <c r="B749" s="6" t="s">
        <v>482</v>
      </c>
      <c r="C749" s="6" t="s">
        <v>116</v>
      </c>
      <c r="D749" s="13">
        <v>52.5</v>
      </c>
      <c r="E749" s="13">
        <v>54.1</v>
      </c>
      <c r="F749" s="13">
        <v>0.57</v>
      </c>
      <c r="G749" s="13">
        <v>0.24</v>
      </c>
      <c r="H749" s="13">
        <v>0.82</v>
      </c>
      <c r="I749" s="13">
        <v>5.6</v>
      </c>
      <c r="J749" s="13">
        <v>1.31</v>
      </c>
      <c r="K749" s="13">
        <v>0.19</v>
      </c>
      <c r="L749" s="13">
        <v>0.15</v>
      </c>
      <c r="M749" s="13">
        <v>0.24</v>
      </c>
      <c r="N749" s="13">
        <v>0.08</v>
      </c>
      <c r="O749" s="13">
        <v>0.03</v>
      </c>
      <c r="P749" s="13">
        <v>0.36</v>
      </c>
      <c r="Q749" s="13">
        <v>0.17</v>
      </c>
      <c r="R749" s="13">
        <v>0.15</v>
      </c>
      <c r="S749" s="13">
        <v>0.13</v>
      </c>
      <c r="T749" s="13">
        <v>0.0</v>
      </c>
      <c r="U749" s="13">
        <v>0.0</v>
      </c>
      <c r="V749" s="13">
        <v>0.04</v>
      </c>
      <c r="W749" s="13">
        <v>0.0</v>
      </c>
      <c r="X749" s="13">
        <v>1.86</v>
      </c>
      <c r="Y749" s="13">
        <v>0.0</v>
      </c>
      <c r="Z749" s="13">
        <v>0.02</v>
      </c>
      <c r="AA749" s="13">
        <v>0.0</v>
      </c>
      <c r="AB749" s="13">
        <v>7.26</v>
      </c>
      <c r="AC749" s="13">
        <v>0.19</v>
      </c>
      <c r="AD749" s="13">
        <v>0.52</v>
      </c>
      <c r="AE749" s="13">
        <v>6.13</v>
      </c>
      <c r="AF749" s="13">
        <v>1.17</v>
      </c>
      <c r="AG749" s="13">
        <v>0.89</v>
      </c>
      <c r="AH749" s="13">
        <v>0.09</v>
      </c>
      <c r="AI749" s="13">
        <v>0.0</v>
      </c>
      <c r="AJ749" s="13">
        <v>0.21</v>
      </c>
      <c r="AK749" s="13">
        <v>19.52</v>
      </c>
      <c r="AL749" s="13">
        <v>4.42</v>
      </c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5"/>
      <c r="BJ749" s="5"/>
    </row>
    <row r="750" hidden="1">
      <c r="A750" s="13">
        <v>6.1010003E7</v>
      </c>
      <c r="B750" s="6" t="s">
        <v>483</v>
      </c>
      <c r="C750" s="6" t="s">
        <v>44</v>
      </c>
      <c r="D750" s="13">
        <v>52.5</v>
      </c>
      <c r="E750" s="13">
        <v>53.3</v>
      </c>
      <c r="F750" s="13">
        <v>0.0</v>
      </c>
      <c r="G750" s="13">
        <v>0.0</v>
      </c>
      <c r="H750" s="13">
        <v>0.0</v>
      </c>
      <c r="I750" s="13">
        <v>0.0</v>
      </c>
      <c r="J750" s="13">
        <v>0.0</v>
      </c>
      <c r="K750" s="13">
        <v>0.0</v>
      </c>
      <c r="L750" s="13">
        <v>0.0</v>
      </c>
      <c r="M750" s="13">
        <v>0.0</v>
      </c>
      <c r="N750" s="13">
        <v>0.0</v>
      </c>
      <c r="O750" s="13">
        <v>0.0</v>
      </c>
      <c r="P750" s="13">
        <v>0.01</v>
      </c>
      <c r="Q750" s="13">
        <v>0.0</v>
      </c>
      <c r="R750" s="13">
        <v>0.0</v>
      </c>
      <c r="S750" s="13">
        <v>0.0</v>
      </c>
      <c r="T750" s="13">
        <v>0.0</v>
      </c>
      <c r="U750" s="13">
        <v>0.0</v>
      </c>
      <c r="V750" s="13">
        <v>0.0</v>
      </c>
      <c r="W750" s="13">
        <v>0.0</v>
      </c>
      <c r="X750" s="13">
        <v>0.0</v>
      </c>
      <c r="Y750" s="13">
        <v>0.0</v>
      </c>
      <c r="Z750" s="13">
        <v>0.0</v>
      </c>
      <c r="AA750" s="13">
        <v>0.0</v>
      </c>
      <c r="AB750" s="13">
        <v>0.0</v>
      </c>
      <c r="AC750" s="13">
        <v>0.0</v>
      </c>
      <c r="AD750" s="13">
        <v>0.0</v>
      </c>
      <c r="AE750" s="13">
        <v>0.0</v>
      </c>
      <c r="AF750" s="13">
        <v>19.78</v>
      </c>
      <c r="AG750" s="13">
        <v>0.16</v>
      </c>
      <c r="AH750" s="13">
        <v>0.77</v>
      </c>
      <c r="AI750" s="13">
        <v>0.0</v>
      </c>
      <c r="AJ750" s="13">
        <v>0.39</v>
      </c>
      <c r="AK750" s="13">
        <v>27.23</v>
      </c>
      <c r="AL750" s="13">
        <v>4.12</v>
      </c>
    </row>
    <row r="751">
      <c r="A751" s="13">
        <v>1.20110033E8</v>
      </c>
      <c r="B751" s="6" t="s">
        <v>450</v>
      </c>
      <c r="C751" s="6" t="s">
        <v>326</v>
      </c>
      <c r="D751" s="13">
        <v>52.4</v>
      </c>
      <c r="E751" s="13">
        <v>53.3</v>
      </c>
      <c r="F751" s="13">
        <v>0.09</v>
      </c>
      <c r="G751" s="13">
        <v>0.03</v>
      </c>
      <c r="H751" s="13">
        <v>0.07</v>
      </c>
      <c r="I751" s="13">
        <v>0.06</v>
      </c>
      <c r="J751" s="13">
        <v>0.04</v>
      </c>
      <c r="K751" s="13">
        <v>0.04</v>
      </c>
      <c r="L751" s="13">
        <v>0.04</v>
      </c>
      <c r="M751" s="13">
        <v>0.09</v>
      </c>
      <c r="N751" s="13">
        <v>0.14</v>
      </c>
      <c r="O751" s="13">
        <v>0.46</v>
      </c>
      <c r="P751" s="13">
        <v>0.45</v>
      </c>
      <c r="Q751" s="13">
        <v>0.11</v>
      </c>
      <c r="R751" s="13">
        <v>0.05</v>
      </c>
      <c r="S751" s="13">
        <v>0.04</v>
      </c>
      <c r="T751" s="13">
        <v>0.0</v>
      </c>
      <c r="U751" s="13">
        <v>0.0</v>
      </c>
      <c r="V751" s="13">
        <v>0.02</v>
      </c>
      <c r="W751" s="13">
        <v>0.01</v>
      </c>
      <c r="X751" s="13">
        <v>0.06</v>
      </c>
      <c r="Y751" s="13">
        <v>0.0</v>
      </c>
      <c r="Z751" s="13">
        <v>0.01</v>
      </c>
      <c r="AA751" s="13">
        <v>0.0</v>
      </c>
      <c r="AB751" s="13">
        <v>0.09</v>
      </c>
      <c r="AC751" s="13">
        <v>0.1</v>
      </c>
      <c r="AD751" s="13">
        <v>15.57</v>
      </c>
      <c r="AE751" s="13">
        <v>0.11</v>
      </c>
      <c r="AF751" s="13">
        <v>0.41</v>
      </c>
      <c r="AG751" s="13">
        <v>0.34</v>
      </c>
      <c r="AH751" s="13">
        <v>6.47</v>
      </c>
      <c r="AI751" s="13">
        <v>0.0</v>
      </c>
      <c r="AJ751" s="13">
        <v>1.17</v>
      </c>
      <c r="AK751" s="13">
        <v>24.79</v>
      </c>
      <c r="AL751" s="13">
        <v>1.42</v>
      </c>
    </row>
    <row r="752">
      <c r="A752" s="13">
        <v>4.50070005E8</v>
      </c>
      <c r="B752" s="6" t="s">
        <v>459</v>
      </c>
      <c r="C752" s="6" t="s">
        <v>454</v>
      </c>
      <c r="D752" s="13">
        <v>52.4</v>
      </c>
      <c r="E752" s="13">
        <v>54.6</v>
      </c>
      <c r="F752" s="13">
        <v>0.18</v>
      </c>
      <c r="G752" s="13">
        <v>0.16</v>
      </c>
      <c r="H752" s="13">
        <v>0.25</v>
      </c>
      <c r="I752" s="13">
        <v>1.15</v>
      </c>
      <c r="J752" s="13">
        <v>0.42</v>
      </c>
      <c r="K752" s="13">
        <v>0.1</v>
      </c>
      <c r="L752" s="13">
        <v>0.08</v>
      </c>
      <c r="M752" s="13">
        <v>0.13</v>
      </c>
      <c r="N752" s="13">
        <v>0.08</v>
      </c>
      <c r="O752" s="13">
        <v>0.11</v>
      </c>
      <c r="P752" s="13">
        <v>0.33</v>
      </c>
      <c r="Q752" s="13">
        <v>0.11</v>
      </c>
      <c r="R752" s="13">
        <v>0.09</v>
      </c>
      <c r="S752" s="13">
        <v>0.07</v>
      </c>
      <c r="T752" s="13">
        <v>0.0</v>
      </c>
      <c r="U752" s="13">
        <v>0.0</v>
      </c>
      <c r="V752" s="13">
        <v>0.01</v>
      </c>
      <c r="W752" s="13">
        <v>0.0</v>
      </c>
      <c r="X752" s="13">
        <v>0.53</v>
      </c>
      <c r="Y752" s="13">
        <v>0.0</v>
      </c>
      <c r="Z752" s="13">
        <v>0.11</v>
      </c>
      <c r="AA752" s="13">
        <v>0.0</v>
      </c>
      <c r="AB752" s="13">
        <v>1.77</v>
      </c>
      <c r="AC752" s="13">
        <v>1.74</v>
      </c>
      <c r="AD752" s="13">
        <v>16.19</v>
      </c>
      <c r="AE752" s="13">
        <v>0.44</v>
      </c>
      <c r="AF752" s="13">
        <v>0.71</v>
      </c>
      <c r="AG752" s="13">
        <v>0.38</v>
      </c>
      <c r="AH752" s="13">
        <v>0.22</v>
      </c>
      <c r="AI752" s="13">
        <v>0.0</v>
      </c>
      <c r="AJ752" s="13">
        <v>0.27</v>
      </c>
      <c r="AK752" s="13">
        <v>23.01</v>
      </c>
      <c r="AL752" s="13">
        <v>3.64</v>
      </c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5"/>
      <c r="BJ752" s="5"/>
    </row>
    <row r="753">
      <c r="A753" s="13">
        <v>1.20118002E8</v>
      </c>
      <c r="B753" s="6" t="s">
        <v>450</v>
      </c>
      <c r="C753" s="6" t="s">
        <v>326</v>
      </c>
      <c r="D753" s="13">
        <v>52.2</v>
      </c>
      <c r="E753" s="13">
        <v>52.8</v>
      </c>
      <c r="F753" s="13">
        <v>0.09</v>
      </c>
      <c r="G753" s="13">
        <v>0.03</v>
      </c>
      <c r="H753" s="13">
        <v>0.07</v>
      </c>
      <c r="I753" s="13">
        <v>0.03</v>
      </c>
      <c r="J753" s="13">
        <v>0.03</v>
      </c>
      <c r="K753" s="13">
        <v>0.05</v>
      </c>
      <c r="L753" s="13">
        <v>0.04</v>
      </c>
      <c r="M753" s="13">
        <v>0.08</v>
      </c>
      <c r="N753" s="13">
        <v>0.12</v>
      </c>
      <c r="O753" s="13">
        <v>0.41</v>
      </c>
      <c r="P753" s="13">
        <v>0.36</v>
      </c>
      <c r="Q753" s="13">
        <v>0.11</v>
      </c>
      <c r="R753" s="13">
        <v>0.05</v>
      </c>
      <c r="S753" s="13">
        <v>0.03</v>
      </c>
      <c r="T753" s="13">
        <v>0.0</v>
      </c>
      <c r="U753" s="13">
        <v>0.0</v>
      </c>
      <c r="V753" s="13">
        <v>0.02</v>
      </c>
      <c r="W753" s="13">
        <v>0.0</v>
      </c>
      <c r="X753" s="13">
        <v>0.03</v>
      </c>
      <c r="Y753" s="13">
        <v>0.0</v>
      </c>
      <c r="Z753" s="13">
        <v>0.01</v>
      </c>
      <c r="AA753" s="13">
        <v>0.0</v>
      </c>
      <c r="AB753" s="13">
        <v>0.02</v>
      </c>
      <c r="AC753" s="13">
        <v>0.03</v>
      </c>
      <c r="AD753" s="13">
        <v>18.66</v>
      </c>
      <c r="AE753" s="13">
        <v>0.07</v>
      </c>
      <c r="AF753" s="13">
        <v>0.35</v>
      </c>
      <c r="AG753" s="13">
        <v>0.22</v>
      </c>
      <c r="AH753" s="13">
        <v>9.49</v>
      </c>
      <c r="AI753" s="13">
        <v>0.0</v>
      </c>
      <c r="AJ753" s="13">
        <v>1.95</v>
      </c>
      <c r="AK753" s="13">
        <v>18.21</v>
      </c>
      <c r="AL753" s="13">
        <v>1.47</v>
      </c>
    </row>
    <row r="754">
      <c r="A754" s="13">
        <v>1.81411007E8</v>
      </c>
      <c r="B754" s="6" t="s">
        <v>415</v>
      </c>
      <c r="C754" s="6" t="s">
        <v>162</v>
      </c>
      <c r="D754" s="13">
        <v>52.2</v>
      </c>
      <c r="E754" s="13">
        <v>52.2</v>
      </c>
      <c r="F754" s="13">
        <v>9.58</v>
      </c>
      <c r="G754" s="13">
        <v>0.5</v>
      </c>
      <c r="H754" s="13">
        <v>8.31</v>
      </c>
      <c r="I754" s="13">
        <v>0.06</v>
      </c>
      <c r="J754" s="13">
        <v>0.75</v>
      </c>
      <c r="K754" s="13">
        <v>0.21</v>
      </c>
      <c r="L754" s="13">
        <v>0.55</v>
      </c>
      <c r="M754" s="13">
        <v>1.71</v>
      </c>
      <c r="N754" s="13">
        <v>0.76</v>
      </c>
      <c r="O754" s="13">
        <v>0.86</v>
      </c>
      <c r="P754" s="13">
        <v>2.56</v>
      </c>
      <c r="Q754" s="13">
        <v>1.82</v>
      </c>
      <c r="R754" s="13">
        <v>0.84</v>
      </c>
      <c r="S754" s="13">
        <v>0.21</v>
      </c>
      <c r="T754" s="13">
        <v>0.0</v>
      </c>
      <c r="U754" s="13">
        <v>0.0</v>
      </c>
      <c r="V754" s="13">
        <v>0.0</v>
      </c>
      <c r="W754" s="13">
        <v>0.0</v>
      </c>
      <c r="X754" s="13">
        <v>0.02</v>
      </c>
      <c r="Y754" s="13">
        <v>0.0</v>
      </c>
      <c r="Z754" s="13">
        <v>0.0</v>
      </c>
      <c r="AA754" s="13">
        <v>0.0</v>
      </c>
      <c r="AB754" s="13">
        <v>0.03</v>
      </c>
      <c r="AC754" s="13">
        <v>0.03</v>
      </c>
      <c r="AD754" s="13">
        <v>1.41</v>
      </c>
      <c r="AE754" s="13">
        <v>0.22</v>
      </c>
      <c r="AF754" s="13">
        <v>1.22</v>
      </c>
      <c r="AG754" s="13">
        <v>0.46</v>
      </c>
      <c r="AH754" s="13">
        <v>0.47</v>
      </c>
      <c r="AI754" s="13">
        <v>0.0</v>
      </c>
      <c r="AJ754" s="13">
        <v>0.71</v>
      </c>
      <c r="AK754" s="13">
        <v>11.93</v>
      </c>
      <c r="AL754" s="13">
        <v>6.83</v>
      </c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5"/>
      <c r="BJ754" s="5"/>
    </row>
    <row r="755">
      <c r="A755" s="13">
        <v>3.9035006E8</v>
      </c>
      <c r="B755" s="6" t="s">
        <v>299</v>
      </c>
      <c r="C755" s="6" t="s">
        <v>187</v>
      </c>
      <c r="D755" s="13">
        <v>52.2</v>
      </c>
      <c r="E755" s="13">
        <v>53.4</v>
      </c>
      <c r="F755" s="13">
        <v>1.25</v>
      </c>
      <c r="G755" s="13">
        <v>0.3</v>
      </c>
      <c r="H755" s="13">
        <v>1.49</v>
      </c>
      <c r="I755" s="13">
        <v>15.91</v>
      </c>
      <c r="J755" s="13">
        <v>2.37</v>
      </c>
      <c r="K755" s="13">
        <v>0.14</v>
      </c>
      <c r="L755" s="13">
        <v>0.11</v>
      </c>
      <c r="M755" s="13">
        <v>0.64</v>
      </c>
      <c r="N755" s="13">
        <v>0.38</v>
      </c>
      <c r="O755" s="13">
        <v>0.34</v>
      </c>
      <c r="P755" s="13">
        <v>0.81</v>
      </c>
      <c r="Q755" s="13">
        <v>0.34</v>
      </c>
      <c r="R755" s="13">
        <v>0.17</v>
      </c>
      <c r="S755" s="13">
        <v>0.06</v>
      </c>
      <c r="T755" s="13">
        <v>0.05</v>
      </c>
      <c r="U755" s="13">
        <v>0.01</v>
      </c>
      <c r="V755" s="13">
        <v>0.58</v>
      </c>
      <c r="W755" s="13">
        <v>0.06</v>
      </c>
      <c r="X755" s="13">
        <v>1.34</v>
      </c>
      <c r="Y755" s="13">
        <v>0.01</v>
      </c>
      <c r="Z755" s="13">
        <v>0.09</v>
      </c>
      <c r="AA755" s="13">
        <v>0.0</v>
      </c>
      <c r="AB755" s="13">
        <v>0.86</v>
      </c>
      <c r="AC755" s="13">
        <v>0.42</v>
      </c>
      <c r="AD755" s="13">
        <v>1.05</v>
      </c>
      <c r="AE755" s="13">
        <v>0.55</v>
      </c>
      <c r="AF755" s="13">
        <v>0.61</v>
      </c>
      <c r="AG755" s="13">
        <v>1.87</v>
      </c>
      <c r="AH755" s="13">
        <v>0.42</v>
      </c>
      <c r="AI755" s="13">
        <v>0.0</v>
      </c>
      <c r="AJ755" s="13">
        <v>0.39</v>
      </c>
      <c r="AK755" s="13">
        <v>14.9</v>
      </c>
      <c r="AL755" s="13">
        <v>4.52</v>
      </c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5"/>
      <c r="BJ755" s="5"/>
    </row>
    <row r="756">
      <c r="A756" s="13">
        <v>4.60930001E8</v>
      </c>
      <c r="B756" s="6" t="s">
        <v>484</v>
      </c>
      <c r="C756" s="6" t="s">
        <v>392</v>
      </c>
      <c r="D756" s="13">
        <v>52.2</v>
      </c>
      <c r="E756" s="13">
        <v>53.5</v>
      </c>
      <c r="F756" s="13">
        <v>0.0</v>
      </c>
      <c r="G756" s="13">
        <v>0.0</v>
      </c>
      <c r="H756" s="13">
        <v>0.0</v>
      </c>
      <c r="I756" s="13">
        <v>0.0</v>
      </c>
      <c r="J756" s="13">
        <v>0.0</v>
      </c>
      <c r="K756" s="13">
        <v>0.0</v>
      </c>
      <c r="L756" s="13">
        <v>0.0</v>
      </c>
      <c r="M756" s="13">
        <v>0.0</v>
      </c>
      <c r="N756" s="13">
        <v>0.0</v>
      </c>
      <c r="O756" s="13">
        <v>0.0</v>
      </c>
      <c r="P756" s="13">
        <v>0.16</v>
      </c>
      <c r="Q756" s="13">
        <v>0.09</v>
      </c>
      <c r="R756" s="13">
        <v>0.2</v>
      </c>
      <c r="S756" s="13">
        <v>0.62</v>
      </c>
      <c r="T756" s="13">
        <v>0.0</v>
      </c>
      <c r="U756" s="13">
        <v>0.0</v>
      </c>
      <c r="V756" s="13">
        <v>0.0</v>
      </c>
      <c r="W756" s="13">
        <v>0.0</v>
      </c>
      <c r="X756" s="13">
        <v>0.0</v>
      </c>
      <c r="Y756" s="13">
        <v>0.0</v>
      </c>
      <c r="Z756" s="13">
        <v>0.0</v>
      </c>
      <c r="AA756" s="13">
        <v>0.0</v>
      </c>
      <c r="AB756" s="13">
        <v>0.0</v>
      </c>
      <c r="AC756" s="13">
        <v>0.0</v>
      </c>
      <c r="AD756" s="13">
        <v>0.0</v>
      </c>
      <c r="AE756" s="13">
        <v>0.0</v>
      </c>
      <c r="AF756" s="13">
        <v>14.52</v>
      </c>
      <c r="AG756" s="13">
        <v>0.47</v>
      </c>
      <c r="AH756" s="13">
        <v>0.15</v>
      </c>
      <c r="AI756" s="13">
        <v>0.01</v>
      </c>
      <c r="AJ756" s="13">
        <v>5.47</v>
      </c>
      <c r="AK756" s="13">
        <v>23.65</v>
      </c>
      <c r="AL756" s="13">
        <v>6.77</v>
      </c>
    </row>
    <row r="757">
      <c r="A757" s="13">
        <v>1.71430024E8</v>
      </c>
      <c r="B757" s="6" t="s">
        <v>327</v>
      </c>
      <c r="C757" s="6" t="s">
        <v>182</v>
      </c>
      <c r="D757" s="13">
        <v>52.1</v>
      </c>
      <c r="E757" s="13">
        <v>53.2</v>
      </c>
      <c r="F757" s="13">
        <v>14.9</v>
      </c>
      <c r="G757" s="13">
        <v>0.76</v>
      </c>
      <c r="H757" s="13">
        <v>1.35</v>
      </c>
      <c r="I757" s="13">
        <v>0.22</v>
      </c>
      <c r="J757" s="13">
        <v>0.17</v>
      </c>
      <c r="K757" s="13">
        <v>0.19</v>
      </c>
      <c r="L757" s="13">
        <v>0.59</v>
      </c>
      <c r="M757" s="13">
        <v>2.6</v>
      </c>
      <c r="N757" s="13">
        <v>0.63</v>
      </c>
      <c r="O757" s="13">
        <v>0.21</v>
      </c>
      <c r="P757" s="13">
        <v>1.7</v>
      </c>
      <c r="Q757" s="13">
        <v>0.92</v>
      </c>
      <c r="R757" s="13">
        <v>0.66</v>
      </c>
      <c r="S757" s="13">
        <v>0.15</v>
      </c>
      <c r="T757" s="13">
        <v>0.0</v>
      </c>
      <c r="U757" s="13">
        <v>0.0</v>
      </c>
      <c r="V757" s="13">
        <v>0.0</v>
      </c>
      <c r="W757" s="13">
        <v>0.0</v>
      </c>
      <c r="X757" s="13">
        <v>0.05</v>
      </c>
      <c r="Y757" s="13">
        <v>0.0</v>
      </c>
      <c r="Z757" s="13">
        <v>0.0</v>
      </c>
      <c r="AA757" s="13">
        <v>0.0</v>
      </c>
      <c r="AB757" s="13">
        <v>0.14</v>
      </c>
      <c r="AC757" s="13">
        <v>0.02</v>
      </c>
      <c r="AD757" s="13">
        <v>0.75</v>
      </c>
      <c r="AE757" s="13">
        <v>0.68</v>
      </c>
      <c r="AF757" s="13">
        <v>1.22</v>
      </c>
      <c r="AG757" s="13">
        <v>0.59</v>
      </c>
      <c r="AH757" s="13">
        <v>0.2</v>
      </c>
      <c r="AI757" s="13">
        <v>0.0</v>
      </c>
      <c r="AJ757" s="13">
        <v>0.27</v>
      </c>
      <c r="AK757" s="13">
        <v>15.38</v>
      </c>
      <c r="AL757" s="13">
        <v>7.61</v>
      </c>
    </row>
    <row r="758">
      <c r="A758" s="13">
        <v>4.70370011E8</v>
      </c>
      <c r="B758" s="6" t="s">
        <v>442</v>
      </c>
      <c r="C758" s="6" t="s">
        <v>306</v>
      </c>
      <c r="D758" s="13">
        <v>52.1</v>
      </c>
      <c r="E758" s="13">
        <v>54.5</v>
      </c>
      <c r="F758" s="13">
        <v>0.63</v>
      </c>
      <c r="G758" s="13">
        <v>0.25</v>
      </c>
      <c r="H758" s="13">
        <v>1.07</v>
      </c>
      <c r="I758" s="13">
        <v>0.93</v>
      </c>
      <c r="J758" s="13">
        <v>0.28</v>
      </c>
      <c r="K758" s="13">
        <v>0.1</v>
      </c>
      <c r="L758" s="13">
        <v>0.15</v>
      </c>
      <c r="M758" s="13">
        <v>0.17</v>
      </c>
      <c r="N758" s="13">
        <v>0.1</v>
      </c>
      <c r="O758" s="13">
        <v>0.23</v>
      </c>
      <c r="P758" s="13">
        <v>0.91</v>
      </c>
      <c r="Q758" s="13">
        <v>0.37</v>
      </c>
      <c r="R758" s="13">
        <v>0.22</v>
      </c>
      <c r="S758" s="13">
        <v>0.11</v>
      </c>
      <c r="T758" s="13">
        <v>0.0</v>
      </c>
      <c r="U758" s="13">
        <v>0.0</v>
      </c>
      <c r="V758" s="13">
        <v>0.01</v>
      </c>
      <c r="W758" s="13">
        <v>0.0</v>
      </c>
      <c r="X758" s="13">
        <v>0.14</v>
      </c>
      <c r="Y758" s="13">
        <v>0.0</v>
      </c>
      <c r="Z758" s="13">
        <v>0.01</v>
      </c>
      <c r="AA758" s="13">
        <v>0.0</v>
      </c>
      <c r="AB758" s="13">
        <v>0.53</v>
      </c>
      <c r="AC758" s="13">
        <v>0.15</v>
      </c>
      <c r="AD758" s="13">
        <v>17.77</v>
      </c>
      <c r="AE758" s="13">
        <v>3.12</v>
      </c>
      <c r="AF758" s="13">
        <v>1.03</v>
      </c>
      <c r="AG758" s="13">
        <v>0.45</v>
      </c>
      <c r="AH758" s="13">
        <v>0.34</v>
      </c>
      <c r="AI758" s="13">
        <v>0.0</v>
      </c>
      <c r="AJ758" s="13">
        <v>0.52</v>
      </c>
      <c r="AK758" s="13">
        <v>17.82</v>
      </c>
      <c r="AL758" s="13">
        <v>4.55</v>
      </c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5"/>
      <c r="BJ758" s="5"/>
    </row>
    <row r="759">
      <c r="A759" s="13">
        <v>3.71790003E8</v>
      </c>
      <c r="B759" s="6" t="s">
        <v>485</v>
      </c>
      <c r="C759" s="6" t="s">
        <v>243</v>
      </c>
      <c r="D759" s="13">
        <v>52.0</v>
      </c>
      <c r="E759" s="13">
        <v>53.5</v>
      </c>
      <c r="F759" s="13">
        <v>0.56</v>
      </c>
      <c r="G759" s="13">
        <v>0.14</v>
      </c>
      <c r="H759" s="13">
        <v>0.88</v>
      </c>
      <c r="I759" s="13">
        <v>1.26</v>
      </c>
      <c r="J759" s="13">
        <v>0.4</v>
      </c>
      <c r="K759" s="13">
        <v>0.12</v>
      </c>
      <c r="L759" s="13">
        <v>0.2</v>
      </c>
      <c r="M759" s="13">
        <v>0.39</v>
      </c>
      <c r="N759" s="13">
        <v>0.15</v>
      </c>
      <c r="O759" s="13">
        <v>0.18</v>
      </c>
      <c r="P759" s="13">
        <v>0.45</v>
      </c>
      <c r="Q759" s="13">
        <v>0.21</v>
      </c>
      <c r="R759" s="13">
        <v>0.16</v>
      </c>
      <c r="S759" s="13">
        <v>0.18</v>
      </c>
      <c r="T759" s="13">
        <v>0.0</v>
      </c>
      <c r="U759" s="13">
        <v>0.0</v>
      </c>
      <c r="V759" s="13">
        <v>0.01</v>
      </c>
      <c r="W759" s="13">
        <v>0.0</v>
      </c>
      <c r="X759" s="13">
        <v>0.19</v>
      </c>
      <c r="Y759" s="13">
        <v>0.0</v>
      </c>
      <c r="Z759" s="13">
        <v>0.02</v>
      </c>
      <c r="AA759" s="13">
        <v>0.0</v>
      </c>
      <c r="AB759" s="13">
        <v>0.88</v>
      </c>
      <c r="AC759" s="13">
        <v>1.1</v>
      </c>
      <c r="AD759" s="13">
        <v>16.09</v>
      </c>
      <c r="AE759" s="13">
        <v>1.21</v>
      </c>
      <c r="AF759" s="13">
        <v>1.37</v>
      </c>
      <c r="AG759" s="13">
        <v>0.37</v>
      </c>
      <c r="AH759" s="13">
        <v>0.3</v>
      </c>
      <c r="AI759" s="13">
        <v>0.0</v>
      </c>
      <c r="AJ759" s="13">
        <v>0.28</v>
      </c>
      <c r="AK759" s="13">
        <v>20.06</v>
      </c>
      <c r="AL759" s="13">
        <v>4.72</v>
      </c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5"/>
      <c r="BJ759" s="5"/>
    </row>
    <row r="760">
      <c r="A760" s="13">
        <v>1.30210012E8</v>
      </c>
      <c r="B760" s="6" t="s">
        <v>486</v>
      </c>
      <c r="C760" s="6" t="s">
        <v>365</v>
      </c>
      <c r="D760" s="13">
        <v>51.9</v>
      </c>
      <c r="E760" s="13">
        <v>52.4</v>
      </c>
      <c r="F760" s="13">
        <v>0.93</v>
      </c>
      <c r="G760" s="13">
        <v>0.22</v>
      </c>
      <c r="H760" s="13">
        <v>1.25</v>
      </c>
      <c r="I760" s="13">
        <v>0.37</v>
      </c>
      <c r="J760" s="13">
        <v>0.27</v>
      </c>
      <c r="K760" s="13">
        <v>0.18</v>
      </c>
      <c r="L760" s="13">
        <v>0.36</v>
      </c>
      <c r="M760" s="13">
        <v>0.57</v>
      </c>
      <c r="N760" s="13">
        <v>0.41</v>
      </c>
      <c r="O760" s="13">
        <v>0.22</v>
      </c>
      <c r="P760" s="13">
        <v>1.08</v>
      </c>
      <c r="Q760" s="13">
        <v>0.43</v>
      </c>
      <c r="R760" s="13">
        <v>0.22</v>
      </c>
      <c r="S760" s="13">
        <v>0.13</v>
      </c>
      <c r="T760" s="13">
        <v>0.01</v>
      </c>
      <c r="U760" s="13">
        <v>0.0</v>
      </c>
      <c r="V760" s="13">
        <v>0.02</v>
      </c>
      <c r="W760" s="13">
        <v>0.01</v>
      </c>
      <c r="X760" s="13">
        <v>0.07</v>
      </c>
      <c r="Y760" s="13">
        <v>0.0</v>
      </c>
      <c r="Z760" s="13">
        <v>0.02</v>
      </c>
      <c r="AA760" s="13">
        <v>0.0</v>
      </c>
      <c r="AB760" s="13">
        <v>0.2</v>
      </c>
      <c r="AC760" s="13">
        <v>0.17</v>
      </c>
      <c r="AD760" s="13">
        <v>19.61</v>
      </c>
      <c r="AE760" s="13">
        <v>1.82</v>
      </c>
      <c r="AF760" s="13">
        <v>1.31</v>
      </c>
      <c r="AG760" s="13">
        <v>0.6</v>
      </c>
      <c r="AH760" s="13">
        <v>0.37</v>
      </c>
      <c r="AI760" s="13">
        <v>0.0</v>
      </c>
      <c r="AJ760" s="13">
        <v>0.41</v>
      </c>
      <c r="AK760" s="13">
        <v>14.98</v>
      </c>
      <c r="AL760" s="13">
        <v>5.51</v>
      </c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5"/>
      <c r="BJ760" s="5"/>
    </row>
    <row r="761">
      <c r="A761" s="13">
        <v>1.20050006E8</v>
      </c>
      <c r="B761" s="6" t="s">
        <v>481</v>
      </c>
      <c r="C761" s="6" t="s">
        <v>326</v>
      </c>
      <c r="D761" s="13">
        <v>51.6</v>
      </c>
      <c r="E761" s="13">
        <v>52.4</v>
      </c>
      <c r="F761" s="13">
        <v>0.46</v>
      </c>
      <c r="G761" s="13">
        <v>0.23</v>
      </c>
      <c r="H761" s="13">
        <v>0.69</v>
      </c>
      <c r="I761" s="13">
        <v>0.34</v>
      </c>
      <c r="J761" s="13">
        <v>0.41</v>
      </c>
      <c r="K761" s="13">
        <v>0.17</v>
      </c>
      <c r="L761" s="13">
        <v>0.16</v>
      </c>
      <c r="M761" s="13">
        <v>0.2</v>
      </c>
      <c r="N761" s="13">
        <v>0.27</v>
      </c>
      <c r="O761" s="13">
        <v>6.05</v>
      </c>
      <c r="P761" s="13">
        <v>0.58</v>
      </c>
      <c r="Q761" s="13">
        <v>0.16</v>
      </c>
      <c r="R761" s="13">
        <v>0.1</v>
      </c>
      <c r="S761" s="13">
        <v>0.07</v>
      </c>
      <c r="T761" s="13">
        <v>0.0</v>
      </c>
      <c r="U761" s="13">
        <v>0.0</v>
      </c>
      <c r="V761" s="13">
        <v>0.02</v>
      </c>
      <c r="W761" s="13">
        <v>0.0</v>
      </c>
      <c r="X761" s="13">
        <v>0.04</v>
      </c>
      <c r="Y761" s="13">
        <v>0.0</v>
      </c>
      <c r="Z761" s="13">
        <v>0.01</v>
      </c>
      <c r="AA761" s="13">
        <v>0.0</v>
      </c>
      <c r="AB761" s="13">
        <v>0.09</v>
      </c>
      <c r="AC761" s="13">
        <v>0.06</v>
      </c>
      <c r="AD761" s="13">
        <v>19.21</v>
      </c>
      <c r="AE761" s="13">
        <v>0.62</v>
      </c>
      <c r="AF761" s="13">
        <v>0.32</v>
      </c>
      <c r="AG761" s="13">
        <v>0.3</v>
      </c>
      <c r="AH761" s="13">
        <v>3.67</v>
      </c>
      <c r="AI761" s="13">
        <v>0.0</v>
      </c>
      <c r="AJ761" s="13">
        <v>0.68</v>
      </c>
      <c r="AK761" s="13">
        <v>13.43</v>
      </c>
      <c r="AL761" s="13">
        <v>3.13</v>
      </c>
    </row>
    <row r="762">
      <c r="A762" s="13">
        <v>4.21119991E8</v>
      </c>
      <c r="B762" s="6" t="s">
        <v>488</v>
      </c>
      <c r="C762" s="6" t="s">
        <v>160</v>
      </c>
      <c r="D762" s="13">
        <v>51.5</v>
      </c>
      <c r="E762" s="13">
        <v>51.5</v>
      </c>
      <c r="F762" s="13">
        <v>1.49</v>
      </c>
      <c r="G762" s="13">
        <v>0.34</v>
      </c>
      <c r="H762" s="13">
        <v>1.84</v>
      </c>
      <c r="I762" s="13">
        <v>4.59</v>
      </c>
      <c r="J762" s="13">
        <v>1.26</v>
      </c>
      <c r="K762" s="13">
        <v>0.13</v>
      </c>
      <c r="L762" s="13">
        <v>0.27</v>
      </c>
      <c r="M762" s="13">
        <v>0.66</v>
      </c>
      <c r="N762" s="13">
        <v>0.3</v>
      </c>
      <c r="O762" s="13">
        <v>0.23</v>
      </c>
      <c r="P762" s="13">
        <v>0.91</v>
      </c>
      <c r="Q762" s="13">
        <v>0.43</v>
      </c>
      <c r="R762" s="13">
        <v>0.29</v>
      </c>
      <c r="S762" s="13">
        <v>0.15</v>
      </c>
      <c r="T762" s="13">
        <v>0.0</v>
      </c>
      <c r="U762" s="13">
        <v>0.0</v>
      </c>
      <c r="V762" s="13">
        <v>0.02</v>
      </c>
      <c r="W762" s="13">
        <v>0.0</v>
      </c>
      <c r="X762" s="13">
        <v>8.43</v>
      </c>
      <c r="Y762" s="13">
        <v>0.0</v>
      </c>
      <c r="Z762" s="13">
        <v>0.01</v>
      </c>
      <c r="AA762" s="13">
        <v>0.0</v>
      </c>
      <c r="AB762" s="13">
        <v>4.83</v>
      </c>
      <c r="AC762" s="13">
        <v>0.01</v>
      </c>
      <c r="AD762" s="13">
        <v>0.6</v>
      </c>
      <c r="AE762" s="13">
        <v>0.64</v>
      </c>
      <c r="AF762" s="13">
        <v>0.87</v>
      </c>
      <c r="AG762" s="13">
        <v>0.91</v>
      </c>
      <c r="AH762" s="13">
        <v>0.18</v>
      </c>
      <c r="AI762" s="13">
        <v>0.0</v>
      </c>
      <c r="AJ762" s="13">
        <v>0.27</v>
      </c>
      <c r="AK762" s="13">
        <v>16.68</v>
      </c>
      <c r="AL762" s="13">
        <v>5.02</v>
      </c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5"/>
      <c r="BJ762" s="5"/>
    </row>
    <row r="763">
      <c r="A763" s="13">
        <v>1.81670024E8</v>
      </c>
      <c r="B763" s="6" t="s">
        <v>478</v>
      </c>
      <c r="C763" s="6" t="s">
        <v>162</v>
      </c>
      <c r="D763" s="13">
        <v>51.4</v>
      </c>
      <c r="E763" s="13">
        <v>51.4</v>
      </c>
      <c r="F763" s="13">
        <v>4.83</v>
      </c>
      <c r="G763" s="13">
        <v>0.64</v>
      </c>
      <c r="H763" s="13">
        <v>12.23</v>
      </c>
      <c r="I763" s="13">
        <v>2.28</v>
      </c>
      <c r="J763" s="13">
        <v>0.7</v>
      </c>
      <c r="K763" s="13">
        <v>0.24</v>
      </c>
      <c r="L763" s="13">
        <v>0.27</v>
      </c>
      <c r="M763" s="13">
        <v>0.34</v>
      </c>
      <c r="N763" s="13">
        <v>0.05</v>
      </c>
      <c r="O763" s="13">
        <v>0.11</v>
      </c>
      <c r="P763" s="13">
        <v>0.54</v>
      </c>
      <c r="Q763" s="13">
        <v>0.23</v>
      </c>
      <c r="R763" s="13">
        <v>0.14</v>
      </c>
      <c r="S763" s="13">
        <v>0.08</v>
      </c>
      <c r="T763" s="13">
        <v>0.0</v>
      </c>
      <c r="U763" s="13">
        <v>0.0</v>
      </c>
      <c r="V763" s="13">
        <v>0.04</v>
      </c>
      <c r="W763" s="13">
        <v>0.0</v>
      </c>
      <c r="X763" s="13">
        <v>0.34</v>
      </c>
      <c r="Y763" s="13">
        <v>0.0</v>
      </c>
      <c r="Z763" s="13">
        <v>0.0</v>
      </c>
      <c r="AA763" s="13">
        <v>0.0</v>
      </c>
      <c r="AB763" s="13">
        <v>0.32</v>
      </c>
      <c r="AC763" s="13">
        <v>0.0</v>
      </c>
      <c r="AD763" s="13">
        <v>0.21</v>
      </c>
      <c r="AE763" s="13">
        <v>1.71</v>
      </c>
      <c r="AF763" s="13">
        <v>0.93</v>
      </c>
      <c r="AG763" s="13">
        <v>0.84</v>
      </c>
      <c r="AH763" s="13">
        <v>0.11</v>
      </c>
      <c r="AI763" s="13">
        <v>0.0</v>
      </c>
      <c r="AJ763" s="13">
        <v>0.21</v>
      </c>
      <c r="AK763" s="13">
        <v>16.61</v>
      </c>
      <c r="AL763" s="13">
        <v>7.24</v>
      </c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5"/>
      <c r="BJ763" s="5"/>
    </row>
    <row r="764">
      <c r="A764" s="13">
        <v>3.90870011E8</v>
      </c>
      <c r="B764" s="6" t="s">
        <v>390</v>
      </c>
      <c r="C764" s="6" t="s">
        <v>187</v>
      </c>
      <c r="D764" s="13">
        <v>51.4</v>
      </c>
      <c r="E764" s="13">
        <v>53.0</v>
      </c>
      <c r="F764" s="13">
        <v>0.52</v>
      </c>
      <c r="G764" s="13">
        <v>0.28</v>
      </c>
      <c r="H764" s="13">
        <v>1.59</v>
      </c>
      <c r="I764" s="13">
        <v>5.79</v>
      </c>
      <c r="J764" s="13">
        <v>0.8</v>
      </c>
      <c r="K764" s="13">
        <v>0.11</v>
      </c>
      <c r="L764" s="13">
        <v>0.1</v>
      </c>
      <c r="M764" s="13">
        <v>0.24</v>
      </c>
      <c r="N764" s="13">
        <v>0.14</v>
      </c>
      <c r="O764" s="13">
        <v>0.1</v>
      </c>
      <c r="P764" s="13">
        <v>0.47</v>
      </c>
      <c r="Q764" s="13">
        <v>0.19</v>
      </c>
      <c r="R764" s="13">
        <v>0.12</v>
      </c>
      <c r="S764" s="13">
        <v>0.1</v>
      </c>
      <c r="T764" s="13">
        <v>0.0</v>
      </c>
      <c r="U764" s="13">
        <v>0.0</v>
      </c>
      <c r="V764" s="13">
        <v>0.01</v>
      </c>
      <c r="W764" s="13">
        <v>0.0</v>
      </c>
      <c r="X764" s="13">
        <v>1.0</v>
      </c>
      <c r="Y764" s="13">
        <v>0.0</v>
      </c>
      <c r="Z764" s="13">
        <v>0.02</v>
      </c>
      <c r="AA764" s="13">
        <v>0.0</v>
      </c>
      <c r="AB764" s="13">
        <v>7.44</v>
      </c>
      <c r="AC764" s="13">
        <v>0.23</v>
      </c>
      <c r="AD764" s="13">
        <v>0.59</v>
      </c>
      <c r="AE764" s="13">
        <v>5.73</v>
      </c>
      <c r="AF764" s="13">
        <v>0.95</v>
      </c>
      <c r="AG764" s="13">
        <v>0.57</v>
      </c>
      <c r="AH764" s="13">
        <v>0.1</v>
      </c>
      <c r="AI764" s="13">
        <v>0.0</v>
      </c>
      <c r="AJ764" s="13">
        <v>0.24</v>
      </c>
      <c r="AK764" s="13">
        <v>19.66</v>
      </c>
      <c r="AL764" s="13">
        <v>4.17</v>
      </c>
    </row>
    <row r="765">
      <c r="A765" s="13">
        <v>3.70670028E8</v>
      </c>
      <c r="B765" s="6" t="s">
        <v>424</v>
      </c>
      <c r="C765" s="6" t="s">
        <v>243</v>
      </c>
      <c r="D765" s="13">
        <v>51.3</v>
      </c>
      <c r="E765" s="13">
        <v>53.0</v>
      </c>
      <c r="F765" s="13">
        <v>0.61</v>
      </c>
      <c r="G765" s="13">
        <v>0.14</v>
      </c>
      <c r="H765" s="13">
        <v>0.75</v>
      </c>
      <c r="I765" s="13">
        <v>1.17</v>
      </c>
      <c r="J765" s="13">
        <v>0.25</v>
      </c>
      <c r="K765" s="13">
        <v>0.07</v>
      </c>
      <c r="L765" s="13">
        <v>0.14</v>
      </c>
      <c r="M765" s="13">
        <v>0.55</v>
      </c>
      <c r="N765" s="13">
        <v>0.11</v>
      </c>
      <c r="O765" s="13">
        <v>0.1</v>
      </c>
      <c r="P765" s="13">
        <v>0.66</v>
      </c>
      <c r="Q765" s="13">
        <v>0.28</v>
      </c>
      <c r="R765" s="13">
        <v>0.19</v>
      </c>
      <c r="S765" s="13">
        <v>0.1</v>
      </c>
      <c r="T765" s="13">
        <v>0.0</v>
      </c>
      <c r="U765" s="13">
        <v>0.0</v>
      </c>
      <c r="V765" s="13">
        <v>0.03</v>
      </c>
      <c r="W765" s="13">
        <v>0.0</v>
      </c>
      <c r="X765" s="13">
        <v>1.06</v>
      </c>
      <c r="Y765" s="13">
        <v>0.0</v>
      </c>
      <c r="Z765" s="13">
        <v>0.11</v>
      </c>
      <c r="AA765" s="13">
        <v>0.0</v>
      </c>
      <c r="AB765" s="13">
        <v>1.11</v>
      </c>
      <c r="AC765" s="13">
        <v>2.46</v>
      </c>
      <c r="AD765" s="13">
        <v>10.96</v>
      </c>
      <c r="AE765" s="13">
        <v>1.71</v>
      </c>
      <c r="AF765" s="13">
        <v>1.25</v>
      </c>
      <c r="AG765" s="13">
        <v>0.5</v>
      </c>
      <c r="AH765" s="13">
        <v>0.25</v>
      </c>
      <c r="AI765" s="13">
        <v>0.0</v>
      </c>
      <c r="AJ765" s="13">
        <v>0.36</v>
      </c>
      <c r="AK765" s="13">
        <v>21.98</v>
      </c>
      <c r="AL765" s="13">
        <v>4.25</v>
      </c>
    </row>
    <row r="766">
      <c r="A766" s="13">
        <v>3.71830014E8</v>
      </c>
      <c r="B766" s="6" t="s">
        <v>465</v>
      </c>
      <c r="C766" s="6" t="s">
        <v>243</v>
      </c>
      <c r="D766" s="13">
        <v>51.1</v>
      </c>
      <c r="E766" s="13">
        <v>52.3</v>
      </c>
      <c r="F766" s="13">
        <v>0.41</v>
      </c>
      <c r="G766" s="13">
        <v>0.14</v>
      </c>
      <c r="H766" s="13">
        <v>0.46</v>
      </c>
      <c r="I766" s="13">
        <v>1.33</v>
      </c>
      <c r="J766" s="13">
        <v>0.45</v>
      </c>
      <c r="K766" s="13">
        <v>0.06</v>
      </c>
      <c r="L766" s="13">
        <v>0.13</v>
      </c>
      <c r="M766" s="13">
        <v>0.25</v>
      </c>
      <c r="N766" s="13">
        <v>0.07</v>
      </c>
      <c r="O766" s="13">
        <v>0.1</v>
      </c>
      <c r="P766" s="13">
        <v>0.46</v>
      </c>
      <c r="Q766" s="13">
        <v>0.18</v>
      </c>
      <c r="R766" s="13">
        <v>0.13</v>
      </c>
      <c r="S766" s="13">
        <v>0.09</v>
      </c>
      <c r="T766" s="13">
        <v>0.01</v>
      </c>
      <c r="U766" s="13">
        <v>0.0</v>
      </c>
      <c r="V766" s="13">
        <v>0.16</v>
      </c>
      <c r="W766" s="13">
        <v>0.05</v>
      </c>
      <c r="X766" s="13">
        <v>1.04</v>
      </c>
      <c r="Y766" s="13">
        <v>0.02</v>
      </c>
      <c r="Z766" s="13">
        <v>0.35</v>
      </c>
      <c r="AA766" s="13">
        <v>0.02</v>
      </c>
      <c r="AB766" s="13">
        <v>1.04</v>
      </c>
      <c r="AC766" s="13">
        <v>2.18</v>
      </c>
      <c r="AD766" s="13">
        <v>17.25</v>
      </c>
      <c r="AE766" s="13">
        <v>0.66</v>
      </c>
      <c r="AF766" s="13">
        <v>0.95</v>
      </c>
      <c r="AG766" s="13">
        <v>0.62</v>
      </c>
      <c r="AH766" s="13">
        <v>0.46</v>
      </c>
      <c r="AI766" s="13">
        <v>0.0</v>
      </c>
      <c r="AJ766" s="13">
        <v>0.28</v>
      </c>
      <c r="AK766" s="13">
        <v>17.83</v>
      </c>
      <c r="AL766" s="13">
        <v>3.74</v>
      </c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5"/>
      <c r="BJ766" s="5"/>
    </row>
    <row r="767">
      <c r="A767" s="13">
        <v>1.30590002E8</v>
      </c>
      <c r="B767" s="6" t="s">
        <v>489</v>
      </c>
      <c r="C767" s="6" t="s">
        <v>365</v>
      </c>
      <c r="D767" s="13">
        <v>51.0</v>
      </c>
      <c r="E767" s="13">
        <v>52.6</v>
      </c>
      <c r="F767" s="13">
        <v>0.14</v>
      </c>
      <c r="G767" s="13">
        <v>0.03</v>
      </c>
      <c r="H767" s="13">
        <v>0.22</v>
      </c>
      <c r="I767" s="13">
        <v>0.2</v>
      </c>
      <c r="J767" s="13">
        <v>0.08</v>
      </c>
      <c r="K767" s="13">
        <v>0.03</v>
      </c>
      <c r="L767" s="13">
        <v>0.05</v>
      </c>
      <c r="M767" s="13">
        <v>0.11</v>
      </c>
      <c r="N767" s="13">
        <v>0.25</v>
      </c>
      <c r="O767" s="13">
        <v>1.08</v>
      </c>
      <c r="P767" s="13">
        <v>0.7</v>
      </c>
      <c r="Q767" s="13">
        <v>0.18</v>
      </c>
      <c r="R767" s="13">
        <v>0.07</v>
      </c>
      <c r="S767" s="13">
        <v>0.04</v>
      </c>
      <c r="T767" s="13">
        <v>0.01</v>
      </c>
      <c r="U767" s="13">
        <v>0.0</v>
      </c>
      <c r="V767" s="13">
        <v>0.05</v>
      </c>
      <c r="W767" s="13">
        <v>0.02</v>
      </c>
      <c r="X767" s="13">
        <v>0.19</v>
      </c>
      <c r="Y767" s="13">
        <v>0.01</v>
      </c>
      <c r="Z767" s="13">
        <v>0.06</v>
      </c>
      <c r="AA767" s="13">
        <v>0.0</v>
      </c>
      <c r="AB767" s="13">
        <v>0.23</v>
      </c>
      <c r="AC767" s="13">
        <v>0.22</v>
      </c>
      <c r="AD767" s="13">
        <v>22.75</v>
      </c>
      <c r="AE767" s="13">
        <v>0.33</v>
      </c>
      <c r="AF767" s="13">
        <v>0.73</v>
      </c>
      <c r="AG767" s="13">
        <v>0.45</v>
      </c>
      <c r="AH767" s="13">
        <v>0.98</v>
      </c>
      <c r="AI767" s="13">
        <v>0.0</v>
      </c>
      <c r="AJ767" s="13">
        <v>0.5</v>
      </c>
      <c r="AK767" s="13">
        <v>17.6</v>
      </c>
      <c r="AL767" s="13">
        <v>3.5</v>
      </c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5"/>
      <c r="BJ767" s="5"/>
    </row>
    <row r="768">
      <c r="A768" s="13">
        <v>1.20310106E8</v>
      </c>
      <c r="B768" s="6" t="s">
        <v>490</v>
      </c>
      <c r="C768" s="6" t="s">
        <v>326</v>
      </c>
      <c r="D768" s="13">
        <v>50.8</v>
      </c>
      <c r="E768" s="13">
        <v>51.6</v>
      </c>
      <c r="F768" s="13">
        <v>0.19</v>
      </c>
      <c r="G768" s="13">
        <v>0.08</v>
      </c>
      <c r="H768" s="13">
        <v>0.24</v>
      </c>
      <c r="I768" s="13">
        <v>0.2</v>
      </c>
      <c r="J768" s="13">
        <v>0.13</v>
      </c>
      <c r="K768" s="13">
        <v>0.07</v>
      </c>
      <c r="L768" s="13">
        <v>0.09</v>
      </c>
      <c r="M768" s="13">
        <v>0.17</v>
      </c>
      <c r="N768" s="13">
        <v>0.18</v>
      </c>
      <c r="O768" s="13">
        <v>0.53</v>
      </c>
      <c r="P768" s="13">
        <v>0.69</v>
      </c>
      <c r="Q768" s="13">
        <v>0.19</v>
      </c>
      <c r="R768" s="13">
        <v>0.12</v>
      </c>
      <c r="S768" s="13">
        <v>0.07</v>
      </c>
      <c r="T768" s="13">
        <v>0.0</v>
      </c>
      <c r="U768" s="13">
        <v>0.0</v>
      </c>
      <c r="V768" s="13">
        <v>0.01</v>
      </c>
      <c r="W768" s="13">
        <v>0.0</v>
      </c>
      <c r="X768" s="13">
        <v>0.13</v>
      </c>
      <c r="Y768" s="13">
        <v>0.0</v>
      </c>
      <c r="Z768" s="13">
        <v>0.06</v>
      </c>
      <c r="AA768" s="13">
        <v>0.0</v>
      </c>
      <c r="AB768" s="13">
        <v>0.16</v>
      </c>
      <c r="AC768" s="13">
        <v>0.32</v>
      </c>
      <c r="AD768" s="13">
        <v>13.9</v>
      </c>
      <c r="AE768" s="13">
        <v>0.33</v>
      </c>
      <c r="AF768" s="13">
        <v>0.76</v>
      </c>
      <c r="AG768" s="13">
        <v>0.53</v>
      </c>
      <c r="AH768" s="13">
        <v>2.35</v>
      </c>
      <c r="AI768" s="13">
        <v>0.0</v>
      </c>
      <c r="AJ768" s="13">
        <v>7.58</v>
      </c>
      <c r="AK768" s="13">
        <v>18.79</v>
      </c>
      <c r="AL768" s="13">
        <v>2.81</v>
      </c>
    </row>
    <row r="769">
      <c r="A769" s="13">
        <v>3.40410007E8</v>
      </c>
      <c r="B769" s="6" t="s">
        <v>352</v>
      </c>
      <c r="C769" s="6" t="s">
        <v>152</v>
      </c>
      <c r="D769" s="13">
        <v>50.6</v>
      </c>
      <c r="E769" s="13">
        <v>50.6</v>
      </c>
      <c r="F769" s="13">
        <v>0.35</v>
      </c>
      <c r="G769" s="13">
        <v>0.13</v>
      </c>
      <c r="H769" s="13">
        <v>0.5</v>
      </c>
      <c r="I769" s="13">
        <v>1.09</v>
      </c>
      <c r="J769" s="13">
        <v>0.29</v>
      </c>
      <c r="K769" s="13">
        <v>0.06</v>
      </c>
      <c r="L769" s="13">
        <v>0.08</v>
      </c>
      <c r="M769" s="13">
        <v>0.16</v>
      </c>
      <c r="N769" s="13">
        <v>0.13</v>
      </c>
      <c r="O769" s="13">
        <v>0.14</v>
      </c>
      <c r="P769" s="13">
        <v>0.4</v>
      </c>
      <c r="Q769" s="13">
        <v>0.13</v>
      </c>
      <c r="R769" s="13">
        <v>0.08</v>
      </c>
      <c r="S769" s="13">
        <v>0.05</v>
      </c>
      <c r="T769" s="13">
        <v>0.36</v>
      </c>
      <c r="U769" s="13">
        <v>0.31</v>
      </c>
      <c r="V769" s="13">
        <v>1.95</v>
      </c>
      <c r="W769" s="13">
        <v>4.22</v>
      </c>
      <c r="X769" s="13">
        <v>10.61</v>
      </c>
      <c r="Y769" s="13">
        <v>0.49</v>
      </c>
      <c r="Z769" s="13">
        <v>1.16</v>
      </c>
      <c r="AA769" s="13">
        <v>0.05</v>
      </c>
      <c r="AB769" s="13">
        <v>0.98</v>
      </c>
      <c r="AC769" s="13">
        <v>1.29</v>
      </c>
      <c r="AD769" s="13">
        <v>2.63</v>
      </c>
      <c r="AE769" s="13">
        <v>0.54</v>
      </c>
      <c r="AF769" s="13">
        <v>0.49</v>
      </c>
      <c r="AG769" s="13">
        <v>0.93</v>
      </c>
      <c r="AH769" s="13">
        <v>1.65</v>
      </c>
      <c r="AI769" s="13">
        <v>0.0</v>
      </c>
      <c r="AJ769" s="13">
        <v>0.36</v>
      </c>
      <c r="AK769" s="13">
        <v>15.38</v>
      </c>
      <c r="AL769" s="13">
        <v>3.47</v>
      </c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5"/>
      <c r="BJ769" s="5"/>
    </row>
    <row r="770">
      <c r="A770" s="13">
        <v>4.70090102E8</v>
      </c>
      <c r="B770" s="6" t="s">
        <v>375</v>
      </c>
      <c r="C770" s="6" t="s">
        <v>306</v>
      </c>
      <c r="D770" s="13">
        <v>50.6</v>
      </c>
      <c r="E770" s="13">
        <v>51.9</v>
      </c>
      <c r="F770" s="13">
        <v>0.68</v>
      </c>
      <c r="G770" s="13">
        <v>0.15</v>
      </c>
      <c r="H770" s="13">
        <v>0.97</v>
      </c>
      <c r="I770" s="13">
        <v>0.81</v>
      </c>
      <c r="J770" s="13">
        <v>0.2</v>
      </c>
      <c r="K770" s="13">
        <v>0.08</v>
      </c>
      <c r="L770" s="13">
        <v>0.16</v>
      </c>
      <c r="M770" s="13">
        <v>0.45</v>
      </c>
      <c r="N770" s="13">
        <v>0.34</v>
      </c>
      <c r="O770" s="13">
        <v>0.28</v>
      </c>
      <c r="P770" s="13">
        <v>0.79</v>
      </c>
      <c r="Q770" s="13">
        <v>0.32</v>
      </c>
      <c r="R770" s="13">
        <v>0.18</v>
      </c>
      <c r="S770" s="13">
        <v>0.12</v>
      </c>
      <c r="T770" s="13">
        <v>0.0</v>
      </c>
      <c r="U770" s="13">
        <v>0.0</v>
      </c>
      <c r="V770" s="13">
        <v>0.0</v>
      </c>
      <c r="W770" s="13">
        <v>0.0</v>
      </c>
      <c r="X770" s="13">
        <v>0.06</v>
      </c>
      <c r="Y770" s="13">
        <v>0.0</v>
      </c>
      <c r="Z770" s="13">
        <v>0.01</v>
      </c>
      <c r="AA770" s="13">
        <v>0.0</v>
      </c>
      <c r="AB770" s="13">
        <v>0.72</v>
      </c>
      <c r="AC770" s="13">
        <v>0.7</v>
      </c>
      <c r="AD770" s="13">
        <v>10.79</v>
      </c>
      <c r="AE770" s="13">
        <v>1.85</v>
      </c>
      <c r="AF770" s="13">
        <v>1.14</v>
      </c>
      <c r="AG770" s="13">
        <v>0.5</v>
      </c>
      <c r="AH770" s="13">
        <v>0.27</v>
      </c>
      <c r="AI770" s="13">
        <v>0.0</v>
      </c>
      <c r="AJ770" s="13">
        <v>0.38</v>
      </c>
      <c r="AK770" s="13">
        <v>24.26</v>
      </c>
      <c r="AL770" s="13">
        <v>4.24</v>
      </c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5"/>
      <c r="BJ770" s="5"/>
    </row>
    <row r="771">
      <c r="A771" s="13">
        <v>1.20112003E8</v>
      </c>
      <c r="B771" s="6" t="s">
        <v>450</v>
      </c>
      <c r="C771" s="6" t="s">
        <v>326</v>
      </c>
      <c r="D771" s="13">
        <v>50.0</v>
      </c>
      <c r="E771" s="13">
        <v>50.6</v>
      </c>
      <c r="F771" s="13">
        <v>0.07</v>
      </c>
      <c r="G771" s="13">
        <v>0.01</v>
      </c>
      <c r="H771" s="13">
        <v>0.06</v>
      </c>
      <c r="I771" s="13">
        <v>0.01</v>
      </c>
      <c r="J771" s="13">
        <v>0.01</v>
      </c>
      <c r="K771" s="13">
        <v>0.01</v>
      </c>
      <c r="L771" s="13">
        <v>0.03</v>
      </c>
      <c r="M771" s="13">
        <v>0.1</v>
      </c>
      <c r="N771" s="13">
        <v>0.11</v>
      </c>
      <c r="O771" s="13">
        <v>0.58</v>
      </c>
      <c r="P771" s="13">
        <v>0.6</v>
      </c>
      <c r="Q771" s="13">
        <v>0.12</v>
      </c>
      <c r="R771" s="13">
        <v>0.05</v>
      </c>
      <c r="S771" s="13">
        <v>0.02</v>
      </c>
      <c r="T771" s="13">
        <v>0.0</v>
      </c>
      <c r="U771" s="13">
        <v>0.0</v>
      </c>
      <c r="V771" s="13">
        <v>0.0</v>
      </c>
      <c r="W771" s="13">
        <v>0.0</v>
      </c>
      <c r="X771" s="13">
        <v>0.01</v>
      </c>
      <c r="Y771" s="13">
        <v>0.0</v>
      </c>
      <c r="Z771" s="13">
        <v>0.0</v>
      </c>
      <c r="AA771" s="13">
        <v>0.0</v>
      </c>
      <c r="AB771" s="13">
        <v>0.01</v>
      </c>
      <c r="AC771" s="13">
        <v>0.01</v>
      </c>
      <c r="AD771" s="13">
        <v>18.91</v>
      </c>
      <c r="AE771" s="13">
        <v>0.07</v>
      </c>
      <c r="AF771" s="13">
        <v>0.45</v>
      </c>
      <c r="AG771" s="13">
        <v>0.24</v>
      </c>
      <c r="AH771" s="13">
        <v>7.76</v>
      </c>
      <c r="AI771" s="13">
        <v>0.0</v>
      </c>
      <c r="AJ771" s="13">
        <v>1.47</v>
      </c>
      <c r="AK771" s="13">
        <v>17.46</v>
      </c>
      <c r="AL771" s="13">
        <v>1.69</v>
      </c>
    </row>
    <row r="772">
      <c r="A772" s="13">
        <v>1.20713002E8</v>
      </c>
      <c r="B772" s="6" t="s">
        <v>491</v>
      </c>
      <c r="C772" s="6" t="s">
        <v>326</v>
      </c>
      <c r="D772" s="13">
        <v>49.8</v>
      </c>
      <c r="E772" s="13">
        <v>49.8</v>
      </c>
      <c r="F772" s="13">
        <v>0.07</v>
      </c>
      <c r="G772" s="13">
        <v>0.03</v>
      </c>
      <c r="H772" s="13">
        <v>0.05</v>
      </c>
      <c r="I772" s="13">
        <v>0.02</v>
      </c>
      <c r="J772" s="13">
        <v>0.02</v>
      </c>
      <c r="K772" s="13">
        <v>0.04</v>
      </c>
      <c r="L772" s="13">
        <v>0.04</v>
      </c>
      <c r="M772" s="13">
        <v>0.11</v>
      </c>
      <c r="N772" s="13">
        <v>0.17</v>
      </c>
      <c r="O772" s="13">
        <v>0.6</v>
      </c>
      <c r="P772" s="13">
        <v>0.67</v>
      </c>
      <c r="Q772" s="13">
        <v>0.16</v>
      </c>
      <c r="R772" s="13">
        <v>0.07</v>
      </c>
      <c r="S772" s="13">
        <v>0.04</v>
      </c>
      <c r="T772" s="13">
        <v>0.0</v>
      </c>
      <c r="U772" s="13">
        <v>0.0</v>
      </c>
      <c r="V772" s="13">
        <v>0.01</v>
      </c>
      <c r="W772" s="13">
        <v>0.0</v>
      </c>
      <c r="X772" s="13">
        <v>0.02</v>
      </c>
      <c r="Y772" s="13">
        <v>0.0</v>
      </c>
      <c r="Z772" s="13">
        <v>0.0</v>
      </c>
      <c r="AA772" s="13">
        <v>0.0</v>
      </c>
      <c r="AB772" s="13">
        <v>0.02</v>
      </c>
      <c r="AC772" s="13">
        <v>0.03</v>
      </c>
      <c r="AD772" s="13">
        <v>21.9</v>
      </c>
      <c r="AE772" s="13">
        <v>0.07</v>
      </c>
      <c r="AF772" s="13">
        <v>0.75</v>
      </c>
      <c r="AG772" s="13">
        <v>0.44</v>
      </c>
      <c r="AH772" s="13">
        <v>3.44</v>
      </c>
      <c r="AI772" s="13">
        <v>0.0</v>
      </c>
      <c r="AJ772" s="13">
        <v>2.96</v>
      </c>
      <c r="AK772" s="13">
        <v>15.87</v>
      </c>
      <c r="AL772" s="13">
        <v>2.05</v>
      </c>
    </row>
    <row r="773">
      <c r="A773" s="13">
        <v>2.8049001E8</v>
      </c>
      <c r="B773" s="6" t="s">
        <v>492</v>
      </c>
      <c r="C773" s="6" t="s">
        <v>370</v>
      </c>
      <c r="D773" s="13">
        <v>49.7</v>
      </c>
      <c r="E773" s="13">
        <v>50.4</v>
      </c>
      <c r="F773" s="13">
        <v>0.13</v>
      </c>
      <c r="G773" s="13">
        <v>0.08</v>
      </c>
      <c r="H773" s="13">
        <v>0.13</v>
      </c>
      <c r="I773" s="13">
        <v>0.22</v>
      </c>
      <c r="J773" s="13">
        <v>0.2</v>
      </c>
      <c r="K773" s="13">
        <v>0.12</v>
      </c>
      <c r="L773" s="13">
        <v>0.16</v>
      </c>
      <c r="M773" s="13">
        <v>0.33</v>
      </c>
      <c r="N773" s="13">
        <v>0.99</v>
      </c>
      <c r="O773" s="13">
        <v>4.36</v>
      </c>
      <c r="P773" s="13">
        <v>0.84</v>
      </c>
      <c r="Q773" s="13">
        <v>0.26</v>
      </c>
      <c r="R773" s="13">
        <v>0.4</v>
      </c>
      <c r="S773" s="13">
        <v>0.23</v>
      </c>
      <c r="T773" s="13">
        <v>0.0</v>
      </c>
      <c r="U773" s="13">
        <v>0.0</v>
      </c>
      <c r="V773" s="13">
        <v>0.06</v>
      </c>
      <c r="W773" s="13">
        <v>0.02</v>
      </c>
      <c r="X773" s="13">
        <v>0.21</v>
      </c>
      <c r="Y773" s="13">
        <v>0.0</v>
      </c>
      <c r="Z773" s="13">
        <v>0.07</v>
      </c>
      <c r="AA773" s="13">
        <v>0.0</v>
      </c>
      <c r="AB773" s="13">
        <v>0.14</v>
      </c>
      <c r="AC773" s="13">
        <v>0.17</v>
      </c>
      <c r="AD773" s="13">
        <v>14.04</v>
      </c>
      <c r="AE773" s="13">
        <v>0.18</v>
      </c>
      <c r="AF773" s="13">
        <v>0.72</v>
      </c>
      <c r="AG773" s="13">
        <v>0.57</v>
      </c>
      <c r="AH773" s="13">
        <v>1.95</v>
      </c>
      <c r="AI773" s="13">
        <v>0.0</v>
      </c>
      <c r="AJ773" s="13">
        <v>1.01</v>
      </c>
      <c r="AK773" s="13">
        <v>18.96</v>
      </c>
      <c r="AL773" s="13">
        <v>3.0</v>
      </c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5"/>
      <c r="BJ773" s="5"/>
    </row>
    <row r="774">
      <c r="A774" s="13">
        <v>3.10550028E8</v>
      </c>
      <c r="B774" s="6" t="s">
        <v>114</v>
      </c>
      <c r="C774" s="6" t="s">
        <v>416</v>
      </c>
      <c r="D774" s="13">
        <v>49.6</v>
      </c>
      <c r="E774" s="13">
        <v>50.7</v>
      </c>
      <c r="F774" s="13">
        <v>0.21</v>
      </c>
      <c r="G774" s="13">
        <v>0.06</v>
      </c>
      <c r="H774" s="13">
        <v>0.16</v>
      </c>
      <c r="I774" s="13">
        <v>0.01</v>
      </c>
      <c r="J774" s="13">
        <v>0.03</v>
      </c>
      <c r="K774" s="13">
        <v>0.22</v>
      </c>
      <c r="L774" s="13">
        <v>4.8</v>
      </c>
      <c r="M774" s="13">
        <v>1.46</v>
      </c>
      <c r="N774" s="13">
        <v>0.52</v>
      </c>
      <c r="O774" s="13">
        <v>0.37</v>
      </c>
      <c r="P774" s="13">
        <v>2.94</v>
      </c>
      <c r="Q774" s="13">
        <v>2.2</v>
      </c>
      <c r="R774" s="13">
        <v>2.22</v>
      </c>
      <c r="S774" s="13">
        <v>8.13</v>
      </c>
      <c r="T774" s="13">
        <v>0.0</v>
      </c>
      <c r="U774" s="13">
        <v>0.0</v>
      </c>
      <c r="V774" s="13">
        <v>0.0</v>
      </c>
      <c r="W774" s="13">
        <v>0.0</v>
      </c>
      <c r="X774" s="13">
        <v>0.01</v>
      </c>
      <c r="Y774" s="13">
        <v>0.0</v>
      </c>
      <c r="Z774" s="13">
        <v>0.0</v>
      </c>
      <c r="AA774" s="13">
        <v>0.0</v>
      </c>
      <c r="AB774" s="13">
        <v>0.01</v>
      </c>
      <c r="AC774" s="13">
        <v>0.01</v>
      </c>
      <c r="AD774" s="13">
        <v>0.54</v>
      </c>
      <c r="AE774" s="13">
        <v>0.09</v>
      </c>
      <c r="AF774" s="13">
        <v>1.52</v>
      </c>
      <c r="AG774" s="13">
        <v>0.56</v>
      </c>
      <c r="AH774" s="13">
        <v>0.34</v>
      </c>
      <c r="AI774" s="13">
        <v>0.0</v>
      </c>
      <c r="AJ774" s="13">
        <v>0.6</v>
      </c>
      <c r="AK774" s="13">
        <v>13.68</v>
      </c>
      <c r="AL774" s="13">
        <v>8.79</v>
      </c>
    </row>
    <row r="775">
      <c r="A775" s="13">
        <v>4.50210002E8</v>
      </c>
      <c r="B775" s="6" t="s">
        <v>493</v>
      </c>
      <c r="C775" s="6" t="s">
        <v>454</v>
      </c>
      <c r="D775" s="13">
        <v>49.6</v>
      </c>
      <c r="E775" s="13">
        <v>51.6</v>
      </c>
      <c r="F775" s="13">
        <v>0.2</v>
      </c>
      <c r="G775" s="13">
        <v>0.1</v>
      </c>
      <c r="H775" s="13">
        <v>0.31</v>
      </c>
      <c r="I775" s="13">
        <v>0.97</v>
      </c>
      <c r="J775" s="13">
        <v>0.35</v>
      </c>
      <c r="K775" s="13">
        <v>0.06</v>
      </c>
      <c r="L775" s="13">
        <v>0.07</v>
      </c>
      <c r="M775" s="13">
        <v>0.18</v>
      </c>
      <c r="N775" s="13">
        <v>0.12</v>
      </c>
      <c r="O775" s="13">
        <v>0.27</v>
      </c>
      <c r="P775" s="13">
        <v>0.47</v>
      </c>
      <c r="Q775" s="13">
        <v>0.14</v>
      </c>
      <c r="R775" s="13">
        <v>0.11</v>
      </c>
      <c r="S775" s="13">
        <v>0.08</v>
      </c>
      <c r="T775" s="13">
        <v>0.0</v>
      </c>
      <c r="U775" s="13">
        <v>0.0</v>
      </c>
      <c r="V775" s="13">
        <v>0.01</v>
      </c>
      <c r="W775" s="13">
        <v>0.0</v>
      </c>
      <c r="X775" s="13">
        <v>0.66</v>
      </c>
      <c r="Y775" s="13">
        <v>0.0</v>
      </c>
      <c r="Z775" s="13">
        <v>0.14</v>
      </c>
      <c r="AA775" s="13">
        <v>0.0</v>
      </c>
      <c r="AB775" s="13">
        <v>1.42</v>
      </c>
      <c r="AC775" s="13">
        <v>1.69</v>
      </c>
      <c r="AD775" s="13">
        <v>16.16</v>
      </c>
      <c r="AE775" s="13">
        <v>0.73</v>
      </c>
      <c r="AF775" s="13">
        <v>0.71</v>
      </c>
      <c r="AG775" s="13">
        <v>0.49</v>
      </c>
      <c r="AH775" s="13">
        <v>0.34</v>
      </c>
      <c r="AI775" s="13">
        <v>0.0</v>
      </c>
      <c r="AJ775" s="13">
        <v>0.32</v>
      </c>
      <c r="AK775" s="13">
        <v>19.78</v>
      </c>
      <c r="AL775" s="13">
        <v>3.57</v>
      </c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5"/>
      <c r="BJ775" s="5"/>
    </row>
    <row r="776">
      <c r="A776" s="13">
        <v>3.70630015E8</v>
      </c>
      <c r="B776" s="6" t="s">
        <v>494</v>
      </c>
      <c r="C776" s="6" t="s">
        <v>243</v>
      </c>
      <c r="D776" s="13">
        <v>49.5</v>
      </c>
      <c r="E776" s="13">
        <v>51.0</v>
      </c>
      <c r="F776" s="13">
        <v>0.46</v>
      </c>
      <c r="G776" s="13">
        <v>0.13</v>
      </c>
      <c r="H776" s="13">
        <v>0.5</v>
      </c>
      <c r="I776" s="13">
        <v>1.12</v>
      </c>
      <c r="J776" s="13">
        <v>0.35</v>
      </c>
      <c r="K776" s="13">
        <v>0.07</v>
      </c>
      <c r="L776" s="13">
        <v>0.16</v>
      </c>
      <c r="M776" s="13">
        <v>0.29</v>
      </c>
      <c r="N776" s="13">
        <v>0.08</v>
      </c>
      <c r="O776" s="13">
        <v>0.09</v>
      </c>
      <c r="P776" s="13">
        <v>0.54</v>
      </c>
      <c r="Q776" s="13">
        <v>0.22</v>
      </c>
      <c r="R776" s="13">
        <v>0.15</v>
      </c>
      <c r="S776" s="13">
        <v>0.11</v>
      </c>
      <c r="T776" s="13">
        <v>0.0</v>
      </c>
      <c r="U776" s="13">
        <v>0.0</v>
      </c>
      <c r="V776" s="13">
        <v>0.05</v>
      </c>
      <c r="W776" s="13">
        <v>0.01</v>
      </c>
      <c r="X776" s="13">
        <v>0.77</v>
      </c>
      <c r="Y776" s="13">
        <v>0.0</v>
      </c>
      <c r="Z776" s="13">
        <v>0.23</v>
      </c>
      <c r="AA776" s="13">
        <v>0.01</v>
      </c>
      <c r="AB776" s="13">
        <v>0.99</v>
      </c>
      <c r="AC776" s="13">
        <v>2.66</v>
      </c>
      <c r="AD776" s="13">
        <v>14.16</v>
      </c>
      <c r="AE776" s="13">
        <v>0.97</v>
      </c>
      <c r="AF776" s="13">
        <v>1.0</v>
      </c>
      <c r="AG776" s="13">
        <v>0.55</v>
      </c>
      <c r="AH776" s="13">
        <v>0.26</v>
      </c>
      <c r="AI776" s="13">
        <v>0.0</v>
      </c>
      <c r="AJ776" s="13">
        <v>0.32</v>
      </c>
      <c r="AK776" s="13">
        <v>19.17</v>
      </c>
      <c r="AL776" s="13">
        <v>3.9</v>
      </c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5"/>
      <c r="BJ776" s="5"/>
    </row>
    <row r="777">
      <c r="A777" s="13">
        <v>1.1011002E7</v>
      </c>
      <c r="B777" s="6" t="s">
        <v>174</v>
      </c>
      <c r="C777" s="6" t="s">
        <v>377</v>
      </c>
      <c r="D777" s="13">
        <v>49.4</v>
      </c>
      <c r="E777" s="13">
        <v>50.7</v>
      </c>
      <c r="F777" s="13">
        <v>0.45</v>
      </c>
      <c r="G777" s="13">
        <v>0.16</v>
      </c>
      <c r="H777" s="13">
        <v>0.84</v>
      </c>
      <c r="I777" s="13">
        <v>0.6</v>
      </c>
      <c r="J777" s="13">
        <v>0.38</v>
      </c>
      <c r="K777" s="13">
        <v>0.16</v>
      </c>
      <c r="L777" s="13">
        <v>0.21</v>
      </c>
      <c r="M777" s="13">
        <v>0.23</v>
      </c>
      <c r="N777" s="13">
        <v>0.2</v>
      </c>
      <c r="O777" s="13">
        <v>0.22</v>
      </c>
      <c r="P777" s="13">
        <v>0.33</v>
      </c>
      <c r="Q777" s="13">
        <v>0.14</v>
      </c>
      <c r="R777" s="13">
        <v>0.1</v>
      </c>
      <c r="S777" s="13">
        <v>0.08</v>
      </c>
      <c r="T777" s="13">
        <v>0.0</v>
      </c>
      <c r="U777" s="13">
        <v>0.0</v>
      </c>
      <c r="V777" s="13">
        <v>0.03</v>
      </c>
      <c r="W777" s="13">
        <v>0.0</v>
      </c>
      <c r="X777" s="13">
        <v>0.12</v>
      </c>
      <c r="Y777" s="13">
        <v>0.0</v>
      </c>
      <c r="Z777" s="13">
        <v>0.01</v>
      </c>
      <c r="AA777" s="13">
        <v>0.0</v>
      </c>
      <c r="AB777" s="13">
        <v>0.13</v>
      </c>
      <c r="AC777" s="13">
        <v>0.13</v>
      </c>
      <c r="AD777" s="13">
        <v>18.93</v>
      </c>
      <c r="AE777" s="13">
        <v>1.04</v>
      </c>
      <c r="AF777" s="13">
        <v>0.61</v>
      </c>
      <c r="AG777" s="13">
        <v>0.3</v>
      </c>
      <c r="AH777" s="13">
        <v>0.2</v>
      </c>
      <c r="AI777" s="13">
        <v>0.0</v>
      </c>
      <c r="AJ777" s="13">
        <v>0.32</v>
      </c>
      <c r="AK777" s="13">
        <v>19.66</v>
      </c>
      <c r="AL777" s="13">
        <v>3.68</v>
      </c>
    </row>
    <row r="778">
      <c r="A778" s="13">
        <v>4.50910006E8</v>
      </c>
      <c r="B778" s="6" t="s">
        <v>360</v>
      </c>
      <c r="C778" s="6" t="s">
        <v>454</v>
      </c>
      <c r="D778" s="13">
        <v>49.3</v>
      </c>
      <c r="E778" s="13">
        <v>50.1</v>
      </c>
      <c r="F778" s="13">
        <v>0.18</v>
      </c>
      <c r="G778" s="13">
        <v>0.08</v>
      </c>
      <c r="H778" s="13">
        <v>0.31</v>
      </c>
      <c r="I778" s="13">
        <v>1.06</v>
      </c>
      <c r="J778" s="13">
        <v>0.38</v>
      </c>
      <c r="K778" s="13">
        <v>0.05</v>
      </c>
      <c r="L778" s="13">
        <v>0.05</v>
      </c>
      <c r="M778" s="13">
        <v>0.13</v>
      </c>
      <c r="N778" s="13">
        <v>0.08</v>
      </c>
      <c r="O778" s="13">
        <v>0.26</v>
      </c>
      <c r="P778" s="13">
        <v>0.38</v>
      </c>
      <c r="Q778" s="13">
        <v>0.09</v>
      </c>
      <c r="R778" s="13">
        <v>0.07</v>
      </c>
      <c r="S778" s="13">
        <v>0.05</v>
      </c>
      <c r="T778" s="13">
        <v>0.0</v>
      </c>
      <c r="U778" s="13">
        <v>0.0</v>
      </c>
      <c r="V778" s="13">
        <v>0.05</v>
      </c>
      <c r="W778" s="13">
        <v>0.0</v>
      </c>
      <c r="X778" s="13">
        <v>0.85</v>
      </c>
      <c r="Y778" s="13">
        <v>0.0</v>
      </c>
      <c r="Z778" s="13">
        <v>0.21</v>
      </c>
      <c r="AA778" s="13">
        <v>0.0</v>
      </c>
      <c r="AB778" s="13">
        <v>1.4</v>
      </c>
      <c r="AC778" s="13">
        <v>1.89</v>
      </c>
      <c r="AD778" s="13">
        <v>18.69</v>
      </c>
      <c r="AE778" s="13">
        <v>0.63</v>
      </c>
      <c r="AF778" s="13">
        <v>0.64</v>
      </c>
      <c r="AG778" s="13">
        <v>0.51</v>
      </c>
      <c r="AH778" s="13">
        <v>0.35</v>
      </c>
      <c r="AI778" s="13">
        <v>0.0</v>
      </c>
      <c r="AJ778" s="13">
        <v>0.28</v>
      </c>
      <c r="AK778" s="13">
        <v>16.91</v>
      </c>
      <c r="AL778" s="13">
        <v>3.55</v>
      </c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5"/>
      <c r="BJ778" s="5"/>
    </row>
    <row r="779">
      <c r="A779" s="13">
        <v>4.50450016E8</v>
      </c>
      <c r="B779" s="6" t="s">
        <v>495</v>
      </c>
      <c r="C779" s="6" t="s">
        <v>454</v>
      </c>
      <c r="D779" s="13">
        <v>49.2</v>
      </c>
      <c r="E779" s="13">
        <v>50.7</v>
      </c>
      <c r="F779" s="13">
        <v>0.19</v>
      </c>
      <c r="G779" s="13">
        <v>0.12</v>
      </c>
      <c r="H779" s="13">
        <v>0.28</v>
      </c>
      <c r="I779" s="13">
        <v>0.92</v>
      </c>
      <c r="J779" s="13">
        <v>0.34</v>
      </c>
      <c r="K779" s="13">
        <v>0.09</v>
      </c>
      <c r="L779" s="13">
        <v>0.1</v>
      </c>
      <c r="M779" s="13">
        <v>0.16</v>
      </c>
      <c r="N779" s="13">
        <v>0.08</v>
      </c>
      <c r="O779" s="13">
        <v>0.11</v>
      </c>
      <c r="P779" s="13">
        <v>0.71</v>
      </c>
      <c r="Q779" s="13">
        <v>0.26</v>
      </c>
      <c r="R779" s="13">
        <v>0.12</v>
      </c>
      <c r="S779" s="13">
        <v>0.07</v>
      </c>
      <c r="T779" s="13">
        <v>0.0</v>
      </c>
      <c r="U779" s="13">
        <v>0.0</v>
      </c>
      <c r="V779" s="13">
        <v>0.02</v>
      </c>
      <c r="W779" s="13">
        <v>0.0</v>
      </c>
      <c r="X779" s="13">
        <v>0.5</v>
      </c>
      <c r="Y779" s="13">
        <v>0.0</v>
      </c>
      <c r="Z779" s="13">
        <v>0.11</v>
      </c>
      <c r="AA779" s="13">
        <v>0.0</v>
      </c>
      <c r="AB779" s="13">
        <v>1.31</v>
      </c>
      <c r="AC779" s="13">
        <v>1.39</v>
      </c>
      <c r="AD779" s="13">
        <v>16.19</v>
      </c>
      <c r="AE779" s="13">
        <v>0.65</v>
      </c>
      <c r="AF779" s="13">
        <v>0.85</v>
      </c>
      <c r="AG779" s="13">
        <v>0.44</v>
      </c>
      <c r="AH779" s="13">
        <v>0.25</v>
      </c>
      <c r="AI779" s="13">
        <v>0.0</v>
      </c>
      <c r="AJ779" s="13">
        <v>0.3</v>
      </c>
      <c r="AK779" s="13">
        <v>19.8</v>
      </c>
      <c r="AL779" s="13">
        <v>3.68</v>
      </c>
    </row>
    <row r="780">
      <c r="A780" s="13">
        <v>5.40219991E8</v>
      </c>
      <c r="B780" s="6" t="s">
        <v>496</v>
      </c>
      <c r="C780" s="6" t="s">
        <v>341</v>
      </c>
      <c r="D780" s="13">
        <v>49.0</v>
      </c>
      <c r="E780" s="13">
        <v>49.0</v>
      </c>
      <c r="F780" s="13">
        <v>0.87</v>
      </c>
      <c r="G780" s="13">
        <v>0.34</v>
      </c>
      <c r="H780" s="13">
        <v>2.29</v>
      </c>
      <c r="I780" s="13">
        <v>4.61</v>
      </c>
      <c r="J780" s="13">
        <v>0.91</v>
      </c>
      <c r="K780" s="13">
        <v>0.12</v>
      </c>
      <c r="L780" s="13">
        <v>0.13</v>
      </c>
      <c r="M780" s="13">
        <v>0.34</v>
      </c>
      <c r="N780" s="13">
        <v>0.2</v>
      </c>
      <c r="O780" s="13">
        <v>0.2</v>
      </c>
      <c r="P780" s="13">
        <v>0.58</v>
      </c>
      <c r="Q780" s="13">
        <v>0.31</v>
      </c>
      <c r="R780" s="13">
        <v>0.19</v>
      </c>
      <c r="S780" s="13">
        <v>0.1</v>
      </c>
      <c r="T780" s="13">
        <v>0.0</v>
      </c>
      <c r="U780" s="13">
        <v>0.0</v>
      </c>
      <c r="V780" s="13">
        <v>0.02</v>
      </c>
      <c r="W780" s="13">
        <v>0.0</v>
      </c>
      <c r="X780" s="13">
        <v>1.13</v>
      </c>
      <c r="Y780" s="13">
        <v>0.0</v>
      </c>
      <c r="Z780" s="13">
        <v>0.01</v>
      </c>
      <c r="AA780" s="13">
        <v>0.0</v>
      </c>
      <c r="AB780" s="13">
        <v>9.21</v>
      </c>
      <c r="AC780" s="13">
        <v>0.05</v>
      </c>
      <c r="AD780" s="13">
        <v>0.39</v>
      </c>
      <c r="AE780" s="13">
        <v>1.49</v>
      </c>
      <c r="AF780" s="13">
        <v>0.7</v>
      </c>
      <c r="AG780" s="13">
        <v>0.62</v>
      </c>
      <c r="AH780" s="13">
        <v>0.13</v>
      </c>
      <c r="AI780" s="13">
        <v>0.0</v>
      </c>
      <c r="AJ780" s="13">
        <v>0.23</v>
      </c>
      <c r="AK780" s="13">
        <v>19.74</v>
      </c>
      <c r="AL780" s="13">
        <v>3.98</v>
      </c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5"/>
      <c r="BJ780" s="5"/>
    </row>
    <row r="781">
      <c r="A781" s="13">
        <v>1.70314007E8</v>
      </c>
      <c r="B781" s="6" t="s">
        <v>181</v>
      </c>
      <c r="C781" s="6" t="s">
        <v>182</v>
      </c>
      <c r="D781" s="13">
        <v>48.8</v>
      </c>
      <c r="E781" s="13">
        <v>50.5</v>
      </c>
      <c r="F781" s="13">
        <v>17.5</v>
      </c>
      <c r="G781" s="13">
        <v>1.45</v>
      </c>
      <c r="H781" s="13">
        <v>2.45</v>
      </c>
      <c r="I781" s="13">
        <v>0.28</v>
      </c>
      <c r="J781" s="13">
        <v>0.58</v>
      </c>
      <c r="K781" s="13">
        <v>0.25</v>
      </c>
      <c r="L781" s="13">
        <v>0.2</v>
      </c>
      <c r="M781" s="13">
        <v>1.08</v>
      </c>
      <c r="N781" s="13">
        <v>0.41</v>
      </c>
      <c r="O781" s="13">
        <v>0.28</v>
      </c>
      <c r="P781" s="13">
        <v>1.57</v>
      </c>
      <c r="Q781" s="13">
        <v>0.86</v>
      </c>
      <c r="R781" s="13">
        <v>0.32</v>
      </c>
      <c r="S781" s="13">
        <v>0.08</v>
      </c>
      <c r="T781" s="13">
        <v>0.0</v>
      </c>
      <c r="U781" s="13">
        <v>0.0</v>
      </c>
      <c r="V781" s="13">
        <v>0.0</v>
      </c>
      <c r="W781" s="13">
        <v>0.0</v>
      </c>
      <c r="X781" s="13">
        <v>0.05</v>
      </c>
      <c r="Y781" s="13">
        <v>0.0</v>
      </c>
      <c r="Z781" s="13">
        <v>0.0</v>
      </c>
      <c r="AA781" s="13">
        <v>0.0</v>
      </c>
      <c r="AB781" s="13">
        <v>0.09</v>
      </c>
      <c r="AC781" s="13">
        <v>0.02</v>
      </c>
      <c r="AD781" s="13">
        <v>0.52</v>
      </c>
      <c r="AE781" s="13">
        <v>0.27</v>
      </c>
      <c r="AF781" s="13">
        <v>0.92</v>
      </c>
      <c r="AG781" s="13">
        <v>0.71</v>
      </c>
      <c r="AH781" s="13">
        <v>0.24</v>
      </c>
      <c r="AI781" s="13">
        <v>0.0</v>
      </c>
      <c r="AJ781" s="13">
        <v>0.31</v>
      </c>
      <c r="AK781" s="13">
        <v>13.38</v>
      </c>
      <c r="AL781" s="13">
        <v>4.85</v>
      </c>
    </row>
    <row r="782">
      <c r="A782" s="13">
        <v>3.71239991E8</v>
      </c>
      <c r="B782" s="6" t="s">
        <v>174</v>
      </c>
      <c r="C782" s="6" t="s">
        <v>243</v>
      </c>
      <c r="D782" s="13">
        <v>48.0</v>
      </c>
      <c r="E782" s="13">
        <v>48.0</v>
      </c>
      <c r="F782" s="13">
        <v>0.31</v>
      </c>
      <c r="G782" s="13">
        <v>0.11</v>
      </c>
      <c r="H782" s="13">
        <v>0.54</v>
      </c>
      <c r="I782" s="13">
        <v>0.9</v>
      </c>
      <c r="J782" s="13">
        <v>0.18</v>
      </c>
      <c r="K782" s="13">
        <v>0.07</v>
      </c>
      <c r="L782" s="13">
        <v>0.14</v>
      </c>
      <c r="M782" s="13">
        <v>0.24</v>
      </c>
      <c r="N782" s="13">
        <v>0.24</v>
      </c>
      <c r="O782" s="13">
        <v>0.18</v>
      </c>
      <c r="P782" s="13">
        <v>0.79</v>
      </c>
      <c r="Q782" s="13">
        <v>0.31</v>
      </c>
      <c r="R782" s="13">
        <v>0.15</v>
      </c>
      <c r="S782" s="13">
        <v>0.11</v>
      </c>
      <c r="T782" s="13">
        <v>0.0</v>
      </c>
      <c r="U782" s="13">
        <v>0.0</v>
      </c>
      <c r="V782" s="13">
        <v>0.01</v>
      </c>
      <c r="W782" s="13">
        <v>0.0</v>
      </c>
      <c r="X782" s="13">
        <v>0.35</v>
      </c>
      <c r="Y782" s="13">
        <v>0.0</v>
      </c>
      <c r="Z782" s="13">
        <v>0.06</v>
      </c>
      <c r="AA782" s="13">
        <v>0.0</v>
      </c>
      <c r="AB782" s="13">
        <v>0.59</v>
      </c>
      <c r="AC782" s="13">
        <v>0.75</v>
      </c>
      <c r="AD782" s="13">
        <v>16.96</v>
      </c>
      <c r="AE782" s="13">
        <v>0.53</v>
      </c>
      <c r="AF782" s="13">
        <v>1.2</v>
      </c>
      <c r="AG782" s="13">
        <v>0.31</v>
      </c>
      <c r="AH782" s="13">
        <v>0.27</v>
      </c>
      <c r="AI782" s="13">
        <v>0.0</v>
      </c>
      <c r="AJ782" s="13">
        <v>0.53</v>
      </c>
      <c r="AK782" s="13">
        <v>17.61</v>
      </c>
      <c r="AL782" s="13">
        <v>4.4</v>
      </c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5"/>
      <c r="BJ782" s="5"/>
    </row>
    <row r="783">
      <c r="A783" s="13">
        <v>1.30770002E8</v>
      </c>
      <c r="B783" s="6" t="s">
        <v>497</v>
      </c>
      <c r="C783" s="6" t="s">
        <v>365</v>
      </c>
      <c r="D783" s="13">
        <v>46.2</v>
      </c>
      <c r="E783" s="13">
        <v>47.6</v>
      </c>
      <c r="F783" s="13">
        <v>0.27</v>
      </c>
      <c r="G783" s="13">
        <v>0.05</v>
      </c>
      <c r="H783" s="13">
        <v>0.42</v>
      </c>
      <c r="I783" s="13">
        <v>0.59</v>
      </c>
      <c r="J783" s="13">
        <v>0.26</v>
      </c>
      <c r="K783" s="13">
        <v>0.05</v>
      </c>
      <c r="L783" s="13">
        <v>0.08</v>
      </c>
      <c r="M783" s="13">
        <v>0.19</v>
      </c>
      <c r="N783" s="13">
        <v>0.17</v>
      </c>
      <c r="O783" s="13">
        <v>0.37</v>
      </c>
      <c r="P783" s="13">
        <v>0.62</v>
      </c>
      <c r="Q783" s="13">
        <v>0.14</v>
      </c>
      <c r="R783" s="13">
        <v>0.08</v>
      </c>
      <c r="S783" s="13">
        <v>0.05</v>
      </c>
      <c r="T783" s="13">
        <v>0.0</v>
      </c>
      <c r="U783" s="13">
        <v>0.0</v>
      </c>
      <c r="V783" s="13">
        <v>0.06</v>
      </c>
      <c r="W783" s="13">
        <v>0.02</v>
      </c>
      <c r="X783" s="13">
        <v>0.22</v>
      </c>
      <c r="Y783" s="13">
        <v>0.0</v>
      </c>
      <c r="Z783" s="13">
        <v>0.05</v>
      </c>
      <c r="AA783" s="13">
        <v>0.0</v>
      </c>
      <c r="AB783" s="13">
        <v>0.4</v>
      </c>
      <c r="AC783" s="13">
        <v>0.55</v>
      </c>
      <c r="AD783" s="13">
        <v>20.59</v>
      </c>
      <c r="AE783" s="13">
        <v>0.97</v>
      </c>
      <c r="AF783" s="13">
        <v>0.63</v>
      </c>
      <c r="AG783" s="13">
        <v>0.64</v>
      </c>
      <c r="AH783" s="13">
        <v>0.51</v>
      </c>
      <c r="AI783" s="13">
        <v>0.0</v>
      </c>
      <c r="AJ783" s="13">
        <v>0.37</v>
      </c>
      <c r="AK783" s="13">
        <v>14.3</v>
      </c>
      <c r="AL783" s="13">
        <v>3.39</v>
      </c>
    </row>
    <row r="784">
      <c r="A784" s="13">
        <v>1.0550011E7</v>
      </c>
      <c r="B784" s="6" t="s">
        <v>498</v>
      </c>
      <c r="C784" s="6" t="s">
        <v>377</v>
      </c>
      <c r="D784" s="13">
        <v>45.9</v>
      </c>
      <c r="E784" s="13">
        <v>46.1</v>
      </c>
      <c r="F784" s="13">
        <v>0.12</v>
      </c>
      <c r="G784" s="13">
        <v>0.07</v>
      </c>
      <c r="H784" s="13">
        <v>0.27</v>
      </c>
      <c r="I784" s="13">
        <v>0.82</v>
      </c>
      <c r="J784" s="13">
        <v>0.29</v>
      </c>
      <c r="K784" s="13">
        <v>0.05</v>
      </c>
      <c r="L784" s="13">
        <v>0.05</v>
      </c>
      <c r="M784" s="13">
        <v>0.08</v>
      </c>
      <c r="N784" s="13">
        <v>0.04</v>
      </c>
      <c r="O784" s="13">
        <v>0.99</v>
      </c>
      <c r="P784" s="13">
        <v>0.25</v>
      </c>
      <c r="Q784" s="13">
        <v>0.09</v>
      </c>
      <c r="R784" s="13">
        <v>0.1</v>
      </c>
      <c r="S784" s="13">
        <v>0.07</v>
      </c>
      <c r="T784" s="13">
        <v>0.0</v>
      </c>
      <c r="U784" s="13">
        <v>0.0</v>
      </c>
      <c r="V784" s="13">
        <v>0.02</v>
      </c>
      <c r="W784" s="13">
        <v>0.0</v>
      </c>
      <c r="X784" s="13">
        <v>0.11</v>
      </c>
      <c r="Y784" s="13">
        <v>0.0</v>
      </c>
      <c r="Z784" s="13">
        <v>0.0</v>
      </c>
      <c r="AA784" s="13">
        <v>0.0</v>
      </c>
      <c r="AB784" s="13">
        <v>0.6</v>
      </c>
      <c r="AC784" s="13">
        <v>0.3</v>
      </c>
      <c r="AD784" s="13">
        <v>16.9</v>
      </c>
      <c r="AE784" s="13">
        <v>0.9</v>
      </c>
      <c r="AF784" s="13">
        <v>0.75</v>
      </c>
      <c r="AG784" s="13">
        <v>0.39</v>
      </c>
      <c r="AH784" s="13">
        <v>0.48</v>
      </c>
      <c r="AI784" s="13">
        <v>0.0</v>
      </c>
      <c r="AJ784" s="13">
        <v>0.38</v>
      </c>
      <c r="AK784" s="13">
        <v>18.3</v>
      </c>
      <c r="AL784" s="13">
        <v>3.35</v>
      </c>
    </row>
    <row r="785">
      <c r="A785" s="13">
        <v>1.125001E7</v>
      </c>
      <c r="B785" s="6" t="s">
        <v>499</v>
      </c>
      <c r="C785" s="6" t="s">
        <v>377</v>
      </c>
      <c r="D785" s="13">
        <v>44.9</v>
      </c>
      <c r="E785" s="13">
        <v>45.1</v>
      </c>
      <c r="F785" s="13">
        <v>0.3</v>
      </c>
      <c r="G785" s="13">
        <v>0.11</v>
      </c>
      <c r="H785" s="13">
        <v>0.44</v>
      </c>
      <c r="I785" s="13">
        <v>0.44</v>
      </c>
      <c r="J785" s="13">
        <v>0.15</v>
      </c>
      <c r="K785" s="13">
        <v>0.1</v>
      </c>
      <c r="L785" s="13">
        <v>0.11</v>
      </c>
      <c r="M785" s="13">
        <v>0.24</v>
      </c>
      <c r="N785" s="13">
        <v>0.18</v>
      </c>
      <c r="O785" s="13">
        <v>0.21</v>
      </c>
      <c r="P785" s="13">
        <v>0.67</v>
      </c>
      <c r="Q785" s="13">
        <v>0.15</v>
      </c>
      <c r="R785" s="13">
        <v>0.16</v>
      </c>
      <c r="S785" s="13">
        <v>0.1</v>
      </c>
      <c r="T785" s="13">
        <v>0.0</v>
      </c>
      <c r="U785" s="13">
        <v>0.0</v>
      </c>
      <c r="V785" s="13">
        <v>0.02</v>
      </c>
      <c r="W785" s="13">
        <v>0.0</v>
      </c>
      <c r="X785" s="13">
        <v>0.15</v>
      </c>
      <c r="Y785" s="13">
        <v>0.0</v>
      </c>
      <c r="Z785" s="13">
        <v>0.04</v>
      </c>
      <c r="AA785" s="13">
        <v>0.0</v>
      </c>
      <c r="AB785" s="13">
        <v>0.44</v>
      </c>
      <c r="AC785" s="13">
        <v>0.27</v>
      </c>
      <c r="AD785" s="13">
        <v>16.42</v>
      </c>
      <c r="AE785" s="13">
        <v>0.97</v>
      </c>
      <c r="AF785" s="13">
        <v>0.96</v>
      </c>
      <c r="AG785" s="13">
        <v>0.64</v>
      </c>
      <c r="AH785" s="13">
        <v>0.19</v>
      </c>
      <c r="AI785" s="13">
        <v>0.0</v>
      </c>
      <c r="AJ785" s="13">
        <v>1.27</v>
      </c>
      <c r="AK785" s="13">
        <v>16.82</v>
      </c>
      <c r="AL785" s="13">
        <v>3.21</v>
      </c>
    </row>
  </sheetData>
  <autoFilter ref="$A$2:$BJ$785">
    <filterColumn colId="2">
      <filters>
        <filter val="North Carolina"/>
        <filter val="Indiana"/>
        <filter val="Wyoming"/>
        <filter val="Oklahoma"/>
        <filter val="Tennessee"/>
        <filter val="Maine"/>
        <filter val="Alabama"/>
        <filter val="Arkansas"/>
        <filter val="Utah"/>
        <filter val="South Carolina"/>
        <filter val="Nebraska"/>
        <filter val="West Virginia"/>
        <filter val="Massachusetts"/>
        <filter val="Missouri"/>
        <filter val="District Of Columbia"/>
        <filter val="Wisconsin"/>
        <filter val="Nevada"/>
        <filter val="New York"/>
        <filter val="Rhode Island"/>
        <filter val="Kentucky"/>
        <filter val="South Dakota"/>
        <filter val="Minnesota"/>
        <filter val="Kansas"/>
        <filter val="Delaware"/>
        <filter val="Florida"/>
        <filter val="New Jersey"/>
        <filter val="Michigan"/>
        <filter val="Pennsylvania"/>
        <filter val="Mississippi"/>
        <filter val="Iowa"/>
        <filter val="New Mexico"/>
        <filter val="Illinois"/>
        <filter val="Connecticut"/>
        <filter val="Louisiana"/>
        <filter val="Ohio"/>
        <filter val="Georgia"/>
        <filter val="Maryland"/>
        <filter val="Virginia"/>
      </filters>
    </filterColumn>
  </autoFilter>
  <conditionalFormatting sqref="A3:E1001">
    <cfRule type="expression" dxfId="0" priority="1">
      <formula>$D3&gt;70.9</formula>
    </cfRule>
  </conditionalFormatting>
  <conditionalFormatting sqref="D3:E1001">
    <cfRule type="expression" dxfId="1" priority="2">
      <formula>$E3&gt;70.9</formula>
    </cfRule>
  </conditionalFormatting>
  <conditionalFormatting sqref="F3:BH1001">
    <cfRule type="expression" dxfId="2" priority="3">
      <formula>F3&gt;=0.7</formula>
    </cfRule>
  </conditionalFormatting>
  <conditionalFormatting sqref="A3:E1001">
    <cfRule type="expression" dxfId="1" priority="4">
      <formula>$E3&gt;70.9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75"/>
  <cols>
    <col customWidth="1" min="8" max="8" width="16.57"/>
  </cols>
  <sheetData>
    <row r="1">
      <c r="A1" s="2" t="s">
        <v>0</v>
      </c>
      <c r="B1" s="3" t="s">
        <v>1</v>
      </c>
      <c r="C1" s="4" t="s">
        <v>2</v>
      </c>
      <c r="D1" s="8"/>
      <c r="E1" s="8"/>
      <c r="F1" s="9">
        <v>6.0</v>
      </c>
      <c r="G1" s="9">
        <v>7.0</v>
      </c>
      <c r="H1" s="9">
        <v>8.0</v>
      </c>
      <c r="I1" s="9">
        <v>9.0</v>
      </c>
      <c r="J1" s="9">
        <v>10.0</v>
      </c>
      <c r="K1" s="9">
        <v>11.0</v>
      </c>
      <c r="L1" s="9">
        <v>12.0</v>
      </c>
      <c r="M1" s="9">
        <v>13.0</v>
      </c>
      <c r="N1" s="9">
        <v>14.0</v>
      </c>
      <c r="O1" s="9">
        <v>15.0</v>
      </c>
      <c r="P1" s="9">
        <v>16.0</v>
      </c>
      <c r="Q1" s="9">
        <v>17.0</v>
      </c>
      <c r="R1" s="9">
        <v>18.0</v>
      </c>
      <c r="S1" s="9">
        <v>19.0</v>
      </c>
      <c r="T1" s="9">
        <v>20.0</v>
      </c>
      <c r="U1" s="9">
        <v>21.0</v>
      </c>
      <c r="V1" s="9">
        <v>22.0</v>
      </c>
      <c r="W1" s="9">
        <v>23.0</v>
      </c>
      <c r="X1" s="9">
        <v>24.0</v>
      </c>
      <c r="Y1" s="9">
        <v>25.0</v>
      </c>
      <c r="Z1" s="9">
        <v>26.0</v>
      </c>
      <c r="AA1" s="9">
        <v>27.0</v>
      </c>
      <c r="AB1" s="9">
        <v>28.0</v>
      </c>
      <c r="AC1" s="9">
        <v>29.0</v>
      </c>
      <c r="AD1" s="9">
        <v>30.0</v>
      </c>
      <c r="AE1" s="9">
        <v>31.0</v>
      </c>
      <c r="AF1" s="9">
        <v>32.0</v>
      </c>
      <c r="AG1" s="9">
        <v>33.0</v>
      </c>
      <c r="AH1" s="9">
        <v>34.0</v>
      </c>
      <c r="AI1" s="9">
        <v>35.0</v>
      </c>
      <c r="AJ1" s="9">
        <v>36.0</v>
      </c>
      <c r="AK1" s="9">
        <v>37.0</v>
      </c>
      <c r="AL1" s="9">
        <v>38.0</v>
      </c>
    </row>
    <row r="2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</row>
    <row r="3" hidden="1">
      <c r="A3" s="13">
        <v>6.0710005E7</v>
      </c>
      <c r="B3" s="6" t="s">
        <v>43</v>
      </c>
      <c r="C3" s="6" t="s">
        <v>44</v>
      </c>
      <c r="D3" s="13">
        <v>95.1</v>
      </c>
      <c r="E3" s="13">
        <v>96.9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0.02</v>
      </c>
      <c r="P3" s="13">
        <v>0.13</v>
      </c>
      <c r="Q3" s="13">
        <v>0.02</v>
      </c>
      <c r="R3" s="13">
        <v>0.0</v>
      </c>
      <c r="S3" s="13">
        <v>0.0</v>
      </c>
      <c r="T3" s="13">
        <v>0.0</v>
      </c>
      <c r="U3" s="13">
        <v>0.0</v>
      </c>
      <c r="V3" s="13">
        <v>0.0</v>
      </c>
      <c r="W3" s="13">
        <v>0.0</v>
      </c>
      <c r="X3" s="13">
        <v>0.0</v>
      </c>
      <c r="Y3" s="13">
        <v>0.0</v>
      </c>
      <c r="Z3" s="13">
        <v>0.0</v>
      </c>
      <c r="AA3" s="13">
        <v>0.0</v>
      </c>
      <c r="AB3" s="13">
        <v>0.0</v>
      </c>
      <c r="AC3" s="13">
        <v>0.0</v>
      </c>
      <c r="AD3" s="13">
        <v>0.01</v>
      </c>
      <c r="AE3" s="13">
        <v>0.0</v>
      </c>
      <c r="AF3" s="13">
        <v>47.37</v>
      </c>
      <c r="AG3" s="13">
        <v>1.4</v>
      </c>
      <c r="AH3" s="13">
        <v>3.74</v>
      </c>
      <c r="AI3" s="13">
        <v>0.0</v>
      </c>
      <c r="AJ3" s="13">
        <v>0.48</v>
      </c>
      <c r="AK3" s="13">
        <v>39.12</v>
      </c>
      <c r="AL3" s="13">
        <v>2.75</v>
      </c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</row>
    <row r="4" hidden="1">
      <c r="A4" s="13">
        <v>6.0714003E7</v>
      </c>
      <c r="B4" s="6" t="s">
        <v>43</v>
      </c>
      <c r="C4" s="6" t="s">
        <v>44</v>
      </c>
      <c r="D4" s="13">
        <v>92.9</v>
      </c>
      <c r="E4" s="13">
        <v>94.7</v>
      </c>
      <c r="F4" s="13">
        <v>0.0</v>
      </c>
      <c r="G4" s="13">
        <v>0.0</v>
      </c>
      <c r="H4" s="13">
        <v>0.0</v>
      </c>
      <c r="I4" s="13">
        <v>0.0</v>
      </c>
      <c r="J4" s="13">
        <v>0.0</v>
      </c>
      <c r="K4" s="13">
        <v>0.0</v>
      </c>
      <c r="L4" s="13">
        <v>0.0</v>
      </c>
      <c r="M4" s="13">
        <v>0.0</v>
      </c>
      <c r="N4" s="13">
        <v>0.0</v>
      </c>
      <c r="O4" s="13">
        <v>0.02</v>
      </c>
      <c r="P4" s="13">
        <v>0.12</v>
      </c>
      <c r="Q4" s="13">
        <v>0.02</v>
      </c>
      <c r="R4" s="13">
        <v>0.0</v>
      </c>
      <c r="S4" s="13">
        <v>0.0</v>
      </c>
      <c r="T4" s="13">
        <v>0.0</v>
      </c>
      <c r="U4" s="13">
        <v>0.0</v>
      </c>
      <c r="V4" s="13">
        <v>0.0</v>
      </c>
      <c r="W4" s="13">
        <v>0.0</v>
      </c>
      <c r="X4" s="13">
        <v>0.0</v>
      </c>
      <c r="Y4" s="13">
        <v>0.0</v>
      </c>
      <c r="Z4" s="13">
        <v>0.0</v>
      </c>
      <c r="AA4" s="13">
        <v>0.0</v>
      </c>
      <c r="AB4" s="13">
        <v>0.0</v>
      </c>
      <c r="AC4" s="13">
        <v>0.0</v>
      </c>
      <c r="AD4" s="13">
        <v>0.01</v>
      </c>
      <c r="AE4" s="13">
        <v>0.0</v>
      </c>
      <c r="AF4" s="13">
        <v>51.61</v>
      </c>
      <c r="AG4" s="13">
        <v>1.0</v>
      </c>
      <c r="AH4" s="13">
        <v>4.25</v>
      </c>
      <c r="AI4" s="13">
        <v>0.0</v>
      </c>
      <c r="AJ4" s="13">
        <v>0.76</v>
      </c>
      <c r="AK4" s="13">
        <v>32.17</v>
      </c>
      <c r="AL4" s="13">
        <v>2.88</v>
      </c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</row>
    <row r="5" hidden="1">
      <c r="A5" s="13">
        <v>6.0712002E7</v>
      </c>
      <c r="B5" s="6" t="s">
        <v>43</v>
      </c>
      <c r="C5" s="6" t="s">
        <v>44</v>
      </c>
      <c r="D5" s="13">
        <v>91.9</v>
      </c>
      <c r="E5" s="13">
        <v>93.7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0.01</v>
      </c>
      <c r="P5" s="13">
        <v>0.14</v>
      </c>
      <c r="Q5" s="13">
        <v>0.02</v>
      </c>
      <c r="R5" s="13">
        <v>0.0</v>
      </c>
      <c r="S5" s="13">
        <v>0.0</v>
      </c>
      <c r="T5" s="13">
        <v>0.0</v>
      </c>
      <c r="U5" s="13">
        <v>0.0</v>
      </c>
      <c r="V5" s="13">
        <v>0.0</v>
      </c>
      <c r="W5" s="13">
        <v>0.0</v>
      </c>
      <c r="X5" s="13">
        <v>0.0</v>
      </c>
      <c r="Y5" s="13">
        <v>0.0</v>
      </c>
      <c r="Z5" s="13">
        <v>0.0</v>
      </c>
      <c r="AA5" s="13">
        <v>0.0</v>
      </c>
      <c r="AB5" s="13">
        <v>0.0</v>
      </c>
      <c r="AC5" s="13">
        <v>0.0</v>
      </c>
      <c r="AD5" s="13">
        <v>0.01</v>
      </c>
      <c r="AE5" s="13">
        <v>0.0</v>
      </c>
      <c r="AF5" s="13">
        <v>48.27</v>
      </c>
      <c r="AG5" s="13">
        <v>1.93</v>
      </c>
      <c r="AH5" s="13">
        <v>4.42</v>
      </c>
      <c r="AI5" s="13">
        <v>0.0</v>
      </c>
      <c r="AJ5" s="13">
        <v>0.83</v>
      </c>
      <c r="AK5" s="13">
        <v>33.49</v>
      </c>
      <c r="AL5" s="13">
        <v>2.71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</row>
    <row r="6" hidden="1">
      <c r="A6" s="13">
        <v>6.0711004E7</v>
      </c>
      <c r="B6" s="6" t="s">
        <v>43</v>
      </c>
      <c r="C6" s="6" t="s">
        <v>44</v>
      </c>
      <c r="D6" s="13">
        <v>88.6</v>
      </c>
      <c r="E6" s="13">
        <v>89.8</v>
      </c>
      <c r="F6" s="13">
        <v>0.0</v>
      </c>
      <c r="G6" s="13">
        <v>0.0</v>
      </c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>
        <v>0.02</v>
      </c>
      <c r="P6" s="13">
        <v>0.22</v>
      </c>
      <c r="Q6" s="13">
        <v>0.02</v>
      </c>
      <c r="R6" s="13">
        <v>0.01</v>
      </c>
      <c r="S6" s="13">
        <v>0.0</v>
      </c>
      <c r="T6" s="13">
        <v>0.0</v>
      </c>
      <c r="U6" s="13">
        <v>0.0</v>
      </c>
      <c r="V6" s="13">
        <v>0.0</v>
      </c>
      <c r="W6" s="13">
        <v>0.0</v>
      </c>
      <c r="X6" s="13">
        <v>0.0</v>
      </c>
      <c r="Y6" s="13">
        <v>0.0</v>
      </c>
      <c r="Z6" s="13">
        <v>0.0</v>
      </c>
      <c r="AA6" s="13">
        <v>0.0</v>
      </c>
      <c r="AB6" s="13">
        <v>0.0</v>
      </c>
      <c r="AC6" s="13">
        <v>0.0</v>
      </c>
      <c r="AD6" s="13">
        <v>0.01</v>
      </c>
      <c r="AE6" s="13">
        <v>0.0</v>
      </c>
      <c r="AF6" s="13">
        <v>46.87</v>
      </c>
      <c r="AG6" s="13">
        <v>2.04</v>
      </c>
      <c r="AH6" s="13">
        <v>4.09</v>
      </c>
      <c r="AI6" s="13">
        <v>0.0</v>
      </c>
      <c r="AJ6" s="13">
        <v>1.04</v>
      </c>
      <c r="AK6" s="13">
        <v>31.48</v>
      </c>
      <c r="AL6" s="13">
        <v>2.71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hidden="1">
      <c r="A7" s="13">
        <v>6.0719004E7</v>
      </c>
      <c r="B7" s="6" t="s">
        <v>43</v>
      </c>
      <c r="C7" s="6" t="s">
        <v>44</v>
      </c>
      <c r="D7" s="13">
        <v>87.4</v>
      </c>
      <c r="E7" s="13">
        <v>87.6</v>
      </c>
      <c r="F7" s="13">
        <v>0.0</v>
      </c>
      <c r="G7" s="13">
        <v>0.0</v>
      </c>
      <c r="H7" s="13">
        <v>0.0</v>
      </c>
      <c r="I7" s="13">
        <v>0.0</v>
      </c>
      <c r="J7" s="13">
        <v>0.0</v>
      </c>
      <c r="K7" s="13">
        <v>0.0</v>
      </c>
      <c r="L7" s="13">
        <v>0.0</v>
      </c>
      <c r="M7" s="13">
        <v>0.0</v>
      </c>
      <c r="N7" s="13">
        <v>0.0</v>
      </c>
      <c r="O7" s="13">
        <v>0.02</v>
      </c>
      <c r="P7" s="13">
        <v>0.11</v>
      </c>
      <c r="Q7" s="13">
        <v>0.01</v>
      </c>
      <c r="R7" s="13">
        <v>0.0</v>
      </c>
      <c r="S7" s="13">
        <v>0.0</v>
      </c>
      <c r="T7" s="13">
        <v>0.0</v>
      </c>
      <c r="U7" s="13">
        <v>0.0</v>
      </c>
      <c r="V7" s="13">
        <v>0.0</v>
      </c>
      <c r="W7" s="13">
        <v>0.0</v>
      </c>
      <c r="X7" s="13">
        <v>0.0</v>
      </c>
      <c r="Y7" s="13">
        <v>0.0</v>
      </c>
      <c r="Z7" s="13">
        <v>0.0</v>
      </c>
      <c r="AA7" s="13">
        <v>0.0</v>
      </c>
      <c r="AB7" s="13">
        <v>0.0</v>
      </c>
      <c r="AC7" s="13">
        <v>0.0</v>
      </c>
      <c r="AD7" s="13">
        <v>0.01</v>
      </c>
      <c r="AE7" s="13">
        <v>0.0</v>
      </c>
      <c r="AF7" s="13">
        <v>48.55</v>
      </c>
      <c r="AG7" s="13">
        <v>0.94</v>
      </c>
      <c r="AH7" s="13">
        <v>4.0</v>
      </c>
      <c r="AI7" s="13">
        <v>0.0</v>
      </c>
      <c r="AJ7" s="13">
        <v>0.71</v>
      </c>
      <c r="AK7" s="13">
        <v>30.26</v>
      </c>
      <c r="AL7" s="13">
        <v>2.71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hidden="1">
      <c r="A8" s="13">
        <v>6.0658001E7</v>
      </c>
      <c r="B8" s="6" t="s">
        <v>45</v>
      </c>
      <c r="C8" s="6" t="s">
        <v>44</v>
      </c>
      <c r="D8" s="13">
        <v>85.9</v>
      </c>
      <c r="E8" s="13">
        <v>86.8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0.01</v>
      </c>
      <c r="P8" s="13">
        <v>0.12</v>
      </c>
      <c r="Q8" s="13">
        <v>0.01</v>
      </c>
      <c r="R8" s="13">
        <v>0.0</v>
      </c>
      <c r="S8" s="13">
        <v>0.0</v>
      </c>
      <c r="T8" s="13">
        <v>0.0</v>
      </c>
      <c r="U8" s="13">
        <v>0.0</v>
      </c>
      <c r="V8" s="13">
        <v>0.0</v>
      </c>
      <c r="W8" s="13">
        <v>0.0</v>
      </c>
      <c r="X8" s="13">
        <v>0.0</v>
      </c>
      <c r="Y8" s="13">
        <v>0.0</v>
      </c>
      <c r="Z8" s="13">
        <v>0.0</v>
      </c>
      <c r="AA8" s="13">
        <v>0.0</v>
      </c>
      <c r="AB8" s="13">
        <v>0.0</v>
      </c>
      <c r="AC8" s="13">
        <v>0.0</v>
      </c>
      <c r="AD8" s="13">
        <v>0.01</v>
      </c>
      <c r="AE8" s="13">
        <v>0.0</v>
      </c>
      <c r="AF8" s="13">
        <v>46.87</v>
      </c>
      <c r="AG8" s="13">
        <v>1.78</v>
      </c>
      <c r="AH8" s="13">
        <v>4.86</v>
      </c>
      <c r="AI8" s="13">
        <v>0.0</v>
      </c>
      <c r="AJ8" s="13">
        <v>0.84</v>
      </c>
      <c r="AK8" s="13">
        <v>28.67</v>
      </c>
      <c r="AL8" s="13">
        <v>2.66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</row>
    <row r="9" hidden="1">
      <c r="A9" s="13">
        <v>6.0714001E7</v>
      </c>
      <c r="B9" s="6" t="s">
        <v>43</v>
      </c>
      <c r="C9" s="6" t="s">
        <v>44</v>
      </c>
      <c r="D9" s="13">
        <v>85.1</v>
      </c>
      <c r="E9" s="13">
        <v>87.5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0.03</v>
      </c>
      <c r="Q9" s="13">
        <v>0.0</v>
      </c>
      <c r="R9" s="13">
        <v>0.0</v>
      </c>
      <c r="S9" s="13">
        <v>0.0</v>
      </c>
      <c r="T9" s="13">
        <v>0.0</v>
      </c>
      <c r="U9" s="13">
        <v>0.0</v>
      </c>
      <c r="V9" s="13">
        <v>0.0</v>
      </c>
      <c r="W9" s="13">
        <v>0.0</v>
      </c>
      <c r="X9" s="13">
        <v>0.0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0.0</v>
      </c>
      <c r="AE9" s="13">
        <v>0.0</v>
      </c>
      <c r="AF9" s="13">
        <v>40.35</v>
      </c>
      <c r="AG9" s="13">
        <v>0.85</v>
      </c>
      <c r="AH9" s="13">
        <v>2.73</v>
      </c>
      <c r="AI9" s="13">
        <v>0.0</v>
      </c>
      <c r="AJ9" s="13">
        <v>0.45</v>
      </c>
      <c r="AK9" s="13">
        <v>38.2</v>
      </c>
      <c r="AL9" s="13">
        <v>2.45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hidden="1">
      <c r="A10" s="13">
        <v>6.0370016E7</v>
      </c>
      <c r="B10" s="6" t="s">
        <v>46</v>
      </c>
      <c r="C10" s="6" t="s">
        <v>44</v>
      </c>
      <c r="D10" s="13">
        <v>85.0</v>
      </c>
      <c r="E10" s="13">
        <v>87.7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0.02</v>
      </c>
      <c r="P10" s="13">
        <v>0.19</v>
      </c>
      <c r="Q10" s="13">
        <v>0.02</v>
      </c>
      <c r="R10" s="13">
        <v>0.0</v>
      </c>
      <c r="S10" s="13">
        <v>0.0</v>
      </c>
      <c r="T10" s="13">
        <v>0.0</v>
      </c>
      <c r="U10" s="13">
        <v>0.0</v>
      </c>
      <c r="V10" s="13">
        <v>0.0</v>
      </c>
      <c r="W10" s="13">
        <v>0.0</v>
      </c>
      <c r="X10" s="13">
        <v>0.0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0.01</v>
      </c>
      <c r="AE10" s="13">
        <v>0.0</v>
      </c>
      <c r="AF10" s="13">
        <v>45.77</v>
      </c>
      <c r="AG10" s="13">
        <v>1.75</v>
      </c>
      <c r="AH10" s="13">
        <v>4.22</v>
      </c>
      <c r="AI10" s="13">
        <v>0.0</v>
      </c>
      <c r="AJ10" s="13">
        <v>1.06</v>
      </c>
      <c r="AK10" s="13">
        <v>29.38</v>
      </c>
      <c r="AL10" s="13">
        <v>2.5</v>
      </c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hidden="1">
      <c r="A11" s="13">
        <v>6.0376012E7</v>
      </c>
      <c r="B11" s="6" t="s">
        <v>46</v>
      </c>
      <c r="C11" s="6" t="s">
        <v>44</v>
      </c>
      <c r="D11" s="13">
        <v>84.9</v>
      </c>
      <c r="E11" s="13">
        <v>86.4</v>
      </c>
      <c r="F11" s="13">
        <v>0.0</v>
      </c>
      <c r="G11" s="13">
        <v>0.0</v>
      </c>
      <c r="H11" s="13">
        <v>0.0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0.02</v>
      </c>
      <c r="P11" s="13">
        <v>0.21</v>
      </c>
      <c r="Q11" s="13">
        <v>0.03</v>
      </c>
      <c r="R11" s="13">
        <v>0.01</v>
      </c>
      <c r="S11" s="13">
        <v>0.0</v>
      </c>
      <c r="T11" s="13">
        <v>0.0</v>
      </c>
      <c r="U11" s="13">
        <v>0.0</v>
      </c>
      <c r="V11" s="13">
        <v>0.0</v>
      </c>
      <c r="W11" s="13">
        <v>0.0</v>
      </c>
      <c r="X11" s="13">
        <v>0.0</v>
      </c>
      <c r="Y11" s="13">
        <v>0.0</v>
      </c>
      <c r="Z11" s="13">
        <v>0.0</v>
      </c>
      <c r="AA11" s="13">
        <v>0.0</v>
      </c>
      <c r="AB11" s="13">
        <v>0.0</v>
      </c>
      <c r="AC11" s="13">
        <v>0.0</v>
      </c>
      <c r="AD11" s="13">
        <v>0.01</v>
      </c>
      <c r="AE11" s="13">
        <v>0.0</v>
      </c>
      <c r="AF11" s="13">
        <v>39.71</v>
      </c>
      <c r="AG11" s="13">
        <v>2.28</v>
      </c>
      <c r="AH11" s="13">
        <v>4.74</v>
      </c>
      <c r="AI11" s="13">
        <v>0.0</v>
      </c>
      <c r="AJ11" s="13">
        <v>1.29</v>
      </c>
      <c r="AK11" s="13">
        <v>33.12</v>
      </c>
      <c r="AL11" s="13">
        <v>3.39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hidden="1">
      <c r="A12" s="13">
        <v>6.0651016E7</v>
      </c>
      <c r="B12" s="6" t="s">
        <v>45</v>
      </c>
      <c r="C12" s="6" t="s">
        <v>44</v>
      </c>
      <c r="D12" s="13">
        <v>84.2</v>
      </c>
      <c r="E12" s="13">
        <v>84.5</v>
      </c>
      <c r="F12" s="13">
        <v>0.0</v>
      </c>
      <c r="G12" s="13">
        <v>0.0</v>
      </c>
      <c r="H12" s="13">
        <v>0.0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0.02</v>
      </c>
      <c r="Q12" s="13">
        <v>0.0</v>
      </c>
      <c r="R12" s="13">
        <v>0.0</v>
      </c>
      <c r="S12" s="13">
        <v>0.0</v>
      </c>
      <c r="T12" s="13">
        <v>0.0</v>
      </c>
      <c r="U12" s="13">
        <v>0.0</v>
      </c>
      <c r="V12" s="13">
        <v>0.0</v>
      </c>
      <c r="W12" s="13">
        <v>0.0</v>
      </c>
      <c r="X12" s="13">
        <v>0.0</v>
      </c>
      <c r="Y12" s="13">
        <v>0.0</v>
      </c>
      <c r="Z12" s="13">
        <v>0.0</v>
      </c>
      <c r="AA12" s="13">
        <v>0.0</v>
      </c>
      <c r="AB12" s="13">
        <v>0.0</v>
      </c>
      <c r="AC12" s="13">
        <v>0.0</v>
      </c>
      <c r="AD12" s="13">
        <v>0.0</v>
      </c>
      <c r="AE12" s="13">
        <v>0.0</v>
      </c>
      <c r="AF12" s="13">
        <v>34.99</v>
      </c>
      <c r="AG12" s="13">
        <v>1.62</v>
      </c>
      <c r="AH12" s="13">
        <v>3.03</v>
      </c>
      <c r="AI12" s="13">
        <v>0.0</v>
      </c>
      <c r="AJ12" s="13">
        <v>3.07</v>
      </c>
      <c r="AK12" s="13">
        <v>38.9</v>
      </c>
      <c r="AL12" s="13">
        <v>2.51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hidden="1">
      <c r="A13" s="13">
        <v>6.0710012E7</v>
      </c>
      <c r="B13" s="6" t="s">
        <v>43</v>
      </c>
      <c r="C13" s="6" t="s">
        <v>44</v>
      </c>
      <c r="D13" s="13">
        <v>83.3</v>
      </c>
      <c r="E13" s="13">
        <v>85.1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13">
        <v>0.0</v>
      </c>
      <c r="M13" s="13">
        <v>0.0</v>
      </c>
      <c r="N13" s="13">
        <v>0.0</v>
      </c>
      <c r="O13" s="13">
        <v>0.01</v>
      </c>
      <c r="P13" s="13">
        <v>0.12</v>
      </c>
      <c r="Q13" s="13">
        <v>0.02</v>
      </c>
      <c r="R13" s="13">
        <v>0.0</v>
      </c>
      <c r="S13" s="13">
        <v>0.0</v>
      </c>
      <c r="T13" s="13">
        <v>0.0</v>
      </c>
      <c r="U13" s="13">
        <v>0.0</v>
      </c>
      <c r="V13" s="13">
        <v>0.0</v>
      </c>
      <c r="W13" s="13">
        <v>0.0</v>
      </c>
      <c r="X13" s="13">
        <v>0.0</v>
      </c>
      <c r="Y13" s="13">
        <v>0.0</v>
      </c>
      <c r="Z13" s="13">
        <v>0.0</v>
      </c>
      <c r="AA13" s="13">
        <v>0.0</v>
      </c>
      <c r="AB13" s="13">
        <v>0.0</v>
      </c>
      <c r="AC13" s="13">
        <v>0.0</v>
      </c>
      <c r="AD13" s="13">
        <v>0.0</v>
      </c>
      <c r="AE13" s="13">
        <v>0.0</v>
      </c>
      <c r="AF13" s="13">
        <v>24.51</v>
      </c>
      <c r="AG13" s="13">
        <v>1.33</v>
      </c>
      <c r="AH13" s="13">
        <v>1.85</v>
      </c>
      <c r="AI13" s="13">
        <v>0.0</v>
      </c>
      <c r="AJ13" s="13">
        <v>0.34</v>
      </c>
      <c r="AK13" s="13">
        <v>53.17</v>
      </c>
      <c r="AL13" s="13">
        <v>1.89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hidden="1">
      <c r="A14" s="13">
        <v>6.0650012E7</v>
      </c>
      <c r="B14" s="6" t="s">
        <v>45</v>
      </c>
      <c r="C14" s="6" t="s">
        <v>44</v>
      </c>
      <c r="D14" s="13">
        <v>82.6</v>
      </c>
      <c r="E14" s="13">
        <v>84.0</v>
      </c>
      <c r="F14" s="13">
        <v>0.0</v>
      </c>
      <c r="G14" s="13">
        <v>0.0</v>
      </c>
      <c r="H14" s="13">
        <v>0.0</v>
      </c>
      <c r="I14" s="13">
        <v>0.0</v>
      </c>
      <c r="J14" s="13">
        <v>0.0</v>
      </c>
      <c r="K14" s="13">
        <v>0.0</v>
      </c>
      <c r="L14" s="13">
        <v>0.0</v>
      </c>
      <c r="M14" s="13">
        <v>0.0</v>
      </c>
      <c r="N14" s="13">
        <v>0.0</v>
      </c>
      <c r="O14" s="13">
        <v>0.0</v>
      </c>
      <c r="P14" s="13">
        <v>0.03</v>
      </c>
      <c r="Q14" s="13">
        <v>0.0</v>
      </c>
      <c r="R14" s="13">
        <v>0.0</v>
      </c>
      <c r="S14" s="13">
        <v>0.0</v>
      </c>
      <c r="T14" s="13">
        <v>0.0</v>
      </c>
      <c r="U14" s="13">
        <v>0.0</v>
      </c>
      <c r="V14" s="13">
        <v>0.0</v>
      </c>
      <c r="W14" s="13">
        <v>0.0</v>
      </c>
      <c r="X14" s="13">
        <v>0.0</v>
      </c>
      <c r="Y14" s="13">
        <v>0.0</v>
      </c>
      <c r="Z14" s="13">
        <v>0.0</v>
      </c>
      <c r="AA14" s="13">
        <v>0.0</v>
      </c>
      <c r="AB14" s="13">
        <v>0.0</v>
      </c>
      <c r="AC14" s="13">
        <v>0.0</v>
      </c>
      <c r="AD14" s="13">
        <v>0.0</v>
      </c>
      <c r="AE14" s="13">
        <v>0.0</v>
      </c>
      <c r="AF14" s="13">
        <v>38.78</v>
      </c>
      <c r="AG14" s="13">
        <v>1.33</v>
      </c>
      <c r="AH14" s="13">
        <v>3.46</v>
      </c>
      <c r="AI14" s="13">
        <v>0.0</v>
      </c>
      <c r="AJ14" s="13">
        <v>0.31</v>
      </c>
      <c r="AK14" s="13">
        <v>35.94</v>
      </c>
      <c r="AL14" s="13">
        <v>2.69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hidden="1">
      <c r="A15" s="13">
        <v>6.0658005E7</v>
      </c>
      <c r="B15" s="6" t="s">
        <v>45</v>
      </c>
      <c r="C15" s="6" t="s">
        <v>44</v>
      </c>
      <c r="D15" s="13">
        <v>82.1</v>
      </c>
      <c r="E15" s="13">
        <v>83.2</v>
      </c>
      <c r="F15" s="13">
        <v>0.0</v>
      </c>
      <c r="G15" s="13">
        <v>0.0</v>
      </c>
      <c r="H15" s="13">
        <v>0.0</v>
      </c>
      <c r="I15" s="13">
        <v>0.0</v>
      </c>
      <c r="J15" s="13">
        <v>0.0</v>
      </c>
      <c r="K15" s="13">
        <v>0.0</v>
      </c>
      <c r="L15" s="13">
        <v>0.0</v>
      </c>
      <c r="M15" s="13">
        <v>0.0</v>
      </c>
      <c r="N15" s="13">
        <v>0.0</v>
      </c>
      <c r="O15" s="13">
        <v>0.01</v>
      </c>
      <c r="P15" s="13">
        <v>0.11</v>
      </c>
      <c r="Q15" s="13">
        <v>0.01</v>
      </c>
      <c r="R15" s="13">
        <v>0.0</v>
      </c>
      <c r="S15" s="13">
        <v>0.0</v>
      </c>
      <c r="T15" s="13">
        <v>0.0</v>
      </c>
      <c r="U15" s="13">
        <v>0.0</v>
      </c>
      <c r="V15" s="13">
        <v>0.0</v>
      </c>
      <c r="W15" s="13">
        <v>0.0</v>
      </c>
      <c r="X15" s="13">
        <v>0.0</v>
      </c>
      <c r="Y15" s="13">
        <v>0.0</v>
      </c>
      <c r="Z15" s="13">
        <v>0.0</v>
      </c>
      <c r="AA15" s="13">
        <v>0.0</v>
      </c>
      <c r="AB15" s="13">
        <v>0.0</v>
      </c>
      <c r="AC15" s="13">
        <v>0.0</v>
      </c>
      <c r="AD15" s="13">
        <v>0.01</v>
      </c>
      <c r="AE15" s="13">
        <v>0.0</v>
      </c>
      <c r="AF15" s="13">
        <v>44.8</v>
      </c>
      <c r="AG15" s="13">
        <v>1.71</v>
      </c>
      <c r="AH15" s="13">
        <v>4.64</v>
      </c>
      <c r="AI15" s="13">
        <v>0.0</v>
      </c>
      <c r="AJ15" s="13">
        <v>0.8</v>
      </c>
      <c r="AK15" s="13">
        <v>27.4</v>
      </c>
      <c r="AL15" s="13">
        <v>2.54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hidden="1">
      <c r="A16" s="13">
        <v>6.0719002E7</v>
      </c>
      <c r="B16" s="6" t="s">
        <v>43</v>
      </c>
      <c r="C16" s="6" t="s">
        <v>44</v>
      </c>
      <c r="D16" s="13">
        <v>79.3</v>
      </c>
      <c r="E16" s="13">
        <v>80.7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0.03</v>
      </c>
      <c r="P16" s="13">
        <v>0.28</v>
      </c>
      <c r="Q16" s="13">
        <v>0.05</v>
      </c>
      <c r="R16" s="13">
        <v>0.01</v>
      </c>
      <c r="S16" s="13">
        <v>0.0</v>
      </c>
      <c r="T16" s="13">
        <v>0.0</v>
      </c>
      <c r="U16" s="13">
        <v>0.0</v>
      </c>
      <c r="V16" s="13">
        <v>0.0</v>
      </c>
      <c r="W16" s="13">
        <v>0.0</v>
      </c>
      <c r="X16" s="13">
        <v>0.0</v>
      </c>
      <c r="Y16" s="13">
        <v>0.0</v>
      </c>
      <c r="Z16" s="13">
        <v>0.0</v>
      </c>
      <c r="AA16" s="13">
        <v>0.0</v>
      </c>
      <c r="AB16" s="13">
        <v>0.0</v>
      </c>
      <c r="AC16" s="13">
        <v>0.0</v>
      </c>
      <c r="AD16" s="13">
        <v>0.02</v>
      </c>
      <c r="AE16" s="13">
        <v>0.0</v>
      </c>
      <c r="AF16" s="13">
        <v>20.77</v>
      </c>
      <c r="AG16" s="13">
        <v>2.74</v>
      </c>
      <c r="AH16" s="13">
        <v>2.18</v>
      </c>
      <c r="AI16" s="13">
        <v>0.0</v>
      </c>
      <c r="AJ16" s="13">
        <v>3.14</v>
      </c>
      <c r="AK16" s="13">
        <v>47.83</v>
      </c>
      <c r="AL16" s="13">
        <v>2.16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hidden="1">
      <c r="A17" s="13">
        <v>6.0371201E7</v>
      </c>
      <c r="B17" s="6" t="s">
        <v>46</v>
      </c>
      <c r="C17" s="6" t="s">
        <v>44</v>
      </c>
      <c r="D17" s="13">
        <v>78.9</v>
      </c>
      <c r="E17" s="13">
        <v>78.9</v>
      </c>
      <c r="F17" s="13">
        <v>0.0</v>
      </c>
      <c r="G17" s="13">
        <v>0.0</v>
      </c>
      <c r="H17" s="13">
        <v>0.0</v>
      </c>
      <c r="I17" s="13">
        <v>0.0</v>
      </c>
      <c r="J17" s="13">
        <v>0.0</v>
      </c>
      <c r="K17" s="13">
        <v>0.0</v>
      </c>
      <c r="L17" s="13">
        <v>0.0</v>
      </c>
      <c r="M17" s="13">
        <v>0.0</v>
      </c>
      <c r="N17" s="13">
        <v>0.0</v>
      </c>
      <c r="O17" s="13">
        <v>0.01</v>
      </c>
      <c r="P17" s="13">
        <v>0.13</v>
      </c>
      <c r="Q17" s="13">
        <v>0.01</v>
      </c>
      <c r="R17" s="13">
        <v>0.0</v>
      </c>
      <c r="S17" s="13">
        <v>0.0</v>
      </c>
      <c r="T17" s="13">
        <v>0.0</v>
      </c>
      <c r="U17" s="13">
        <v>0.0</v>
      </c>
      <c r="V17" s="13">
        <v>0.0</v>
      </c>
      <c r="W17" s="13">
        <v>0.0</v>
      </c>
      <c r="X17" s="13">
        <v>0.0</v>
      </c>
      <c r="Y17" s="13">
        <v>0.0</v>
      </c>
      <c r="Z17" s="13">
        <v>0.0</v>
      </c>
      <c r="AA17" s="13">
        <v>0.0</v>
      </c>
      <c r="AB17" s="13">
        <v>0.0</v>
      </c>
      <c r="AC17" s="13">
        <v>0.0</v>
      </c>
      <c r="AD17" s="13">
        <v>0.0</v>
      </c>
      <c r="AE17" s="13">
        <v>0.0</v>
      </c>
      <c r="AF17" s="13">
        <v>35.27</v>
      </c>
      <c r="AG17" s="13">
        <v>1.75</v>
      </c>
      <c r="AH17" s="13">
        <v>4.24</v>
      </c>
      <c r="AI17" s="13">
        <v>0.0</v>
      </c>
      <c r="AJ17" s="13">
        <v>1.38</v>
      </c>
      <c r="AK17" s="13">
        <v>33.24</v>
      </c>
      <c r="AL17" s="13">
        <v>2.79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hidden="1">
      <c r="A18" s="13">
        <v>6.0655001E7</v>
      </c>
      <c r="B18" s="6" t="s">
        <v>45</v>
      </c>
      <c r="C18" s="6" t="s">
        <v>44</v>
      </c>
      <c r="D18" s="13">
        <v>78.8</v>
      </c>
      <c r="E18" s="13">
        <v>79.4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13">
        <v>0.0</v>
      </c>
      <c r="M18" s="13">
        <v>0.0</v>
      </c>
      <c r="N18" s="13">
        <v>0.0</v>
      </c>
      <c r="O18" s="13">
        <v>0.03</v>
      </c>
      <c r="P18" s="13">
        <v>0.26</v>
      </c>
      <c r="Q18" s="13">
        <v>0.04</v>
      </c>
      <c r="R18" s="13">
        <v>0.01</v>
      </c>
      <c r="S18" s="13">
        <v>0.0</v>
      </c>
      <c r="T18" s="13">
        <v>0.0</v>
      </c>
      <c r="U18" s="13">
        <v>0.0</v>
      </c>
      <c r="V18" s="13">
        <v>0.0</v>
      </c>
      <c r="W18" s="13">
        <v>0.0</v>
      </c>
      <c r="X18" s="13">
        <v>0.0</v>
      </c>
      <c r="Y18" s="13">
        <v>0.0</v>
      </c>
      <c r="Z18" s="13">
        <v>0.0</v>
      </c>
      <c r="AA18" s="13">
        <v>0.0</v>
      </c>
      <c r="AB18" s="13">
        <v>0.0</v>
      </c>
      <c r="AC18" s="13">
        <v>0.0</v>
      </c>
      <c r="AD18" s="13">
        <v>0.02</v>
      </c>
      <c r="AE18" s="13">
        <v>0.0</v>
      </c>
      <c r="AF18" s="13">
        <v>23.39</v>
      </c>
      <c r="AG18" s="13">
        <v>2.64</v>
      </c>
      <c r="AH18" s="13">
        <v>2.63</v>
      </c>
      <c r="AI18" s="13">
        <v>0.0</v>
      </c>
      <c r="AJ18" s="13">
        <v>3.01</v>
      </c>
      <c r="AK18" s="13">
        <v>44.38</v>
      </c>
      <c r="AL18" s="13">
        <v>2.3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hidden="1">
      <c r="A19" s="13">
        <v>6.0251003E7</v>
      </c>
      <c r="B19" s="6" t="s">
        <v>91</v>
      </c>
      <c r="C19" s="6" t="s">
        <v>44</v>
      </c>
      <c r="D19" s="13">
        <v>78.6</v>
      </c>
      <c r="E19" s="13">
        <v>79.6</v>
      </c>
      <c r="F19" s="13">
        <v>0.0</v>
      </c>
      <c r="G19" s="13">
        <v>0.0</v>
      </c>
      <c r="H19" s="13">
        <v>0.0</v>
      </c>
      <c r="I19" s="13">
        <v>0.0</v>
      </c>
      <c r="J19" s="13">
        <v>0.0</v>
      </c>
      <c r="K19" s="13">
        <v>0.0</v>
      </c>
      <c r="L19" s="13">
        <v>0.0</v>
      </c>
      <c r="M19" s="13">
        <v>0.0</v>
      </c>
      <c r="N19" s="13">
        <v>0.0</v>
      </c>
      <c r="O19" s="13">
        <v>0.0</v>
      </c>
      <c r="P19" s="13">
        <v>0.09</v>
      </c>
      <c r="Q19" s="13">
        <v>0.01</v>
      </c>
      <c r="R19" s="13">
        <v>0.01</v>
      </c>
      <c r="S19" s="13">
        <v>0.0</v>
      </c>
      <c r="T19" s="13">
        <v>0.0</v>
      </c>
      <c r="U19" s="13">
        <v>0.0</v>
      </c>
      <c r="V19" s="13">
        <v>0.0</v>
      </c>
      <c r="W19" s="13">
        <v>0.0</v>
      </c>
      <c r="X19" s="13">
        <v>0.0</v>
      </c>
      <c r="Y19" s="13">
        <v>0.0</v>
      </c>
      <c r="Z19" s="13">
        <v>0.0</v>
      </c>
      <c r="AA19" s="13">
        <v>0.0</v>
      </c>
      <c r="AB19" s="13">
        <v>0.0</v>
      </c>
      <c r="AC19" s="13">
        <v>0.0</v>
      </c>
      <c r="AD19" s="13">
        <v>0.0</v>
      </c>
      <c r="AE19" s="13">
        <v>0.0</v>
      </c>
      <c r="AF19" s="13">
        <v>12.22</v>
      </c>
      <c r="AG19" s="13">
        <v>18.72</v>
      </c>
      <c r="AH19" s="13">
        <v>1.14</v>
      </c>
      <c r="AI19" s="13">
        <v>0.0</v>
      </c>
      <c r="AJ19" s="13">
        <v>0.61</v>
      </c>
      <c r="AK19" s="13">
        <v>43.68</v>
      </c>
      <c r="AL19" s="13">
        <v>2.05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hidden="1">
      <c r="A20" s="13">
        <v>6.0195001E7</v>
      </c>
      <c r="B20" s="6" t="s">
        <v>92</v>
      </c>
      <c r="C20" s="6" t="s">
        <v>44</v>
      </c>
      <c r="D20" s="13">
        <v>78.4</v>
      </c>
      <c r="E20" s="13">
        <v>80.1</v>
      </c>
      <c r="F20" s="13">
        <v>0.0</v>
      </c>
      <c r="G20" s="13">
        <v>0.0</v>
      </c>
      <c r="H20" s="13">
        <v>0.0</v>
      </c>
      <c r="I20" s="13">
        <v>0.0</v>
      </c>
      <c r="J20" s="13">
        <v>0.0</v>
      </c>
      <c r="K20" s="13">
        <v>0.0</v>
      </c>
      <c r="L20" s="13">
        <v>0.0</v>
      </c>
      <c r="M20" s="13">
        <v>0.0</v>
      </c>
      <c r="N20" s="13">
        <v>0.0</v>
      </c>
      <c r="O20" s="13">
        <v>0.0</v>
      </c>
      <c r="P20" s="13">
        <v>0.0</v>
      </c>
      <c r="Q20" s="13">
        <v>0.0</v>
      </c>
      <c r="R20" s="13">
        <v>0.0</v>
      </c>
      <c r="S20" s="13">
        <v>0.0</v>
      </c>
      <c r="T20" s="13">
        <v>0.0</v>
      </c>
      <c r="U20" s="13">
        <v>0.0</v>
      </c>
      <c r="V20" s="13">
        <v>0.0</v>
      </c>
      <c r="W20" s="13">
        <v>0.0</v>
      </c>
      <c r="X20" s="13">
        <v>0.0</v>
      </c>
      <c r="Y20" s="13">
        <v>0.0</v>
      </c>
      <c r="Z20" s="13">
        <v>0.0</v>
      </c>
      <c r="AA20" s="13">
        <v>0.0</v>
      </c>
      <c r="AB20" s="13">
        <v>0.0</v>
      </c>
      <c r="AC20" s="13">
        <v>0.0</v>
      </c>
      <c r="AD20" s="13">
        <v>0.0</v>
      </c>
      <c r="AE20" s="13">
        <v>0.0</v>
      </c>
      <c r="AF20" s="13">
        <v>35.56</v>
      </c>
      <c r="AG20" s="13">
        <v>0.19</v>
      </c>
      <c r="AH20" s="13">
        <v>1.76</v>
      </c>
      <c r="AI20" s="13">
        <v>0.0</v>
      </c>
      <c r="AJ20" s="13">
        <v>1.13</v>
      </c>
      <c r="AK20" s="13">
        <v>32.14</v>
      </c>
      <c r="AL20" s="13">
        <v>7.58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</row>
    <row r="21" hidden="1">
      <c r="A21" s="13">
        <v>6.0190242E7</v>
      </c>
      <c r="B21" s="6" t="s">
        <v>92</v>
      </c>
      <c r="C21" s="6" t="s">
        <v>44</v>
      </c>
      <c r="D21" s="13">
        <v>78.2</v>
      </c>
      <c r="E21" s="13">
        <v>81.0</v>
      </c>
      <c r="F21" s="13">
        <v>0.0</v>
      </c>
      <c r="G21" s="13">
        <v>0.0</v>
      </c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0.01</v>
      </c>
      <c r="Q21" s="13">
        <v>0.0</v>
      </c>
      <c r="R21" s="13">
        <v>0.0</v>
      </c>
      <c r="S21" s="13">
        <v>0.0</v>
      </c>
      <c r="T21" s="13">
        <v>0.0</v>
      </c>
      <c r="U21" s="13">
        <v>0.0</v>
      </c>
      <c r="V21" s="13">
        <v>0.0</v>
      </c>
      <c r="W21" s="13">
        <v>0.0</v>
      </c>
      <c r="X21" s="13">
        <v>0.0</v>
      </c>
      <c r="Y21" s="13">
        <v>0.0</v>
      </c>
      <c r="Z21" s="13">
        <v>0.0</v>
      </c>
      <c r="AA21" s="13">
        <v>0.0</v>
      </c>
      <c r="AB21" s="13">
        <v>0.0</v>
      </c>
      <c r="AC21" s="13">
        <v>0.0</v>
      </c>
      <c r="AD21" s="13">
        <v>0.0</v>
      </c>
      <c r="AE21" s="13">
        <v>0.0</v>
      </c>
      <c r="AF21" s="13">
        <v>32.84</v>
      </c>
      <c r="AG21" s="13">
        <v>0.25</v>
      </c>
      <c r="AH21" s="13">
        <v>1.32</v>
      </c>
      <c r="AI21" s="13">
        <v>0.0</v>
      </c>
      <c r="AJ21" s="13">
        <v>1.39</v>
      </c>
      <c r="AK21" s="13">
        <v>34.57</v>
      </c>
      <c r="AL21" s="13">
        <v>7.77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hidden="1">
      <c r="A22" s="13">
        <v>6.0190007E7</v>
      </c>
      <c r="B22" s="6" t="s">
        <v>92</v>
      </c>
      <c r="C22" s="6" t="s">
        <v>44</v>
      </c>
      <c r="D22" s="13">
        <v>78.0</v>
      </c>
      <c r="E22" s="13">
        <v>78.2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0.03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3">
        <v>35.16</v>
      </c>
      <c r="AG22" s="13">
        <v>0.24</v>
      </c>
      <c r="AH22" s="13">
        <v>1.02</v>
      </c>
      <c r="AI22" s="13">
        <v>0.0</v>
      </c>
      <c r="AJ22" s="13">
        <v>1.18</v>
      </c>
      <c r="AK22" s="13">
        <v>33.43</v>
      </c>
      <c r="AL22" s="13">
        <v>6.88</v>
      </c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</row>
    <row r="23" hidden="1">
      <c r="A23" s="13">
        <v>6.0190011E7</v>
      </c>
      <c r="B23" s="6" t="s">
        <v>92</v>
      </c>
      <c r="C23" s="6" t="s">
        <v>44</v>
      </c>
      <c r="D23" s="13">
        <v>77.5</v>
      </c>
      <c r="E23" s="13">
        <v>80.0</v>
      </c>
      <c r="F23" s="13">
        <v>0.0</v>
      </c>
      <c r="G23" s="13">
        <v>0.0</v>
      </c>
      <c r="H23" s="13">
        <v>0.0</v>
      </c>
      <c r="I23" s="13">
        <v>0.0</v>
      </c>
      <c r="J23" s="13">
        <v>0.0</v>
      </c>
      <c r="K23" s="13">
        <v>0.0</v>
      </c>
      <c r="L23" s="13">
        <v>0.0</v>
      </c>
      <c r="M23" s="13">
        <v>0.0</v>
      </c>
      <c r="N23" s="13">
        <v>0.0</v>
      </c>
      <c r="O23" s="13">
        <v>0.0</v>
      </c>
      <c r="P23" s="13">
        <v>0.03</v>
      </c>
      <c r="Q23" s="13">
        <v>0.0</v>
      </c>
      <c r="R23" s="13">
        <v>0.0</v>
      </c>
      <c r="S23" s="13">
        <v>0.0</v>
      </c>
      <c r="T23" s="13">
        <v>0.0</v>
      </c>
      <c r="U23" s="13">
        <v>0.0</v>
      </c>
      <c r="V23" s="13">
        <v>0.0</v>
      </c>
      <c r="W23" s="13">
        <v>0.0</v>
      </c>
      <c r="X23" s="13">
        <v>0.0</v>
      </c>
      <c r="Y23" s="13">
        <v>0.0</v>
      </c>
      <c r="Z23" s="13">
        <v>0.0</v>
      </c>
      <c r="AA23" s="13">
        <v>0.0</v>
      </c>
      <c r="AB23" s="13">
        <v>0.0</v>
      </c>
      <c r="AC23" s="13">
        <v>0.0</v>
      </c>
      <c r="AD23" s="13">
        <v>0.0</v>
      </c>
      <c r="AE23" s="13">
        <v>0.0</v>
      </c>
      <c r="AF23" s="13">
        <v>35.15</v>
      </c>
      <c r="AG23" s="13">
        <v>0.32</v>
      </c>
      <c r="AH23" s="13">
        <v>1.14</v>
      </c>
      <c r="AI23" s="13">
        <v>0.0</v>
      </c>
      <c r="AJ23" s="13">
        <v>1.65</v>
      </c>
      <c r="AK23" s="13">
        <v>32.45</v>
      </c>
      <c r="AL23" s="13">
        <v>6.71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hidden="1">
      <c r="A24" s="13">
        <v>6.0656001E7</v>
      </c>
      <c r="B24" s="6" t="s">
        <v>45</v>
      </c>
      <c r="C24" s="6" t="s">
        <v>44</v>
      </c>
      <c r="D24" s="13">
        <v>77.2</v>
      </c>
      <c r="E24" s="13">
        <v>80.5</v>
      </c>
      <c r="F24" s="13">
        <v>0.0</v>
      </c>
      <c r="G24" s="13">
        <v>0.0</v>
      </c>
      <c r="H24" s="13">
        <v>0.0</v>
      </c>
      <c r="I24" s="13">
        <v>0.0</v>
      </c>
      <c r="J24" s="13">
        <v>0.0</v>
      </c>
      <c r="K24" s="13">
        <v>0.0</v>
      </c>
      <c r="L24" s="13">
        <v>0.0</v>
      </c>
      <c r="M24" s="13">
        <v>0.0</v>
      </c>
      <c r="N24" s="13">
        <v>0.0</v>
      </c>
      <c r="O24" s="13">
        <v>0.0</v>
      </c>
      <c r="P24" s="13">
        <v>0.04</v>
      </c>
      <c r="Q24" s="13">
        <v>0.0</v>
      </c>
      <c r="R24" s="13">
        <v>0.0</v>
      </c>
      <c r="S24" s="13">
        <v>0.0</v>
      </c>
      <c r="T24" s="13">
        <v>0.0</v>
      </c>
      <c r="U24" s="13">
        <v>0.0</v>
      </c>
      <c r="V24" s="13">
        <v>0.0</v>
      </c>
      <c r="W24" s="13">
        <v>0.0</v>
      </c>
      <c r="X24" s="13">
        <v>0.0</v>
      </c>
      <c r="Y24" s="13">
        <v>0.0</v>
      </c>
      <c r="Z24" s="13">
        <v>0.0</v>
      </c>
      <c r="AA24" s="13">
        <v>0.0</v>
      </c>
      <c r="AB24" s="13">
        <v>0.0</v>
      </c>
      <c r="AC24" s="13">
        <v>0.0</v>
      </c>
      <c r="AD24" s="13">
        <v>0.0</v>
      </c>
      <c r="AE24" s="13">
        <v>0.0</v>
      </c>
      <c r="AF24" s="13">
        <v>38.43</v>
      </c>
      <c r="AG24" s="13">
        <v>1.14</v>
      </c>
      <c r="AH24" s="13">
        <v>4.06</v>
      </c>
      <c r="AI24" s="13">
        <v>0.0</v>
      </c>
      <c r="AJ24" s="13">
        <v>0.57</v>
      </c>
      <c r="AK24" s="13">
        <v>30.37</v>
      </c>
      <c r="AL24" s="13">
        <v>2.52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hidden="1">
      <c r="A25" s="13">
        <v>6.0371701E7</v>
      </c>
      <c r="B25" s="6" t="s">
        <v>46</v>
      </c>
      <c r="C25" s="6" t="s">
        <v>44</v>
      </c>
      <c r="D25" s="13">
        <v>77.1</v>
      </c>
      <c r="E25" s="13">
        <v>78.0</v>
      </c>
      <c r="F25" s="13">
        <v>0.0</v>
      </c>
      <c r="G25" s="13">
        <v>0.0</v>
      </c>
      <c r="H25" s="13">
        <v>0.0</v>
      </c>
      <c r="I25" s="13">
        <v>0.0</v>
      </c>
      <c r="J25" s="13">
        <v>0.0</v>
      </c>
      <c r="K25" s="13">
        <v>0.0</v>
      </c>
      <c r="L25" s="13">
        <v>0.0</v>
      </c>
      <c r="M25" s="13">
        <v>0.0</v>
      </c>
      <c r="N25" s="13">
        <v>0.0</v>
      </c>
      <c r="O25" s="13">
        <v>0.02</v>
      </c>
      <c r="P25" s="13">
        <v>0.2</v>
      </c>
      <c r="Q25" s="13">
        <v>0.02</v>
      </c>
      <c r="R25" s="13">
        <v>0.0</v>
      </c>
      <c r="S25" s="13">
        <v>0.0</v>
      </c>
      <c r="T25" s="13">
        <v>0.0</v>
      </c>
      <c r="U25" s="13">
        <v>0.0</v>
      </c>
      <c r="V25" s="13">
        <v>0.0</v>
      </c>
      <c r="W25" s="13">
        <v>0.0</v>
      </c>
      <c r="X25" s="13">
        <v>0.0</v>
      </c>
      <c r="Y25" s="13">
        <v>0.0</v>
      </c>
      <c r="Z25" s="13">
        <v>0.0</v>
      </c>
      <c r="AA25" s="13">
        <v>0.0</v>
      </c>
      <c r="AB25" s="13">
        <v>0.0</v>
      </c>
      <c r="AC25" s="13">
        <v>0.0</v>
      </c>
      <c r="AD25" s="13">
        <v>0.02</v>
      </c>
      <c r="AE25" s="13">
        <v>0.0</v>
      </c>
      <c r="AF25" s="13">
        <v>41.34</v>
      </c>
      <c r="AG25" s="13">
        <v>1.84</v>
      </c>
      <c r="AH25" s="13">
        <v>4.24</v>
      </c>
      <c r="AI25" s="13">
        <v>0.0</v>
      </c>
      <c r="AJ25" s="13">
        <v>1.07</v>
      </c>
      <c r="AK25" s="13">
        <v>25.94</v>
      </c>
      <c r="AL25" s="13">
        <v>2.33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hidden="1">
      <c r="A26" s="13">
        <v>6.0290007E7</v>
      </c>
      <c r="B26" s="6" t="s">
        <v>93</v>
      </c>
      <c r="C26" s="6" t="s">
        <v>44</v>
      </c>
      <c r="D26" s="13">
        <v>76.0</v>
      </c>
      <c r="E26" s="13">
        <v>79.5</v>
      </c>
      <c r="F26" s="13">
        <v>0.0</v>
      </c>
      <c r="G26" s="13">
        <v>0.0</v>
      </c>
      <c r="H26" s="13">
        <v>0.0</v>
      </c>
      <c r="I26" s="13">
        <v>0.0</v>
      </c>
      <c r="J26" s="13">
        <v>0.0</v>
      </c>
      <c r="K26" s="13">
        <v>0.0</v>
      </c>
      <c r="L26" s="13">
        <v>0.0</v>
      </c>
      <c r="M26" s="13">
        <v>0.0</v>
      </c>
      <c r="N26" s="13">
        <v>0.0</v>
      </c>
      <c r="O26" s="13">
        <v>0.0</v>
      </c>
      <c r="P26" s="13">
        <v>0.02</v>
      </c>
      <c r="Q26" s="13">
        <v>0.0</v>
      </c>
      <c r="R26" s="13">
        <v>0.0</v>
      </c>
      <c r="S26" s="13">
        <v>0.0</v>
      </c>
      <c r="T26" s="13">
        <v>0.0</v>
      </c>
      <c r="U26" s="13">
        <v>0.0</v>
      </c>
      <c r="V26" s="13">
        <v>0.0</v>
      </c>
      <c r="W26" s="13">
        <v>0.0</v>
      </c>
      <c r="X26" s="13">
        <v>0.0</v>
      </c>
      <c r="Y26" s="13">
        <v>0.0</v>
      </c>
      <c r="Z26" s="13">
        <v>0.0</v>
      </c>
      <c r="AA26" s="13">
        <v>0.0</v>
      </c>
      <c r="AB26" s="13">
        <v>0.0</v>
      </c>
      <c r="AC26" s="13">
        <v>0.0</v>
      </c>
      <c r="AD26" s="13">
        <v>0.0</v>
      </c>
      <c r="AE26" s="13">
        <v>0.0</v>
      </c>
      <c r="AF26" s="13">
        <v>29.33</v>
      </c>
      <c r="AG26" s="13">
        <v>0.3</v>
      </c>
      <c r="AH26" s="13">
        <v>1.62</v>
      </c>
      <c r="AI26" s="13">
        <v>0.0</v>
      </c>
      <c r="AJ26" s="13">
        <v>3.25</v>
      </c>
      <c r="AK26" s="13">
        <v>33.73</v>
      </c>
      <c r="AL26" s="13">
        <v>7.7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hidden="1">
      <c r="A27" s="13">
        <v>6.0379033E7</v>
      </c>
      <c r="B27" s="6" t="s">
        <v>46</v>
      </c>
      <c r="C27" s="6" t="s">
        <v>44</v>
      </c>
      <c r="D27" s="13">
        <v>75.7</v>
      </c>
      <c r="E27" s="13">
        <v>76.5</v>
      </c>
      <c r="F27" s="13">
        <v>0.0</v>
      </c>
      <c r="G27" s="13">
        <v>0.0</v>
      </c>
      <c r="H27" s="13">
        <v>0.0</v>
      </c>
      <c r="I27" s="13">
        <v>0.0</v>
      </c>
      <c r="J27" s="13">
        <v>0.0</v>
      </c>
      <c r="K27" s="13">
        <v>0.0</v>
      </c>
      <c r="L27" s="13">
        <v>0.0</v>
      </c>
      <c r="M27" s="13">
        <v>0.0</v>
      </c>
      <c r="N27" s="13">
        <v>0.0</v>
      </c>
      <c r="O27" s="13">
        <v>0.01</v>
      </c>
      <c r="P27" s="13">
        <v>0.15</v>
      </c>
      <c r="Q27" s="13">
        <v>0.02</v>
      </c>
      <c r="R27" s="13">
        <v>0.0</v>
      </c>
      <c r="S27" s="13">
        <v>0.0</v>
      </c>
      <c r="T27" s="13">
        <v>0.0</v>
      </c>
      <c r="U27" s="13">
        <v>0.0</v>
      </c>
      <c r="V27" s="13">
        <v>0.0</v>
      </c>
      <c r="W27" s="13">
        <v>0.0</v>
      </c>
      <c r="X27" s="13">
        <v>0.0</v>
      </c>
      <c r="Y27" s="13">
        <v>0.0</v>
      </c>
      <c r="Z27" s="13">
        <v>0.0</v>
      </c>
      <c r="AA27" s="13">
        <v>0.0</v>
      </c>
      <c r="AB27" s="13">
        <v>0.0</v>
      </c>
      <c r="AC27" s="13">
        <v>0.0</v>
      </c>
      <c r="AD27" s="13">
        <v>0.01</v>
      </c>
      <c r="AE27" s="13">
        <v>0.0</v>
      </c>
      <c r="AF27" s="13">
        <v>25.92</v>
      </c>
      <c r="AG27" s="13">
        <v>1.81</v>
      </c>
      <c r="AH27" s="13">
        <v>3.48</v>
      </c>
      <c r="AI27" s="13">
        <v>0.0</v>
      </c>
      <c r="AJ27" s="13">
        <v>0.46</v>
      </c>
      <c r="AK27" s="13">
        <v>41.03</v>
      </c>
      <c r="AL27" s="13">
        <v>2.73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hidden="1">
      <c r="A28" s="13">
        <v>6.0650004E7</v>
      </c>
      <c r="B28" s="6" t="s">
        <v>45</v>
      </c>
      <c r="C28" s="6" t="s">
        <v>44</v>
      </c>
      <c r="D28" s="13">
        <v>75.6</v>
      </c>
      <c r="E28" s="13">
        <v>75.6</v>
      </c>
      <c r="F28" s="13">
        <v>0.0</v>
      </c>
      <c r="G28" s="13">
        <v>0.0</v>
      </c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0.01</v>
      </c>
      <c r="P28" s="13">
        <v>0.13</v>
      </c>
      <c r="Q28" s="13">
        <v>0.01</v>
      </c>
      <c r="R28" s="13">
        <v>0.0</v>
      </c>
      <c r="S28" s="13">
        <v>0.0</v>
      </c>
      <c r="T28" s="13">
        <v>0.0</v>
      </c>
      <c r="U28" s="13">
        <v>0.0</v>
      </c>
      <c r="V28" s="13">
        <v>0.0</v>
      </c>
      <c r="W28" s="13">
        <v>0.0</v>
      </c>
      <c r="X28" s="13">
        <v>0.0</v>
      </c>
      <c r="Y28" s="13">
        <v>0.0</v>
      </c>
      <c r="Z28" s="13">
        <v>0.0</v>
      </c>
      <c r="AA28" s="13">
        <v>0.0</v>
      </c>
      <c r="AB28" s="13">
        <v>0.0</v>
      </c>
      <c r="AC28" s="13">
        <v>0.0</v>
      </c>
      <c r="AD28" s="13">
        <v>0.0</v>
      </c>
      <c r="AE28" s="13">
        <v>0.0</v>
      </c>
      <c r="AF28" s="13">
        <v>41.08</v>
      </c>
      <c r="AG28" s="13">
        <v>1.37</v>
      </c>
      <c r="AH28" s="13">
        <v>3.71</v>
      </c>
      <c r="AI28" s="13">
        <v>0.0</v>
      </c>
      <c r="AJ28" s="13">
        <v>0.78</v>
      </c>
      <c r="AK28" s="13">
        <v>26.13</v>
      </c>
      <c r="AL28" s="13">
        <v>2.31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hidden="1">
      <c r="A29" s="13">
        <v>6.0710306E7</v>
      </c>
      <c r="B29" s="6" t="s">
        <v>43</v>
      </c>
      <c r="C29" s="6" t="s">
        <v>44</v>
      </c>
      <c r="D29" s="13">
        <v>75.5</v>
      </c>
      <c r="E29" s="13">
        <v>76.6</v>
      </c>
      <c r="F29" s="13">
        <v>0.0</v>
      </c>
      <c r="G29" s="13">
        <v>0.0</v>
      </c>
      <c r="H29" s="13">
        <v>0.0</v>
      </c>
      <c r="I29" s="13">
        <v>0.0</v>
      </c>
      <c r="J29" s="13">
        <v>0.0</v>
      </c>
      <c r="K29" s="13">
        <v>0.0</v>
      </c>
      <c r="L29" s="13">
        <v>0.0</v>
      </c>
      <c r="M29" s="13">
        <v>0.0</v>
      </c>
      <c r="N29" s="13">
        <v>0.0</v>
      </c>
      <c r="O29" s="13">
        <v>0.0</v>
      </c>
      <c r="P29" s="13">
        <v>0.06</v>
      </c>
      <c r="Q29" s="13">
        <v>0.01</v>
      </c>
      <c r="R29" s="13">
        <v>0.0</v>
      </c>
      <c r="S29" s="13">
        <v>0.0</v>
      </c>
      <c r="T29" s="13">
        <v>0.0</v>
      </c>
      <c r="U29" s="13">
        <v>0.0</v>
      </c>
      <c r="V29" s="13">
        <v>0.0</v>
      </c>
      <c r="W29" s="13">
        <v>0.0</v>
      </c>
      <c r="X29" s="13">
        <v>0.0</v>
      </c>
      <c r="Y29" s="13">
        <v>0.0</v>
      </c>
      <c r="Z29" s="13">
        <v>0.0</v>
      </c>
      <c r="AA29" s="13">
        <v>0.0</v>
      </c>
      <c r="AB29" s="13">
        <v>0.0</v>
      </c>
      <c r="AC29" s="13">
        <v>0.0</v>
      </c>
      <c r="AD29" s="13">
        <v>0.0</v>
      </c>
      <c r="AE29" s="13">
        <v>0.0</v>
      </c>
      <c r="AF29" s="13">
        <v>28.54</v>
      </c>
      <c r="AG29" s="13">
        <v>0.75</v>
      </c>
      <c r="AH29" s="13">
        <v>1.98</v>
      </c>
      <c r="AI29" s="13">
        <v>0.0</v>
      </c>
      <c r="AJ29" s="13">
        <v>0.53</v>
      </c>
      <c r="AK29" s="13">
        <v>41.67</v>
      </c>
      <c r="AL29" s="13">
        <v>1.9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hidden="1">
      <c r="A30" s="13">
        <v>6.1070009E7</v>
      </c>
      <c r="B30" s="6" t="s">
        <v>94</v>
      </c>
      <c r="C30" s="6" t="s">
        <v>44</v>
      </c>
      <c r="D30" s="13">
        <v>75.2</v>
      </c>
      <c r="E30" s="13">
        <v>76.2</v>
      </c>
      <c r="F30" s="13">
        <v>0.0</v>
      </c>
      <c r="G30" s="13">
        <v>0.0</v>
      </c>
      <c r="H30" s="13">
        <v>0.0</v>
      </c>
      <c r="I30" s="13">
        <v>0.0</v>
      </c>
      <c r="J30" s="13">
        <v>0.0</v>
      </c>
      <c r="K30" s="13">
        <v>0.0</v>
      </c>
      <c r="L30" s="13">
        <v>0.0</v>
      </c>
      <c r="M30" s="13">
        <v>0.0</v>
      </c>
      <c r="N30" s="13">
        <v>0.0</v>
      </c>
      <c r="O30" s="13">
        <v>0.0</v>
      </c>
      <c r="P30" s="13">
        <v>0.02</v>
      </c>
      <c r="Q30" s="13">
        <v>0.0</v>
      </c>
      <c r="R30" s="13">
        <v>0.0</v>
      </c>
      <c r="S30" s="13">
        <v>0.0</v>
      </c>
      <c r="T30" s="13">
        <v>0.0</v>
      </c>
      <c r="U30" s="13">
        <v>0.0</v>
      </c>
      <c r="V30" s="13">
        <v>0.0</v>
      </c>
      <c r="W30" s="13">
        <v>0.0</v>
      </c>
      <c r="X30" s="13">
        <v>0.0</v>
      </c>
      <c r="Y30" s="13">
        <v>0.0</v>
      </c>
      <c r="Z30" s="13">
        <v>0.0</v>
      </c>
      <c r="AA30" s="13">
        <v>0.0</v>
      </c>
      <c r="AB30" s="13">
        <v>0.0</v>
      </c>
      <c r="AC30" s="13">
        <v>0.0</v>
      </c>
      <c r="AD30" s="13">
        <v>0.0</v>
      </c>
      <c r="AE30" s="13">
        <v>0.0</v>
      </c>
      <c r="AF30" s="13">
        <v>23.47</v>
      </c>
      <c r="AG30" s="13">
        <v>0.42</v>
      </c>
      <c r="AH30" s="13">
        <v>1.46</v>
      </c>
      <c r="AI30" s="13">
        <v>0.0</v>
      </c>
      <c r="AJ30" s="13">
        <v>3.35</v>
      </c>
      <c r="AK30" s="13">
        <v>39.4</v>
      </c>
      <c r="AL30" s="13">
        <v>7.01</v>
      </c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>
      <c r="A31" s="13">
        <v>4.80391004E8</v>
      </c>
      <c r="B31" s="6" t="s">
        <v>95</v>
      </c>
      <c r="C31" s="6" t="s">
        <v>96</v>
      </c>
      <c r="D31" s="13">
        <v>74.1</v>
      </c>
      <c r="E31" s="13">
        <v>74.9</v>
      </c>
      <c r="F31" s="13">
        <v>0.99</v>
      </c>
      <c r="G31" s="13">
        <v>0.39</v>
      </c>
      <c r="H31" s="13">
        <v>0.33</v>
      </c>
      <c r="I31" s="13">
        <v>0.06</v>
      </c>
      <c r="J31" s="13">
        <v>0.22</v>
      </c>
      <c r="K31" s="13">
        <v>0.34</v>
      </c>
      <c r="L31" s="13">
        <v>0.39</v>
      </c>
      <c r="M31" s="13">
        <v>0.89</v>
      </c>
      <c r="N31" s="13">
        <v>1.03</v>
      </c>
      <c r="O31" s="13">
        <v>3.62</v>
      </c>
      <c r="P31" s="13">
        <v>24.61</v>
      </c>
      <c r="Q31" s="13">
        <v>0.92</v>
      </c>
      <c r="R31" s="13">
        <v>0.48</v>
      </c>
      <c r="S31" s="13">
        <v>0.24</v>
      </c>
      <c r="T31" s="13">
        <v>0.0</v>
      </c>
      <c r="U31" s="13">
        <v>0.0</v>
      </c>
      <c r="V31" s="13">
        <v>0.0</v>
      </c>
      <c r="W31" s="13">
        <v>0.0</v>
      </c>
      <c r="X31" s="13">
        <v>0.01</v>
      </c>
      <c r="Y31" s="13">
        <v>0.0</v>
      </c>
      <c r="Z31" s="13">
        <v>0.0</v>
      </c>
      <c r="AA31" s="13">
        <v>0.0</v>
      </c>
      <c r="AB31" s="13">
        <v>0.01</v>
      </c>
      <c r="AC31" s="13">
        <v>0.02</v>
      </c>
      <c r="AD31" s="13">
        <v>1.72</v>
      </c>
      <c r="AE31" s="13">
        <v>0.16</v>
      </c>
      <c r="AF31" s="13">
        <v>1.73</v>
      </c>
      <c r="AG31" s="13">
        <v>0.43</v>
      </c>
      <c r="AH31" s="13">
        <v>3.67</v>
      </c>
      <c r="AI31" s="13">
        <v>0.0</v>
      </c>
      <c r="AJ31" s="13">
        <v>2.03</v>
      </c>
      <c r="AK31" s="13">
        <v>24.16</v>
      </c>
      <c r="AL31" s="13">
        <v>5.52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hidden="1">
      <c r="A32" s="13">
        <v>6.0990006E7</v>
      </c>
      <c r="B32" s="6" t="s">
        <v>97</v>
      </c>
      <c r="C32" s="6" t="s">
        <v>44</v>
      </c>
      <c r="D32" s="13">
        <v>73.6</v>
      </c>
      <c r="E32" s="13">
        <v>74.5</v>
      </c>
      <c r="F32" s="13">
        <v>0.0</v>
      </c>
      <c r="G32" s="13">
        <v>0.0</v>
      </c>
      <c r="H32" s="13">
        <v>0.0</v>
      </c>
      <c r="I32" s="13">
        <v>0.0</v>
      </c>
      <c r="J32" s="13">
        <v>0.0</v>
      </c>
      <c r="K32" s="13">
        <v>0.0</v>
      </c>
      <c r="L32" s="13">
        <v>0.0</v>
      </c>
      <c r="M32" s="13">
        <v>0.0</v>
      </c>
      <c r="N32" s="13">
        <v>0.0</v>
      </c>
      <c r="O32" s="13">
        <v>0.0</v>
      </c>
      <c r="P32" s="13">
        <v>0.01</v>
      </c>
      <c r="Q32" s="13">
        <v>0.0</v>
      </c>
      <c r="R32" s="13">
        <v>0.0</v>
      </c>
      <c r="S32" s="13">
        <v>0.0</v>
      </c>
      <c r="T32" s="13">
        <v>0.0</v>
      </c>
      <c r="U32" s="13">
        <v>0.0</v>
      </c>
      <c r="V32" s="13">
        <v>0.0</v>
      </c>
      <c r="W32" s="13">
        <v>0.0</v>
      </c>
      <c r="X32" s="13">
        <v>0.0</v>
      </c>
      <c r="Y32" s="13">
        <v>0.0</v>
      </c>
      <c r="Z32" s="13">
        <v>0.0</v>
      </c>
      <c r="AA32" s="13">
        <v>0.0</v>
      </c>
      <c r="AB32" s="13">
        <v>0.0</v>
      </c>
      <c r="AC32" s="13">
        <v>0.0</v>
      </c>
      <c r="AD32" s="13">
        <v>0.0</v>
      </c>
      <c r="AE32" s="13">
        <v>0.0</v>
      </c>
      <c r="AF32" s="13">
        <v>33.7</v>
      </c>
      <c r="AG32" s="13">
        <v>0.34</v>
      </c>
      <c r="AH32" s="13">
        <v>2.24</v>
      </c>
      <c r="AI32" s="13">
        <v>0.0</v>
      </c>
      <c r="AJ32" s="13">
        <v>1.79</v>
      </c>
      <c r="AK32" s="13">
        <v>30.47</v>
      </c>
      <c r="AL32" s="13">
        <v>5.01</v>
      </c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hidden="1">
      <c r="A33" s="13">
        <v>6.0670012E7</v>
      </c>
      <c r="B33" s="6" t="s">
        <v>98</v>
      </c>
      <c r="C33" s="6" t="s">
        <v>44</v>
      </c>
      <c r="D33" s="13">
        <v>73.2</v>
      </c>
      <c r="E33" s="13">
        <v>74.5</v>
      </c>
      <c r="F33" s="13">
        <v>0.0</v>
      </c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  <c r="L33" s="13">
        <v>0.0</v>
      </c>
      <c r="M33" s="13">
        <v>0.0</v>
      </c>
      <c r="N33" s="13">
        <v>0.0</v>
      </c>
      <c r="O33" s="13">
        <v>0.0</v>
      </c>
      <c r="P33" s="13">
        <v>0.01</v>
      </c>
      <c r="Q33" s="13">
        <v>0.0</v>
      </c>
      <c r="R33" s="13">
        <v>0.0</v>
      </c>
      <c r="S33" s="13">
        <v>0.0</v>
      </c>
      <c r="T33" s="13">
        <v>0.0</v>
      </c>
      <c r="U33" s="13">
        <v>0.0</v>
      </c>
      <c r="V33" s="13">
        <v>0.0</v>
      </c>
      <c r="W33" s="13">
        <v>0.0</v>
      </c>
      <c r="X33" s="13">
        <v>0.0</v>
      </c>
      <c r="Y33" s="13">
        <v>0.0</v>
      </c>
      <c r="Z33" s="13">
        <v>0.0</v>
      </c>
      <c r="AA33" s="13">
        <v>0.0</v>
      </c>
      <c r="AB33" s="13">
        <v>0.0</v>
      </c>
      <c r="AC33" s="13">
        <v>0.0</v>
      </c>
      <c r="AD33" s="13">
        <v>0.0</v>
      </c>
      <c r="AE33" s="13">
        <v>0.0</v>
      </c>
      <c r="AF33" s="13">
        <v>35.2</v>
      </c>
      <c r="AG33" s="13">
        <v>0.15</v>
      </c>
      <c r="AH33" s="13">
        <v>1.19</v>
      </c>
      <c r="AI33" s="13">
        <v>0.0</v>
      </c>
      <c r="AJ33" s="13">
        <v>0.94</v>
      </c>
      <c r="AK33" s="13">
        <v>29.94</v>
      </c>
      <c r="AL33" s="13">
        <v>5.72</v>
      </c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>
      <c r="A34" s="13">
        <v>3.61030002E8</v>
      </c>
      <c r="B34" s="6" t="s">
        <v>103</v>
      </c>
      <c r="C34" s="6" t="s">
        <v>104</v>
      </c>
      <c r="D34" s="13">
        <v>72.9</v>
      </c>
      <c r="E34" s="13">
        <v>74.4</v>
      </c>
      <c r="F34" s="13">
        <v>0.66</v>
      </c>
      <c r="G34" s="13">
        <v>0.25</v>
      </c>
      <c r="H34" s="13">
        <v>0.78</v>
      </c>
      <c r="I34" s="13">
        <v>1.78</v>
      </c>
      <c r="J34" s="13">
        <v>0.98</v>
      </c>
      <c r="K34" s="13">
        <v>0.17</v>
      </c>
      <c r="L34" s="13">
        <v>0.19</v>
      </c>
      <c r="M34" s="13">
        <v>0.4</v>
      </c>
      <c r="N34" s="13">
        <v>0.14</v>
      </c>
      <c r="O34" s="13">
        <v>0.11</v>
      </c>
      <c r="P34" s="13">
        <v>0.58</v>
      </c>
      <c r="Q34" s="13">
        <v>0.34</v>
      </c>
      <c r="R34" s="13">
        <v>0.19</v>
      </c>
      <c r="S34" s="13">
        <v>0.12</v>
      </c>
      <c r="T34" s="13">
        <v>0.08</v>
      </c>
      <c r="U34" s="13">
        <v>0.6</v>
      </c>
      <c r="V34" s="13">
        <v>17.61</v>
      </c>
      <c r="W34" s="13">
        <v>8.57</v>
      </c>
      <c r="X34" s="13">
        <v>6.29</v>
      </c>
      <c r="Y34" s="13">
        <v>0.2</v>
      </c>
      <c r="Z34" s="13">
        <v>1.08</v>
      </c>
      <c r="AA34" s="13">
        <v>0.04</v>
      </c>
      <c r="AB34" s="13">
        <v>0.79</v>
      </c>
      <c r="AC34" s="13">
        <v>0.95</v>
      </c>
      <c r="AD34" s="13">
        <v>0.85</v>
      </c>
      <c r="AE34" s="13">
        <v>0.53</v>
      </c>
      <c r="AF34" s="13">
        <v>0.98</v>
      </c>
      <c r="AG34" s="13">
        <v>1.79</v>
      </c>
      <c r="AH34" s="13">
        <v>2.21</v>
      </c>
      <c r="AI34" s="13">
        <v>0.0</v>
      </c>
      <c r="AJ34" s="13">
        <v>0.29</v>
      </c>
      <c r="AK34" s="13">
        <v>18.92</v>
      </c>
      <c r="AL34" s="13">
        <v>4.25</v>
      </c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hidden="1">
      <c r="A35" s="13">
        <v>6.0250005E7</v>
      </c>
      <c r="B35" s="6" t="s">
        <v>91</v>
      </c>
      <c r="C35" s="6" t="s">
        <v>44</v>
      </c>
      <c r="D35" s="13">
        <v>72.9</v>
      </c>
      <c r="E35" s="13">
        <v>74.2</v>
      </c>
      <c r="F35" s="13">
        <v>0.0</v>
      </c>
      <c r="G35" s="13">
        <v>0.0</v>
      </c>
      <c r="H35" s="13">
        <v>0.0</v>
      </c>
      <c r="I35" s="13">
        <v>0.0</v>
      </c>
      <c r="J35" s="13">
        <v>0.0</v>
      </c>
      <c r="K35" s="13">
        <v>0.0</v>
      </c>
      <c r="L35" s="13">
        <v>0.0</v>
      </c>
      <c r="M35" s="13">
        <v>0.0</v>
      </c>
      <c r="N35" s="13">
        <v>0.0</v>
      </c>
      <c r="O35" s="13">
        <v>0.02</v>
      </c>
      <c r="P35" s="13">
        <v>0.2</v>
      </c>
      <c r="Q35" s="13">
        <v>0.03</v>
      </c>
      <c r="R35" s="13">
        <v>0.01</v>
      </c>
      <c r="S35" s="13">
        <v>0.0</v>
      </c>
      <c r="T35" s="13">
        <v>0.0</v>
      </c>
      <c r="U35" s="13">
        <v>0.0</v>
      </c>
      <c r="V35" s="13">
        <v>0.0</v>
      </c>
      <c r="W35" s="13">
        <v>0.0</v>
      </c>
      <c r="X35" s="13">
        <v>0.0</v>
      </c>
      <c r="Y35" s="13">
        <v>0.0</v>
      </c>
      <c r="Z35" s="13">
        <v>0.0</v>
      </c>
      <c r="AA35" s="13">
        <v>0.0</v>
      </c>
      <c r="AB35" s="13">
        <v>0.0</v>
      </c>
      <c r="AC35" s="13">
        <v>0.0</v>
      </c>
      <c r="AD35" s="13">
        <v>0.01</v>
      </c>
      <c r="AE35" s="13">
        <v>0.0</v>
      </c>
      <c r="AF35" s="13">
        <v>10.01</v>
      </c>
      <c r="AG35" s="13">
        <v>19.81</v>
      </c>
      <c r="AH35" s="13">
        <v>1.17</v>
      </c>
      <c r="AI35" s="13">
        <v>0.0</v>
      </c>
      <c r="AJ35" s="13">
        <v>0.71</v>
      </c>
      <c r="AK35" s="13">
        <v>38.77</v>
      </c>
      <c r="AL35" s="13">
        <v>2.07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hidden="1">
      <c r="A36" s="13">
        <v>8.1030006E7</v>
      </c>
      <c r="B36" s="6" t="s">
        <v>99</v>
      </c>
      <c r="C36" s="6" t="s">
        <v>100</v>
      </c>
      <c r="D36" s="13">
        <v>72.9</v>
      </c>
      <c r="E36" s="13">
        <v>72.9</v>
      </c>
      <c r="F36" s="13">
        <v>0.0</v>
      </c>
      <c r="G36" s="13">
        <v>0.0</v>
      </c>
      <c r="H36" s="13">
        <v>0.0</v>
      </c>
      <c r="I36" s="13">
        <v>0.0</v>
      </c>
      <c r="J36" s="13">
        <v>0.0</v>
      </c>
      <c r="K36" s="13">
        <v>0.0</v>
      </c>
      <c r="L36" s="13">
        <v>0.0</v>
      </c>
      <c r="M36" s="13">
        <v>0.0</v>
      </c>
      <c r="N36" s="13">
        <v>0.0</v>
      </c>
      <c r="O36" s="13">
        <v>0.01</v>
      </c>
      <c r="P36" s="13">
        <v>0.12</v>
      </c>
      <c r="Q36" s="13">
        <v>0.01</v>
      </c>
      <c r="R36" s="13">
        <v>0.0</v>
      </c>
      <c r="S36" s="13">
        <v>0.0</v>
      </c>
      <c r="T36" s="13">
        <v>0.0</v>
      </c>
      <c r="U36" s="13">
        <v>0.0</v>
      </c>
      <c r="V36" s="13">
        <v>0.0</v>
      </c>
      <c r="W36" s="13">
        <v>0.0</v>
      </c>
      <c r="X36" s="13">
        <v>0.0</v>
      </c>
      <c r="Y36" s="13">
        <v>0.0</v>
      </c>
      <c r="Z36" s="13">
        <v>0.0</v>
      </c>
      <c r="AA36" s="13">
        <v>0.0</v>
      </c>
      <c r="AB36" s="13">
        <v>0.0</v>
      </c>
      <c r="AC36" s="13">
        <v>0.0</v>
      </c>
      <c r="AD36" s="13">
        <v>0.01</v>
      </c>
      <c r="AE36" s="13">
        <v>0.0</v>
      </c>
      <c r="AF36" s="13">
        <v>16.07</v>
      </c>
      <c r="AG36" s="13">
        <v>0.62</v>
      </c>
      <c r="AH36" s="13">
        <v>0.23</v>
      </c>
      <c r="AI36" s="13">
        <v>0.01</v>
      </c>
      <c r="AJ36" s="13">
        <v>0.37</v>
      </c>
      <c r="AK36" s="13">
        <v>53.47</v>
      </c>
      <c r="AL36" s="13">
        <v>1.9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>
      <c r="A37" s="13">
        <v>4.84392003E8</v>
      </c>
      <c r="B37" s="6" t="s">
        <v>101</v>
      </c>
      <c r="C37" s="6" t="s">
        <v>96</v>
      </c>
      <c r="D37" s="13">
        <v>72.6</v>
      </c>
      <c r="E37" s="13">
        <v>74.8</v>
      </c>
      <c r="F37" s="13">
        <v>0.29</v>
      </c>
      <c r="G37" s="13">
        <v>0.13</v>
      </c>
      <c r="H37" s="13">
        <v>0.18</v>
      </c>
      <c r="I37" s="13">
        <v>0.1</v>
      </c>
      <c r="J37" s="13">
        <v>0.13</v>
      </c>
      <c r="K37" s="13">
        <v>0.15</v>
      </c>
      <c r="L37" s="13">
        <v>0.18</v>
      </c>
      <c r="M37" s="13">
        <v>0.37</v>
      </c>
      <c r="N37" s="13">
        <v>0.89</v>
      </c>
      <c r="O37" s="13">
        <v>1.61</v>
      </c>
      <c r="P37" s="13">
        <v>27.34</v>
      </c>
      <c r="Q37" s="13">
        <v>1.79</v>
      </c>
      <c r="R37" s="13">
        <v>0.7</v>
      </c>
      <c r="S37" s="13">
        <v>0.31</v>
      </c>
      <c r="T37" s="13">
        <v>0.0</v>
      </c>
      <c r="U37" s="13">
        <v>0.0</v>
      </c>
      <c r="V37" s="13">
        <v>0.01</v>
      </c>
      <c r="W37" s="13">
        <v>0.0</v>
      </c>
      <c r="X37" s="13">
        <v>0.05</v>
      </c>
      <c r="Y37" s="13">
        <v>0.0</v>
      </c>
      <c r="Z37" s="13">
        <v>0.01</v>
      </c>
      <c r="AA37" s="13">
        <v>0.0</v>
      </c>
      <c r="AB37" s="13">
        <v>0.05</v>
      </c>
      <c r="AC37" s="13">
        <v>0.05</v>
      </c>
      <c r="AD37" s="13">
        <v>1.44</v>
      </c>
      <c r="AE37" s="13">
        <v>0.14</v>
      </c>
      <c r="AF37" s="13">
        <v>1.75</v>
      </c>
      <c r="AG37" s="13">
        <v>1.23</v>
      </c>
      <c r="AH37" s="13">
        <v>1.33</v>
      </c>
      <c r="AI37" s="13">
        <v>0.0</v>
      </c>
      <c r="AJ37" s="13">
        <v>1.33</v>
      </c>
      <c r="AK37" s="13">
        <v>24.56</v>
      </c>
      <c r="AL37" s="13">
        <v>6.34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hidden="1">
      <c r="A38" s="13">
        <v>6.0659001E7</v>
      </c>
      <c r="B38" s="6" t="s">
        <v>45</v>
      </c>
      <c r="C38" s="6" t="s">
        <v>44</v>
      </c>
      <c r="D38" s="13">
        <v>72.6</v>
      </c>
      <c r="E38" s="13">
        <v>74.8</v>
      </c>
      <c r="F38" s="13">
        <v>0.0</v>
      </c>
      <c r="G38" s="13">
        <v>0.0</v>
      </c>
      <c r="H38" s="13">
        <v>0.0</v>
      </c>
      <c r="I38" s="13">
        <v>0.0</v>
      </c>
      <c r="J38" s="13">
        <v>0.0</v>
      </c>
      <c r="K38" s="13">
        <v>0.0</v>
      </c>
      <c r="L38" s="13">
        <v>0.0</v>
      </c>
      <c r="M38" s="13">
        <v>0.0</v>
      </c>
      <c r="N38" s="13">
        <v>0.0</v>
      </c>
      <c r="O38" s="13">
        <v>0.0</v>
      </c>
      <c r="P38" s="13">
        <v>0.05</v>
      </c>
      <c r="Q38" s="13">
        <v>0.0</v>
      </c>
      <c r="R38" s="13">
        <v>0.0</v>
      </c>
      <c r="S38" s="13">
        <v>0.0</v>
      </c>
      <c r="T38" s="13">
        <v>0.0</v>
      </c>
      <c r="U38" s="13">
        <v>0.0</v>
      </c>
      <c r="V38" s="13">
        <v>0.0</v>
      </c>
      <c r="W38" s="13">
        <v>0.0</v>
      </c>
      <c r="X38" s="13">
        <v>0.0</v>
      </c>
      <c r="Y38" s="13">
        <v>0.0</v>
      </c>
      <c r="Z38" s="13">
        <v>0.0</v>
      </c>
      <c r="AA38" s="13">
        <v>0.0</v>
      </c>
      <c r="AB38" s="13">
        <v>0.0</v>
      </c>
      <c r="AC38" s="13">
        <v>0.0</v>
      </c>
      <c r="AD38" s="13">
        <v>0.0</v>
      </c>
      <c r="AE38" s="13">
        <v>0.0</v>
      </c>
      <c r="AF38" s="13">
        <v>35.06</v>
      </c>
      <c r="AG38" s="13">
        <v>1.84</v>
      </c>
      <c r="AH38" s="13">
        <v>4.41</v>
      </c>
      <c r="AI38" s="13">
        <v>0.0</v>
      </c>
      <c r="AJ38" s="13">
        <v>1.08</v>
      </c>
      <c r="AK38" s="13">
        <v>27.75</v>
      </c>
      <c r="AL38" s="13">
        <v>2.34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>
      <c r="A39" s="13">
        <v>5.51170006E8</v>
      </c>
      <c r="B39" s="6" t="s">
        <v>111</v>
      </c>
      <c r="C39" s="6" t="s">
        <v>112</v>
      </c>
      <c r="D39" s="13">
        <v>72.3</v>
      </c>
      <c r="E39" s="13">
        <v>74.6</v>
      </c>
      <c r="F39" s="13">
        <v>15.31</v>
      </c>
      <c r="G39" s="13">
        <v>9.34</v>
      </c>
      <c r="H39" s="13">
        <v>6.34</v>
      </c>
      <c r="I39" s="13">
        <v>1.2</v>
      </c>
      <c r="J39" s="13">
        <v>1.89</v>
      </c>
      <c r="K39" s="13">
        <v>0.25</v>
      </c>
      <c r="L39" s="13">
        <v>0.46</v>
      </c>
      <c r="M39" s="13">
        <v>1.48</v>
      </c>
      <c r="N39" s="13">
        <v>0.64</v>
      </c>
      <c r="O39" s="13">
        <v>0.86</v>
      </c>
      <c r="P39" s="13">
        <v>1.8</v>
      </c>
      <c r="Q39" s="13">
        <v>1.12</v>
      </c>
      <c r="R39" s="13">
        <v>0.5</v>
      </c>
      <c r="S39" s="13">
        <v>0.07</v>
      </c>
      <c r="T39" s="13">
        <v>0.0</v>
      </c>
      <c r="U39" s="13">
        <v>0.0</v>
      </c>
      <c r="V39" s="13">
        <v>0.03</v>
      </c>
      <c r="W39" s="13">
        <v>0.0</v>
      </c>
      <c r="X39" s="13">
        <v>0.44</v>
      </c>
      <c r="Y39" s="13">
        <v>0.0</v>
      </c>
      <c r="Z39" s="13">
        <v>0.03</v>
      </c>
      <c r="AA39" s="13">
        <v>0.0</v>
      </c>
      <c r="AB39" s="13">
        <v>0.65</v>
      </c>
      <c r="AC39" s="13">
        <v>0.12</v>
      </c>
      <c r="AD39" s="13">
        <v>1.06</v>
      </c>
      <c r="AE39" s="13">
        <v>0.89</v>
      </c>
      <c r="AF39" s="13">
        <v>1.14</v>
      </c>
      <c r="AG39" s="13">
        <v>0.66</v>
      </c>
      <c r="AH39" s="13">
        <v>0.78</v>
      </c>
      <c r="AI39" s="13">
        <v>0.0</v>
      </c>
      <c r="AJ39" s="13">
        <v>0.68</v>
      </c>
      <c r="AK39" s="13">
        <v>17.03</v>
      </c>
      <c r="AL39" s="13">
        <v>7.38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hidden="1">
      <c r="A40" s="13">
        <v>6.0194001E7</v>
      </c>
      <c r="B40" s="6" t="s">
        <v>92</v>
      </c>
      <c r="C40" s="6" t="s">
        <v>44</v>
      </c>
      <c r="D40" s="13">
        <v>72.3</v>
      </c>
      <c r="E40" s="13">
        <v>73.3</v>
      </c>
      <c r="F40" s="13">
        <v>0.0</v>
      </c>
      <c r="G40" s="13">
        <v>0.0</v>
      </c>
      <c r="H40" s="13">
        <v>0.0</v>
      </c>
      <c r="I40" s="13">
        <v>0.0</v>
      </c>
      <c r="J40" s="13">
        <v>0.0</v>
      </c>
      <c r="K40" s="13">
        <v>0.0</v>
      </c>
      <c r="L40" s="13">
        <v>0.0</v>
      </c>
      <c r="M40" s="13">
        <v>0.0</v>
      </c>
      <c r="N40" s="13">
        <v>0.0</v>
      </c>
      <c r="O40" s="13">
        <v>0.0</v>
      </c>
      <c r="P40" s="13">
        <v>0.0</v>
      </c>
      <c r="Q40" s="13">
        <v>0.0</v>
      </c>
      <c r="R40" s="13">
        <v>0.0</v>
      </c>
      <c r="S40" s="13">
        <v>0.0</v>
      </c>
      <c r="T40" s="13">
        <v>0.0</v>
      </c>
      <c r="U40" s="13">
        <v>0.0</v>
      </c>
      <c r="V40" s="13">
        <v>0.0</v>
      </c>
      <c r="W40" s="13">
        <v>0.0</v>
      </c>
      <c r="X40" s="13">
        <v>0.0</v>
      </c>
      <c r="Y40" s="13">
        <v>0.0</v>
      </c>
      <c r="Z40" s="13">
        <v>0.0</v>
      </c>
      <c r="AA40" s="13">
        <v>0.0</v>
      </c>
      <c r="AB40" s="13">
        <v>0.0</v>
      </c>
      <c r="AC40" s="13">
        <v>0.0</v>
      </c>
      <c r="AD40" s="13">
        <v>0.0</v>
      </c>
      <c r="AE40" s="13">
        <v>0.0</v>
      </c>
      <c r="AF40" s="13">
        <v>33.89</v>
      </c>
      <c r="AG40" s="13">
        <v>0.11</v>
      </c>
      <c r="AH40" s="13">
        <v>1.7</v>
      </c>
      <c r="AI40" s="13">
        <v>0.0</v>
      </c>
      <c r="AJ40" s="13">
        <v>0.87</v>
      </c>
      <c r="AK40" s="13">
        <v>27.84</v>
      </c>
      <c r="AL40" s="13">
        <v>7.85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hidden="1">
      <c r="A41" s="13">
        <v>6.0290014E7</v>
      </c>
      <c r="B41" s="6" t="s">
        <v>93</v>
      </c>
      <c r="C41" s="6" t="s">
        <v>44</v>
      </c>
      <c r="D41" s="13">
        <v>72.3</v>
      </c>
      <c r="E41" s="13">
        <v>73.4</v>
      </c>
      <c r="F41" s="13">
        <v>0.0</v>
      </c>
      <c r="G41" s="13">
        <v>0.0</v>
      </c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</v>
      </c>
      <c r="Q41" s="13">
        <v>0.0</v>
      </c>
      <c r="R41" s="13">
        <v>0.0</v>
      </c>
      <c r="S41" s="13">
        <v>0.0</v>
      </c>
      <c r="T41" s="13">
        <v>0.0</v>
      </c>
      <c r="U41" s="13">
        <v>0.0</v>
      </c>
      <c r="V41" s="13">
        <v>0.0</v>
      </c>
      <c r="W41" s="13">
        <v>0.0</v>
      </c>
      <c r="X41" s="13">
        <v>0.0</v>
      </c>
      <c r="Y41" s="13">
        <v>0.0</v>
      </c>
      <c r="Z41" s="13">
        <v>0.0</v>
      </c>
      <c r="AA41" s="13">
        <v>0.0</v>
      </c>
      <c r="AB41" s="13">
        <v>0.0</v>
      </c>
      <c r="AC41" s="13">
        <v>0.0</v>
      </c>
      <c r="AD41" s="13">
        <v>0.0</v>
      </c>
      <c r="AE41" s="13">
        <v>0.0</v>
      </c>
      <c r="AF41" s="13">
        <v>30.74</v>
      </c>
      <c r="AG41" s="13">
        <v>0.28</v>
      </c>
      <c r="AH41" s="13">
        <v>1.75</v>
      </c>
      <c r="AI41" s="13">
        <v>0.0</v>
      </c>
      <c r="AJ41" s="13">
        <v>0.74</v>
      </c>
      <c r="AK41" s="13">
        <v>31.48</v>
      </c>
      <c r="AL41" s="13">
        <v>7.26</v>
      </c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hidden="1">
      <c r="A42" s="13">
        <v>6.0370002E7</v>
      </c>
      <c r="B42" s="6" t="s">
        <v>46</v>
      </c>
      <c r="C42" s="6" t="s">
        <v>44</v>
      </c>
      <c r="D42" s="13">
        <v>72.3</v>
      </c>
      <c r="E42" s="13">
        <v>74.1</v>
      </c>
      <c r="F42" s="13">
        <v>0.0</v>
      </c>
      <c r="G42" s="13">
        <v>0.0</v>
      </c>
      <c r="H42" s="13">
        <v>0.0</v>
      </c>
      <c r="I42" s="13">
        <v>0.0</v>
      </c>
      <c r="J42" s="13">
        <v>0.0</v>
      </c>
      <c r="K42" s="13">
        <v>0.0</v>
      </c>
      <c r="L42" s="13">
        <v>0.0</v>
      </c>
      <c r="M42" s="13">
        <v>0.0</v>
      </c>
      <c r="N42" s="13">
        <v>0.0</v>
      </c>
      <c r="O42" s="13">
        <v>0.01</v>
      </c>
      <c r="P42" s="13">
        <v>0.16</v>
      </c>
      <c r="Q42" s="13">
        <v>0.01</v>
      </c>
      <c r="R42" s="13">
        <v>0.0</v>
      </c>
      <c r="S42" s="13">
        <v>0.0</v>
      </c>
      <c r="T42" s="13">
        <v>0.0</v>
      </c>
      <c r="U42" s="13">
        <v>0.0</v>
      </c>
      <c r="V42" s="13">
        <v>0.0</v>
      </c>
      <c r="W42" s="13">
        <v>0.0</v>
      </c>
      <c r="X42" s="13">
        <v>0.0</v>
      </c>
      <c r="Y42" s="13">
        <v>0.0</v>
      </c>
      <c r="Z42" s="13">
        <v>0.0</v>
      </c>
      <c r="AA42" s="13">
        <v>0.0</v>
      </c>
      <c r="AB42" s="13">
        <v>0.0</v>
      </c>
      <c r="AC42" s="13">
        <v>0.0</v>
      </c>
      <c r="AD42" s="13">
        <v>0.01</v>
      </c>
      <c r="AE42" s="13">
        <v>0.0</v>
      </c>
      <c r="AF42" s="13">
        <v>38.93</v>
      </c>
      <c r="AG42" s="13">
        <v>1.49</v>
      </c>
      <c r="AH42" s="13">
        <v>3.59</v>
      </c>
      <c r="AI42" s="13">
        <v>0.0</v>
      </c>
      <c r="AJ42" s="13">
        <v>0.9</v>
      </c>
      <c r="AK42" s="13">
        <v>24.99</v>
      </c>
      <c r="AL42" s="13">
        <v>2.13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hidden="1">
      <c r="A43" s="13">
        <v>6.0290232E7</v>
      </c>
      <c r="B43" s="6" t="s">
        <v>93</v>
      </c>
      <c r="C43" s="6" t="s">
        <v>44</v>
      </c>
      <c r="D43" s="13">
        <v>71.9</v>
      </c>
      <c r="E43" s="13">
        <v>73.3</v>
      </c>
      <c r="F43" s="13">
        <v>0.0</v>
      </c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  <c r="L43" s="13">
        <v>0.0</v>
      </c>
      <c r="M43" s="13">
        <v>0.0</v>
      </c>
      <c r="N43" s="13">
        <v>0.0</v>
      </c>
      <c r="O43" s="13">
        <v>0.0</v>
      </c>
      <c r="P43" s="13">
        <v>0.01</v>
      </c>
      <c r="Q43" s="13">
        <v>0.0</v>
      </c>
      <c r="R43" s="13">
        <v>0.0</v>
      </c>
      <c r="S43" s="13">
        <v>0.0</v>
      </c>
      <c r="T43" s="13">
        <v>0.0</v>
      </c>
      <c r="U43" s="13">
        <v>0.0</v>
      </c>
      <c r="V43" s="13">
        <v>0.0</v>
      </c>
      <c r="W43" s="13">
        <v>0.0</v>
      </c>
      <c r="X43" s="13">
        <v>0.0</v>
      </c>
      <c r="Y43" s="13">
        <v>0.0</v>
      </c>
      <c r="Z43" s="13">
        <v>0.0</v>
      </c>
      <c r="AA43" s="13">
        <v>0.0</v>
      </c>
      <c r="AB43" s="13">
        <v>0.0</v>
      </c>
      <c r="AC43" s="13">
        <v>0.0</v>
      </c>
      <c r="AD43" s="13">
        <v>0.0</v>
      </c>
      <c r="AE43" s="13">
        <v>0.0</v>
      </c>
      <c r="AF43" s="13">
        <v>30.98</v>
      </c>
      <c r="AG43" s="13">
        <v>0.15</v>
      </c>
      <c r="AH43" s="13">
        <v>1.72</v>
      </c>
      <c r="AI43" s="13">
        <v>0.0</v>
      </c>
      <c r="AJ43" s="13">
        <v>1.12</v>
      </c>
      <c r="AK43" s="13">
        <v>30.38</v>
      </c>
      <c r="AL43" s="13">
        <v>7.49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hidden="1">
      <c r="A44" s="13">
        <v>6.107201E7</v>
      </c>
      <c r="B44" s="6" t="s">
        <v>94</v>
      </c>
      <c r="C44" s="6" t="s">
        <v>44</v>
      </c>
      <c r="D44" s="13">
        <v>71.9</v>
      </c>
      <c r="E44" s="13">
        <v>72.7</v>
      </c>
      <c r="F44" s="13">
        <v>0.0</v>
      </c>
      <c r="G44" s="13">
        <v>0.0</v>
      </c>
      <c r="H44" s="13">
        <v>0.0</v>
      </c>
      <c r="I44" s="13">
        <v>0.0</v>
      </c>
      <c r="J44" s="13">
        <v>0.0</v>
      </c>
      <c r="K44" s="13">
        <v>0.0</v>
      </c>
      <c r="L44" s="13">
        <v>0.0</v>
      </c>
      <c r="M44" s="13">
        <v>0.0</v>
      </c>
      <c r="N44" s="13">
        <v>0.0</v>
      </c>
      <c r="O44" s="13">
        <v>0.0</v>
      </c>
      <c r="P44" s="13">
        <v>0.01</v>
      </c>
      <c r="Q44" s="13">
        <v>0.0</v>
      </c>
      <c r="R44" s="13">
        <v>0.0</v>
      </c>
      <c r="S44" s="13">
        <v>0.0</v>
      </c>
      <c r="T44" s="13">
        <v>0.0</v>
      </c>
      <c r="U44" s="13">
        <v>0.0</v>
      </c>
      <c r="V44" s="13">
        <v>0.0</v>
      </c>
      <c r="W44" s="13">
        <v>0.0</v>
      </c>
      <c r="X44" s="13">
        <v>0.0</v>
      </c>
      <c r="Y44" s="13">
        <v>0.0</v>
      </c>
      <c r="Z44" s="13">
        <v>0.0</v>
      </c>
      <c r="AA44" s="13">
        <v>0.0</v>
      </c>
      <c r="AB44" s="13">
        <v>0.0</v>
      </c>
      <c r="AC44" s="13">
        <v>0.0</v>
      </c>
      <c r="AD44" s="13">
        <v>0.0</v>
      </c>
      <c r="AE44" s="13">
        <v>0.0</v>
      </c>
      <c r="AF44" s="13">
        <v>29.81</v>
      </c>
      <c r="AG44" s="13">
        <v>0.15</v>
      </c>
      <c r="AH44" s="13">
        <v>1.81</v>
      </c>
      <c r="AI44" s="13">
        <v>0.0</v>
      </c>
      <c r="AJ44" s="13">
        <v>1.16</v>
      </c>
      <c r="AK44" s="13">
        <v>30.32</v>
      </c>
      <c r="AL44" s="13">
        <v>8.61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hidden="1">
      <c r="A45" s="13">
        <v>6.0652002E7</v>
      </c>
      <c r="B45" s="6" t="s">
        <v>45</v>
      </c>
      <c r="C45" s="6" t="s">
        <v>44</v>
      </c>
      <c r="D45" s="13">
        <v>71.8</v>
      </c>
      <c r="E45" s="13">
        <v>72.4</v>
      </c>
      <c r="F45" s="13">
        <v>0.0</v>
      </c>
      <c r="G45" s="13">
        <v>0.0</v>
      </c>
      <c r="H45" s="13">
        <v>0.0</v>
      </c>
      <c r="I45" s="13">
        <v>0.0</v>
      </c>
      <c r="J45" s="13">
        <v>0.0</v>
      </c>
      <c r="K45" s="13">
        <v>0.0</v>
      </c>
      <c r="L45" s="13">
        <v>0.0</v>
      </c>
      <c r="M45" s="13">
        <v>0.0</v>
      </c>
      <c r="N45" s="13">
        <v>0.0</v>
      </c>
      <c r="O45" s="13">
        <v>0.03</v>
      </c>
      <c r="P45" s="13">
        <v>0.21</v>
      </c>
      <c r="Q45" s="13">
        <v>0.04</v>
      </c>
      <c r="R45" s="13">
        <v>0.01</v>
      </c>
      <c r="S45" s="13">
        <v>0.0</v>
      </c>
      <c r="T45" s="13">
        <v>0.0</v>
      </c>
      <c r="U45" s="13">
        <v>0.0</v>
      </c>
      <c r="V45" s="13">
        <v>0.0</v>
      </c>
      <c r="W45" s="13">
        <v>0.0</v>
      </c>
      <c r="X45" s="13">
        <v>0.0</v>
      </c>
      <c r="Y45" s="13">
        <v>0.0</v>
      </c>
      <c r="Z45" s="13">
        <v>0.0</v>
      </c>
      <c r="AA45" s="13">
        <v>0.0</v>
      </c>
      <c r="AB45" s="13">
        <v>0.0</v>
      </c>
      <c r="AC45" s="13">
        <v>0.0</v>
      </c>
      <c r="AD45" s="13">
        <v>0.02</v>
      </c>
      <c r="AE45" s="13">
        <v>0.0</v>
      </c>
      <c r="AF45" s="13">
        <v>16.69</v>
      </c>
      <c r="AG45" s="13">
        <v>2.27</v>
      </c>
      <c r="AH45" s="13">
        <v>1.4</v>
      </c>
      <c r="AI45" s="13">
        <v>0.0</v>
      </c>
      <c r="AJ45" s="13">
        <v>2.22</v>
      </c>
      <c r="AK45" s="13">
        <v>46.78</v>
      </c>
      <c r="AL45" s="13">
        <v>2.06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>
      <c r="A46" s="13">
        <v>4.82011039E8</v>
      </c>
      <c r="B46" s="6" t="s">
        <v>102</v>
      </c>
      <c r="C46" s="6" t="s">
        <v>96</v>
      </c>
      <c r="D46" s="13">
        <v>71.7</v>
      </c>
      <c r="E46" s="13">
        <v>73.5</v>
      </c>
      <c r="F46" s="13">
        <v>0.92</v>
      </c>
      <c r="G46" s="13">
        <v>0.3</v>
      </c>
      <c r="H46" s="13">
        <v>0.25</v>
      </c>
      <c r="I46" s="13">
        <v>0.05</v>
      </c>
      <c r="J46" s="13">
        <v>0.28</v>
      </c>
      <c r="K46" s="13">
        <v>0.26</v>
      </c>
      <c r="L46" s="13">
        <v>0.34</v>
      </c>
      <c r="M46" s="13">
        <v>0.88</v>
      </c>
      <c r="N46" s="13">
        <v>1.14</v>
      </c>
      <c r="O46" s="13">
        <v>4.5</v>
      </c>
      <c r="P46" s="13">
        <v>21.78</v>
      </c>
      <c r="Q46" s="13">
        <v>0.7</v>
      </c>
      <c r="R46" s="13">
        <v>0.38</v>
      </c>
      <c r="S46" s="13">
        <v>0.22</v>
      </c>
      <c r="T46" s="13">
        <v>0.0</v>
      </c>
      <c r="U46" s="13">
        <v>0.0</v>
      </c>
      <c r="V46" s="13">
        <v>0.01</v>
      </c>
      <c r="W46" s="13">
        <v>0.0</v>
      </c>
      <c r="X46" s="13">
        <v>0.01</v>
      </c>
      <c r="Y46" s="13">
        <v>0.0</v>
      </c>
      <c r="Z46" s="13">
        <v>0.0</v>
      </c>
      <c r="AA46" s="13">
        <v>0.0</v>
      </c>
      <c r="AB46" s="13">
        <v>0.01</v>
      </c>
      <c r="AC46" s="13">
        <v>0.02</v>
      </c>
      <c r="AD46" s="13">
        <v>1.88</v>
      </c>
      <c r="AE46" s="13">
        <v>0.13</v>
      </c>
      <c r="AF46" s="13">
        <v>1.1</v>
      </c>
      <c r="AG46" s="13">
        <v>0.33</v>
      </c>
      <c r="AH46" s="13">
        <v>5.79</v>
      </c>
      <c r="AI46" s="13">
        <v>0.0</v>
      </c>
      <c r="AJ46" s="13">
        <v>2.11</v>
      </c>
      <c r="AK46" s="13">
        <v>23.56</v>
      </c>
      <c r="AL46" s="13">
        <v>4.59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>
      <c r="A47" s="13">
        <v>9.0019003E7</v>
      </c>
      <c r="B47" s="6" t="s">
        <v>105</v>
      </c>
      <c r="C47" s="6" t="s">
        <v>106</v>
      </c>
      <c r="D47" s="13">
        <v>71.6</v>
      </c>
      <c r="E47" s="13">
        <v>74.4</v>
      </c>
      <c r="F47" s="13">
        <v>0.67</v>
      </c>
      <c r="G47" s="13">
        <v>0.2</v>
      </c>
      <c r="H47" s="13">
        <v>0.84</v>
      </c>
      <c r="I47" s="13">
        <v>1.59</v>
      </c>
      <c r="J47" s="13">
        <v>0.6</v>
      </c>
      <c r="K47" s="13">
        <v>0.14</v>
      </c>
      <c r="L47" s="13">
        <v>0.16</v>
      </c>
      <c r="M47" s="13">
        <v>0.37</v>
      </c>
      <c r="N47" s="13">
        <v>0.15</v>
      </c>
      <c r="O47" s="13">
        <v>0.1</v>
      </c>
      <c r="P47" s="13">
        <v>0.45</v>
      </c>
      <c r="Q47" s="13">
        <v>0.22</v>
      </c>
      <c r="R47" s="13">
        <v>0.14</v>
      </c>
      <c r="S47" s="13">
        <v>0.08</v>
      </c>
      <c r="T47" s="13">
        <v>0.16</v>
      </c>
      <c r="U47" s="13">
        <v>3.55</v>
      </c>
      <c r="V47" s="13">
        <v>14.7</v>
      </c>
      <c r="W47" s="13">
        <v>7.37</v>
      </c>
      <c r="X47" s="13">
        <v>6.22</v>
      </c>
      <c r="Y47" s="13">
        <v>0.37</v>
      </c>
      <c r="Z47" s="13">
        <v>1.89</v>
      </c>
      <c r="AA47" s="13">
        <v>0.08</v>
      </c>
      <c r="AB47" s="13">
        <v>1.1</v>
      </c>
      <c r="AC47" s="13">
        <v>1.74</v>
      </c>
      <c r="AD47" s="13">
        <v>1.25</v>
      </c>
      <c r="AE47" s="13">
        <v>0.82</v>
      </c>
      <c r="AF47" s="13">
        <v>0.63</v>
      </c>
      <c r="AG47" s="13">
        <v>1.36</v>
      </c>
      <c r="AH47" s="13">
        <v>2.98</v>
      </c>
      <c r="AI47" s="13">
        <v>0.0</v>
      </c>
      <c r="AJ47" s="13">
        <v>0.33</v>
      </c>
      <c r="AK47" s="13">
        <v>17.12</v>
      </c>
      <c r="AL47" s="13">
        <v>4.06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hidden="1">
      <c r="A48" s="13">
        <v>6.039201E7</v>
      </c>
      <c r="B48" s="6" t="s">
        <v>109</v>
      </c>
      <c r="C48" s="6" t="s">
        <v>44</v>
      </c>
      <c r="D48" s="13">
        <v>71.0</v>
      </c>
      <c r="E48" s="13">
        <v>71.9</v>
      </c>
      <c r="F48" s="13">
        <v>0.0</v>
      </c>
      <c r="G48" s="13">
        <v>0.0</v>
      </c>
      <c r="H48" s="13">
        <v>0.0</v>
      </c>
      <c r="I48" s="13">
        <v>0.0</v>
      </c>
      <c r="J48" s="13">
        <v>0.0</v>
      </c>
      <c r="K48" s="13">
        <v>0.0</v>
      </c>
      <c r="L48" s="13">
        <v>0.0</v>
      </c>
      <c r="M48" s="13">
        <v>0.0</v>
      </c>
      <c r="N48" s="13">
        <v>0.0</v>
      </c>
      <c r="O48" s="13">
        <v>0.0</v>
      </c>
      <c r="P48" s="13">
        <v>0.01</v>
      </c>
      <c r="Q48" s="13">
        <v>0.0</v>
      </c>
      <c r="R48" s="13">
        <v>0.0</v>
      </c>
      <c r="S48" s="13">
        <v>0.0</v>
      </c>
      <c r="T48" s="13">
        <v>0.0</v>
      </c>
      <c r="U48" s="13">
        <v>0.0</v>
      </c>
      <c r="V48" s="13">
        <v>0.0</v>
      </c>
      <c r="W48" s="13">
        <v>0.0</v>
      </c>
      <c r="X48" s="13">
        <v>0.0</v>
      </c>
      <c r="Y48" s="13">
        <v>0.0</v>
      </c>
      <c r="Z48" s="13">
        <v>0.0</v>
      </c>
      <c r="AA48" s="13">
        <v>0.0</v>
      </c>
      <c r="AB48" s="13">
        <v>0.0</v>
      </c>
      <c r="AC48" s="13">
        <v>0.0</v>
      </c>
      <c r="AD48" s="13">
        <v>0.0</v>
      </c>
      <c r="AE48" s="13">
        <v>0.0</v>
      </c>
      <c r="AF48" s="13">
        <v>28.69</v>
      </c>
      <c r="AG48" s="13">
        <v>0.23</v>
      </c>
      <c r="AH48" s="13">
        <v>1.17</v>
      </c>
      <c r="AI48" s="13">
        <v>0.0</v>
      </c>
      <c r="AJ48" s="13">
        <v>1.29</v>
      </c>
      <c r="AK48" s="13">
        <v>32.38</v>
      </c>
      <c r="AL48" s="13">
        <v>7.18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>
      <c r="A49" s="13">
        <v>4.82011034E8</v>
      </c>
      <c r="B49" s="6" t="s">
        <v>102</v>
      </c>
      <c r="C49" s="6" t="s">
        <v>96</v>
      </c>
      <c r="D49" s="13">
        <v>70.8</v>
      </c>
      <c r="E49" s="13">
        <v>71.7</v>
      </c>
      <c r="F49" s="13">
        <v>0.51</v>
      </c>
      <c r="G49" s="13">
        <v>0.22</v>
      </c>
      <c r="H49" s="13">
        <v>0.12</v>
      </c>
      <c r="I49" s="13">
        <v>0.05</v>
      </c>
      <c r="J49" s="13">
        <v>0.17</v>
      </c>
      <c r="K49" s="13">
        <v>0.23</v>
      </c>
      <c r="L49" s="13">
        <v>0.27</v>
      </c>
      <c r="M49" s="13">
        <v>0.64</v>
      </c>
      <c r="N49" s="13">
        <v>0.61</v>
      </c>
      <c r="O49" s="13">
        <v>3.26</v>
      </c>
      <c r="P49" s="13">
        <v>22.6</v>
      </c>
      <c r="Q49" s="13">
        <v>0.7</v>
      </c>
      <c r="R49" s="13">
        <v>0.32</v>
      </c>
      <c r="S49" s="13">
        <v>0.17</v>
      </c>
      <c r="T49" s="13">
        <v>0.0</v>
      </c>
      <c r="U49" s="13">
        <v>0.0</v>
      </c>
      <c r="V49" s="13">
        <v>0.0</v>
      </c>
      <c r="W49" s="13">
        <v>0.0</v>
      </c>
      <c r="X49" s="13">
        <v>0.01</v>
      </c>
      <c r="Y49" s="13">
        <v>0.0</v>
      </c>
      <c r="Z49" s="13">
        <v>0.0</v>
      </c>
      <c r="AA49" s="13">
        <v>0.0</v>
      </c>
      <c r="AB49" s="13">
        <v>0.03</v>
      </c>
      <c r="AC49" s="13">
        <v>0.03</v>
      </c>
      <c r="AD49" s="13">
        <v>1.69</v>
      </c>
      <c r="AE49" s="13">
        <v>0.06</v>
      </c>
      <c r="AF49" s="13">
        <v>0.89</v>
      </c>
      <c r="AG49" s="13">
        <v>0.24</v>
      </c>
      <c r="AH49" s="13">
        <v>6.85</v>
      </c>
      <c r="AI49" s="13">
        <v>0.0</v>
      </c>
      <c r="AJ49" s="13">
        <v>1.75</v>
      </c>
      <c r="AK49" s="13">
        <v>25.87</v>
      </c>
      <c r="AL49" s="13">
        <v>3.39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>
      <c r="A50" s="13">
        <v>4.84393009E8</v>
      </c>
      <c r="B50" s="6" t="s">
        <v>101</v>
      </c>
      <c r="C50" s="6" t="s">
        <v>96</v>
      </c>
      <c r="D50" s="13">
        <v>70.8</v>
      </c>
      <c r="E50" s="13">
        <v>70.8</v>
      </c>
      <c r="F50" s="13">
        <v>0.29</v>
      </c>
      <c r="G50" s="13">
        <v>0.12</v>
      </c>
      <c r="H50" s="13">
        <v>0.2</v>
      </c>
      <c r="I50" s="13">
        <v>0.11</v>
      </c>
      <c r="J50" s="13">
        <v>0.13</v>
      </c>
      <c r="K50" s="13">
        <v>0.14</v>
      </c>
      <c r="L50" s="13">
        <v>0.17</v>
      </c>
      <c r="M50" s="13">
        <v>0.37</v>
      </c>
      <c r="N50" s="13">
        <v>0.88</v>
      </c>
      <c r="O50" s="13">
        <v>1.55</v>
      </c>
      <c r="P50" s="13">
        <v>27.55</v>
      </c>
      <c r="Q50" s="13">
        <v>1.53</v>
      </c>
      <c r="R50" s="13">
        <v>0.7</v>
      </c>
      <c r="S50" s="13">
        <v>0.3</v>
      </c>
      <c r="T50" s="13">
        <v>0.0</v>
      </c>
      <c r="U50" s="13">
        <v>0.0</v>
      </c>
      <c r="V50" s="13">
        <v>0.02</v>
      </c>
      <c r="W50" s="13">
        <v>0.0</v>
      </c>
      <c r="X50" s="13">
        <v>0.07</v>
      </c>
      <c r="Y50" s="13">
        <v>0.0</v>
      </c>
      <c r="Z50" s="13">
        <v>0.02</v>
      </c>
      <c r="AA50" s="13">
        <v>0.0</v>
      </c>
      <c r="AB50" s="13">
        <v>0.06</v>
      </c>
      <c r="AC50" s="13">
        <v>0.06</v>
      </c>
      <c r="AD50" s="13">
        <v>1.68</v>
      </c>
      <c r="AE50" s="13">
        <v>0.15</v>
      </c>
      <c r="AF50" s="13">
        <v>1.47</v>
      </c>
      <c r="AG50" s="13">
        <v>0.76</v>
      </c>
      <c r="AH50" s="13">
        <v>1.47</v>
      </c>
      <c r="AI50" s="13">
        <v>0.0</v>
      </c>
      <c r="AJ50" s="13">
        <v>1.27</v>
      </c>
      <c r="AK50" s="13">
        <v>24.04</v>
      </c>
      <c r="AL50" s="13">
        <v>5.53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</row>
    <row r="51" hidden="1">
      <c r="A51" s="13">
        <v>8.0690011E7</v>
      </c>
      <c r="B51" s="6" t="s">
        <v>113</v>
      </c>
      <c r="C51" s="6" t="s">
        <v>100</v>
      </c>
      <c r="D51" s="13">
        <v>70.7</v>
      </c>
      <c r="E51" s="13">
        <v>72.5</v>
      </c>
      <c r="F51" s="13">
        <v>0.0</v>
      </c>
      <c r="G51" s="13">
        <v>0.0</v>
      </c>
      <c r="H51" s="13">
        <v>0.0</v>
      </c>
      <c r="I51" s="13">
        <v>0.0</v>
      </c>
      <c r="J51" s="13">
        <v>0.0</v>
      </c>
      <c r="K51" s="13">
        <v>0.0</v>
      </c>
      <c r="L51" s="13">
        <v>0.0</v>
      </c>
      <c r="M51" s="13">
        <v>0.0</v>
      </c>
      <c r="N51" s="13">
        <v>0.0</v>
      </c>
      <c r="O51" s="13">
        <v>0.02</v>
      </c>
      <c r="P51" s="13">
        <v>0.4</v>
      </c>
      <c r="Q51" s="13">
        <v>0.05</v>
      </c>
      <c r="R51" s="13">
        <v>0.1</v>
      </c>
      <c r="S51" s="13">
        <v>0.25</v>
      </c>
      <c r="T51" s="13">
        <v>0.0</v>
      </c>
      <c r="U51" s="13">
        <v>0.0</v>
      </c>
      <c r="V51" s="13">
        <v>0.0</v>
      </c>
      <c r="W51" s="13">
        <v>0.0</v>
      </c>
      <c r="X51" s="13">
        <v>0.0</v>
      </c>
      <c r="Y51" s="13">
        <v>0.0</v>
      </c>
      <c r="Z51" s="13">
        <v>0.0</v>
      </c>
      <c r="AA51" s="13">
        <v>0.0</v>
      </c>
      <c r="AB51" s="13">
        <v>0.0</v>
      </c>
      <c r="AC51" s="13">
        <v>0.0</v>
      </c>
      <c r="AD51" s="13">
        <v>0.02</v>
      </c>
      <c r="AE51" s="13">
        <v>0.0</v>
      </c>
      <c r="AF51" s="13">
        <v>26.97</v>
      </c>
      <c r="AG51" s="13">
        <v>0.77</v>
      </c>
      <c r="AH51" s="13">
        <v>0.19</v>
      </c>
      <c r="AI51" s="13">
        <v>0.05</v>
      </c>
      <c r="AJ51" s="13">
        <v>1.68</v>
      </c>
      <c r="AK51" s="13">
        <v>34.53</v>
      </c>
      <c r="AL51" s="13">
        <v>5.57</v>
      </c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>
      <c r="A52" s="13">
        <v>2.40251001E8</v>
      </c>
      <c r="B52" s="6" t="s">
        <v>107</v>
      </c>
      <c r="C52" s="6" t="s">
        <v>108</v>
      </c>
      <c r="D52" s="13">
        <v>70.5</v>
      </c>
      <c r="E52" s="13">
        <v>72.8</v>
      </c>
      <c r="F52" s="13">
        <v>0.85</v>
      </c>
      <c r="G52" s="13">
        <v>0.23</v>
      </c>
      <c r="H52" s="13">
        <v>1.35</v>
      </c>
      <c r="I52" s="13">
        <v>2.81</v>
      </c>
      <c r="J52" s="13">
        <v>0.76</v>
      </c>
      <c r="K52" s="13">
        <v>0.13</v>
      </c>
      <c r="L52" s="13">
        <v>0.23</v>
      </c>
      <c r="M52" s="13">
        <v>0.59</v>
      </c>
      <c r="N52" s="13">
        <v>0.2</v>
      </c>
      <c r="O52" s="13">
        <v>0.18</v>
      </c>
      <c r="P52" s="13">
        <v>0.76</v>
      </c>
      <c r="Q52" s="13">
        <v>0.38</v>
      </c>
      <c r="R52" s="13">
        <v>0.24</v>
      </c>
      <c r="S52" s="13">
        <v>0.14</v>
      </c>
      <c r="T52" s="13">
        <v>0.01</v>
      </c>
      <c r="U52" s="13">
        <v>0.0</v>
      </c>
      <c r="V52" s="13">
        <v>0.16</v>
      </c>
      <c r="W52" s="13">
        <v>0.06</v>
      </c>
      <c r="X52" s="13">
        <v>4.4</v>
      </c>
      <c r="Y52" s="13">
        <v>0.03</v>
      </c>
      <c r="Z52" s="13">
        <v>19.36</v>
      </c>
      <c r="AA52" s="13">
        <v>0.64</v>
      </c>
      <c r="AB52" s="13">
        <v>2.7</v>
      </c>
      <c r="AC52" s="13">
        <v>4.55</v>
      </c>
      <c r="AD52" s="13">
        <v>1.76</v>
      </c>
      <c r="AE52" s="13">
        <v>1.58</v>
      </c>
      <c r="AF52" s="13">
        <v>0.9</v>
      </c>
      <c r="AG52" s="13">
        <v>0.79</v>
      </c>
      <c r="AH52" s="13">
        <v>3.45</v>
      </c>
      <c r="AI52" s="13">
        <v>0.0</v>
      </c>
      <c r="AJ52" s="13">
        <v>0.42</v>
      </c>
      <c r="AK52" s="13">
        <v>15.41</v>
      </c>
      <c r="AL52" s="13">
        <v>5.27</v>
      </c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</row>
    <row r="53">
      <c r="A53" s="13">
        <v>4.82010024E8</v>
      </c>
      <c r="B53" s="6" t="s">
        <v>102</v>
      </c>
      <c r="C53" s="6" t="s">
        <v>96</v>
      </c>
      <c r="D53" s="13">
        <v>70.3</v>
      </c>
      <c r="E53" s="13">
        <v>72.6</v>
      </c>
      <c r="F53" s="13">
        <v>0.34</v>
      </c>
      <c r="G53" s="13">
        <v>0.07</v>
      </c>
      <c r="H53" s="13">
        <v>0.13</v>
      </c>
      <c r="I53" s="13">
        <v>0.05</v>
      </c>
      <c r="J53" s="13">
        <v>0.05</v>
      </c>
      <c r="K53" s="13">
        <v>0.06</v>
      </c>
      <c r="L53" s="13">
        <v>0.17</v>
      </c>
      <c r="M53" s="13">
        <v>0.39</v>
      </c>
      <c r="N53" s="13">
        <v>0.33</v>
      </c>
      <c r="O53" s="13">
        <v>2.89</v>
      </c>
      <c r="P53" s="13">
        <v>23.28</v>
      </c>
      <c r="Q53" s="13">
        <v>0.21</v>
      </c>
      <c r="R53" s="13">
        <v>0.17</v>
      </c>
      <c r="S53" s="13">
        <v>0.09</v>
      </c>
      <c r="T53" s="13">
        <v>0.0</v>
      </c>
      <c r="U53" s="13">
        <v>0.0</v>
      </c>
      <c r="V53" s="13">
        <v>0.0</v>
      </c>
      <c r="W53" s="13">
        <v>0.0</v>
      </c>
      <c r="X53" s="13">
        <v>0.02</v>
      </c>
      <c r="Y53" s="13">
        <v>0.0</v>
      </c>
      <c r="Z53" s="13">
        <v>0.0</v>
      </c>
      <c r="AA53" s="13">
        <v>0.0</v>
      </c>
      <c r="AB53" s="13">
        <v>0.04</v>
      </c>
      <c r="AC53" s="13">
        <v>0.06</v>
      </c>
      <c r="AD53" s="13">
        <v>2.11</v>
      </c>
      <c r="AE53" s="13">
        <v>0.11</v>
      </c>
      <c r="AF53" s="13">
        <v>0.93</v>
      </c>
      <c r="AG53" s="13">
        <v>0.27</v>
      </c>
      <c r="AH53" s="13">
        <v>7.0</v>
      </c>
      <c r="AI53" s="13">
        <v>0.0</v>
      </c>
      <c r="AJ53" s="13">
        <v>0.77</v>
      </c>
      <c r="AK53" s="13">
        <v>28.0</v>
      </c>
      <c r="AL53" s="13">
        <v>2.62</v>
      </c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</row>
    <row r="54" hidden="1">
      <c r="A54" s="13">
        <v>6.0290008E7</v>
      </c>
      <c r="B54" s="6" t="s">
        <v>93</v>
      </c>
      <c r="C54" s="6" t="s">
        <v>44</v>
      </c>
      <c r="D54" s="13">
        <v>70.3</v>
      </c>
      <c r="E54" s="13">
        <v>71.7</v>
      </c>
      <c r="F54" s="13">
        <v>0.0</v>
      </c>
      <c r="G54" s="13">
        <v>0.0</v>
      </c>
      <c r="H54" s="13">
        <v>0.0</v>
      </c>
      <c r="I54" s="13">
        <v>0.0</v>
      </c>
      <c r="J54" s="13">
        <v>0.0</v>
      </c>
      <c r="K54" s="13">
        <v>0.0</v>
      </c>
      <c r="L54" s="13">
        <v>0.0</v>
      </c>
      <c r="M54" s="13">
        <v>0.0</v>
      </c>
      <c r="N54" s="13">
        <v>0.0</v>
      </c>
      <c r="O54" s="13">
        <v>0.0</v>
      </c>
      <c r="P54" s="13">
        <v>0.01</v>
      </c>
      <c r="Q54" s="13">
        <v>0.0</v>
      </c>
      <c r="R54" s="13">
        <v>0.0</v>
      </c>
      <c r="S54" s="13">
        <v>0.0</v>
      </c>
      <c r="T54" s="13">
        <v>0.0</v>
      </c>
      <c r="U54" s="13">
        <v>0.0</v>
      </c>
      <c r="V54" s="13">
        <v>0.0</v>
      </c>
      <c r="W54" s="13">
        <v>0.0</v>
      </c>
      <c r="X54" s="13">
        <v>0.0</v>
      </c>
      <c r="Y54" s="13">
        <v>0.0</v>
      </c>
      <c r="Z54" s="13">
        <v>0.0</v>
      </c>
      <c r="AA54" s="13">
        <v>0.0</v>
      </c>
      <c r="AB54" s="13">
        <v>0.0</v>
      </c>
      <c r="AC54" s="13">
        <v>0.0</v>
      </c>
      <c r="AD54" s="13">
        <v>0.0</v>
      </c>
      <c r="AE54" s="13">
        <v>0.0</v>
      </c>
      <c r="AF54" s="13">
        <v>26.05</v>
      </c>
      <c r="AG54" s="13">
        <v>0.85</v>
      </c>
      <c r="AH54" s="13">
        <v>1.76</v>
      </c>
      <c r="AI54" s="13">
        <v>0.0</v>
      </c>
      <c r="AJ54" s="13">
        <v>1.27</v>
      </c>
      <c r="AK54" s="13">
        <v>32.97</v>
      </c>
      <c r="AL54" s="13">
        <v>7.34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hidden="1">
      <c r="A55" s="13">
        <v>8.0350004E7</v>
      </c>
      <c r="B55" s="6" t="s">
        <v>114</v>
      </c>
      <c r="C55" s="6" t="s">
        <v>100</v>
      </c>
      <c r="D55" s="13">
        <v>70.2</v>
      </c>
      <c r="E55" s="13">
        <v>72.2</v>
      </c>
      <c r="F55" s="13">
        <v>0.0</v>
      </c>
      <c r="G55" s="13">
        <v>0.0</v>
      </c>
      <c r="H55" s="13">
        <v>0.0</v>
      </c>
      <c r="I55" s="13">
        <v>0.0</v>
      </c>
      <c r="J55" s="13">
        <v>0.0</v>
      </c>
      <c r="K55" s="13">
        <v>0.0</v>
      </c>
      <c r="L55" s="13">
        <v>0.0</v>
      </c>
      <c r="M55" s="13">
        <v>0.01</v>
      </c>
      <c r="N55" s="13">
        <v>0.01</v>
      </c>
      <c r="O55" s="13">
        <v>0.03</v>
      </c>
      <c r="P55" s="13">
        <v>0.36</v>
      </c>
      <c r="Q55" s="13">
        <v>0.12</v>
      </c>
      <c r="R55" s="13">
        <v>0.25</v>
      </c>
      <c r="S55" s="13">
        <v>0.31</v>
      </c>
      <c r="T55" s="13">
        <v>0.0</v>
      </c>
      <c r="U55" s="13">
        <v>0.0</v>
      </c>
      <c r="V55" s="13">
        <v>0.0</v>
      </c>
      <c r="W55" s="13">
        <v>0.0</v>
      </c>
      <c r="X55" s="13">
        <v>0.0</v>
      </c>
      <c r="Y55" s="13">
        <v>0.0</v>
      </c>
      <c r="Z55" s="13">
        <v>0.0</v>
      </c>
      <c r="AA55" s="13">
        <v>0.0</v>
      </c>
      <c r="AB55" s="13">
        <v>0.0</v>
      </c>
      <c r="AC55" s="13">
        <v>0.0</v>
      </c>
      <c r="AD55" s="13">
        <v>0.03</v>
      </c>
      <c r="AE55" s="13">
        <v>0.0</v>
      </c>
      <c r="AF55" s="13">
        <v>28.9</v>
      </c>
      <c r="AG55" s="13">
        <v>0.7</v>
      </c>
      <c r="AH55" s="13">
        <v>0.16</v>
      </c>
      <c r="AI55" s="13">
        <v>0.02</v>
      </c>
      <c r="AJ55" s="13">
        <v>0.43</v>
      </c>
      <c r="AK55" s="13">
        <v>34.67</v>
      </c>
      <c r="AL55" s="13">
        <v>4.12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hidden="1">
      <c r="A56" s="13">
        <v>8.0590006E7</v>
      </c>
      <c r="B56" s="6" t="s">
        <v>115</v>
      </c>
      <c r="C56" s="6" t="s">
        <v>100</v>
      </c>
      <c r="D56" s="13">
        <v>70.1</v>
      </c>
      <c r="E56" s="13">
        <v>72.4</v>
      </c>
      <c r="F56" s="13">
        <v>0.0</v>
      </c>
      <c r="G56" s="13">
        <v>0.0</v>
      </c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0.03</v>
      </c>
      <c r="N56" s="13">
        <v>0.04</v>
      </c>
      <c r="O56" s="13">
        <v>0.06</v>
      </c>
      <c r="P56" s="13">
        <v>1.03</v>
      </c>
      <c r="Q56" s="13">
        <v>0.24</v>
      </c>
      <c r="R56" s="13">
        <v>0.26</v>
      </c>
      <c r="S56" s="13">
        <v>0.4</v>
      </c>
      <c r="T56" s="13">
        <v>0.0</v>
      </c>
      <c r="U56" s="13">
        <v>0.0</v>
      </c>
      <c r="V56" s="13">
        <v>0.0</v>
      </c>
      <c r="W56" s="13">
        <v>0.0</v>
      </c>
      <c r="X56" s="13">
        <v>0.0</v>
      </c>
      <c r="Y56" s="13">
        <v>0.0</v>
      </c>
      <c r="Z56" s="13">
        <v>0.0</v>
      </c>
      <c r="AA56" s="13">
        <v>0.0</v>
      </c>
      <c r="AB56" s="13">
        <v>0.0</v>
      </c>
      <c r="AC56" s="13">
        <v>0.0</v>
      </c>
      <c r="AD56" s="13">
        <v>0.06</v>
      </c>
      <c r="AE56" s="13">
        <v>0.0</v>
      </c>
      <c r="AF56" s="13">
        <v>27.93</v>
      </c>
      <c r="AG56" s="13">
        <v>0.78</v>
      </c>
      <c r="AH56" s="13">
        <v>0.19</v>
      </c>
      <c r="AI56" s="13">
        <v>0.02</v>
      </c>
      <c r="AJ56" s="13">
        <v>0.51</v>
      </c>
      <c r="AK56" s="13">
        <v>33.47</v>
      </c>
      <c r="AL56" s="13">
        <v>5.0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hidden="1">
      <c r="A57" s="13">
        <v>6.0372005E7</v>
      </c>
      <c r="B57" s="6" t="s">
        <v>46</v>
      </c>
      <c r="C57" s="6" t="s">
        <v>44</v>
      </c>
      <c r="D57" s="13">
        <v>70.0</v>
      </c>
      <c r="E57" s="13">
        <v>73.6</v>
      </c>
      <c r="F57" s="13">
        <v>0.0</v>
      </c>
      <c r="G57" s="13">
        <v>0.0</v>
      </c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</v>
      </c>
      <c r="N57" s="13">
        <v>0.0</v>
      </c>
      <c r="O57" s="13">
        <v>0.02</v>
      </c>
      <c r="P57" s="13">
        <v>0.2</v>
      </c>
      <c r="Q57" s="13">
        <v>0.02</v>
      </c>
      <c r="R57" s="13">
        <v>0.0</v>
      </c>
      <c r="S57" s="13">
        <v>0.0</v>
      </c>
      <c r="T57" s="13">
        <v>0.0</v>
      </c>
      <c r="U57" s="13">
        <v>0.0</v>
      </c>
      <c r="V57" s="13">
        <v>0.0</v>
      </c>
      <c r="W57" s="13">
        <v>0.0</v>
      </c>
      <c r="X57" s="13">
        <v>0.0</v>
      </c>
      <c r="Y57" s="13">
        <v>0.0</v>
      </c>
      <c r="Z57" s="13">
        <v>0.0</v>
      </c>
      <c r="AA57" s="13">
        <v>0.0</v>
      </c>
      <c r="AB57" s="13">
        <v>0.0</v>
      </c>
      <c r="AC57" s="13">
        <v>0.0</v>
      </c>
      <c r="AD57" s="13">
        <v>0.02</v>
      </c>
      <c r="AE57" s="13">
        <v>0.0</v>
      </c>
      <c r="AF57" s="13">
        <v>36.05</v>
      </c>
      <c r="AG57" s="13">
        <v>1.73</v>
      </c>
      <c r="AH57" s="13">
        <v>4.09</v>
      </c>
      <c r="AI57" s="13">
        <v>0.0</v>
      </c>
      <c r="AJ57" s="13">
        <v>1.25</v>
      </c>
      <c r="AK57" s="13">
        <v>24.23</v>
      </c>
      <c r="AL57" s="13">
        <v>2.29</v>
      </c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>
      <c r="A58" s="13">
        <v>2.11110067E8</v>
      </c>
      <c r="B58" s="6" t="s">
        <v>115</v>
      </c>
      <c r="C58" s="6" t="s">
        <v>116</v>
      </c>
      <c r="D58" s="13">
        <v>69.9</v>
      </c>
      <c r="E58" s="13">
        <v>69.9</v>
      </c>
      <c r="F58" s="13">
        <v>1.33</v>
      </c>
      <c r="G58" s="13">
        <v>0.5</v>
      </c>
      <c r="H58" s="13">
        <v>7.73</v>
      </c>
      <c r="I58" s="13">
        <v>1.81</v>
      </c>
      <c r="J58" s="13">
        <v>0.74</v>
      </c>
      <c r="K58" s="13">
        <v>0.31</v>
      </c>
      <c r="L58" s="13">
        <v>0.3</v>
      </c>
      <c r="M58" s="13">
        <v>0.4</v>
      </c>
      <c r="N58" s="13">
        <v>0.34</v>
      </c>
      <c r="O58" s="13">
        <v>0.28</v>
      </c>
      <c r="P58" s="13">
        <v>0.99</v>
      </c>
      <c r="Q58" s="13">
        <v>0.43</v>
      </c>
      <c r="R58" s="13">
        <v>0.23</v>
      </c>
      <c r="S58" s="13">
        <v>0.14</v>
      </c>
      <c r="T58" s="13">
        <v>0.0</v>
      </c>
      <c r="U58" s="13">
        <v>0.0</v>
      </c>
      <c r="V58" s="13">
        <v>0.0</v>
      </c>
      <c r="W58" s="13">
        <v>0.0</v>
      </c>
      <c r="X58" s="13">
        <v>0.26</v>
      </c>
      <c r="Y58" s="13">
        <v>0.0</v>
      </c>
      <c r="Z58" s="13">
        <v>0.0</v>
      </c>
      <c r="AA58" s="13">
        <v>0.0</v>
      </c>
      <c r="AB58" s="13">
        <v>0.46</v>
      </c>
      <c r="AC58" s="13">
        <v>0.04</v>
      </c>
      <c r="AD58" s="13">
        <v>1.74</v>
      </c>
      <c r="AE58" s="13">
        <v>20.06</v>
      </c>
      <c r="AF58" s="13">
        <v>1.32</v>
      </c>
      <c r="AG58" s="13">
        <v>0.64</v>
      </c>
      <c r="AH58" s="13">
        <v>0.19</v>
      </c>
      <c r="AI58" s="13">
        <v>0.0</v>
      </c>
      <c r="AJ58" s="13">
        <v>0.45</v>
      </c>
      <c r="AK58" s="13">
        <v>21.92</v>
      </c>
      <c r="AL58" s="13">
        <v>7.14</v>
      </c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</row>
    <row r="59">
      <c r="A59" s="13">
        <v>4.81210034E8</v>
      </c>
      <c r="B59" s="6" t="s">
        <v>118</v>
      </c>
      <c r="C59" s="6" t="s">
        <v>96</v>
      </c>
      <c r="D59" s="13">
        <v>69.8</v>
      </c>
      <c r="E59" s="13">
        <v>72.0</v>
      </c>
      <c r="F59" s="13">
        <v>0.23</v>
      </c>
      <c r="G59" s="13">
        <v>0.08</v>
      </c>
      <c r="H59" s="13">
        <v>0.16</v>
      </c>
      <c r="I59" s="13">
        <v>0.07</v>
      </c>
      <c r="J59" s="13">
        <v>0.08</v>
      </c>
      <c r="K59" s="13">
        <v>0.11</v>
      </c>
      <c r="L59" s="13">
        <v>0.1</v>
      </c>
      <c r="M59" s="13">
        <v>0.24</v>
      </c>
      <c r="N59" s="13">
        <v>0.68</v>
      </c>
      <c r="O59" s="13">
        <v>1.81</v>
      </c>
      <c r="P59" s="13">
        <v>26.42</v>
      </c>
      <c r="Q59" s="13">
        <v>1.28</v>
      </c>
      <c r="R59" s="13">
        <v>0.41</v>
      </c>
      <c r="S59" s="13">
        <v>0.16</v>
      </c>
      <c r="T59" s="13">
        <v>0.0</v>
      </c>
      <c r="U59" s="13">
        <v>0.0</v>
      </c>
      <c r="V59" s="13">
        <v>0.01</v>
      </c>
      <c r="W59" s="13">
        <v>0.0</v>
      </c>
      <c r="X59" s="13">
        <v>0.04</v>
      </c>
      <c r="Y59" s="13">
        <v>0.0</v>
      </c>
      <c r="Z59" s="13">
        <v>0.01</v>
      </c>
      <c r="AA59" s="13">
        <v>0.0</v>
      </c>
      <c r="AB59" s="13">
        <v>0.04</v>
      </c>
      <c r="AC59" s="13">
        <v>0.04</v>
      </c>
      <c r="AD59" s="13">
        <v>1.77</v>
      </c>
      <c r="AE59" s="13">
        <v>0.12</v>
      </c>
      <c r="AF59" s="13">
        <v>1.39</v>
      </c>
      <c r="AG59" s="13">
        <v>0.91</v>
      </c>
      <c r="AH59" s="13">
        <v>1.43</v>
      </c>
      <c r="AI59" s="13">
        <v>0.0</v>
      </c>
      <c r="AJ59" s="13">
        <v>0.86</v>
      </c>
      <c r="AK59" s="13">
        <v>24.92</v>
      </c>
      <c r="AL59" s="13">
        <v>6.3</v>
      </c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hidden="1">
      <c r="A60" s="13">
        <v>8.0590011E7</v>
      </c>
      <c r="B60" s="6" t="s">
        <v>115</v>
      </c>
      <c r="C60" s="6" t="s">
        <v>100</v>
      </c>
      <c r="D60" s="13">
        <v>69.7</v>
      </c>
      <c r="E60" s="13">
        <v>72.7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0.02</v>
      </c>
      <c r="N60" s="13">
        <v>0.03</v>
      </c>
      <c r="O60" s="13">
        <v>0.04</v>
      </c>
      <c r="P60" s="13">
        <v>0.93</v>
      </c>
      <c r="Q60" s="13">
        <v>0.18</v>
      </c>
      <c r="R60" s="13">
        <v>0.31</v>
      </c>
      <c r="S60" s="13">
        <v>0.35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0.05</v>
      </c>
      <c r="AE60" s="13">
        <v>0.0</v>
      </c>
      <c r="AF60" s="13">
        <v>28.88</v>
      </c>
      <c r="AG60" s="13">
        <v>0.7</v>
      </c>
      <c r="AH60" s="13">
        <v>0.17</v>
      </c>
      <c r="AI60" s="13">
        <v>0.01</v>
      </c>
      <c r="AJ60" s="13">
        <v>0.41</v>
      </c>
      <c r="AK60" s="13">
        <v>32.9</v>
      </c>
      <c r="AL60" s="13">
        <v>4.64</v>
      </c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hidden="1">
      <c r="A61" s="13">
        <v>6.0295002E7</v>
      </c>
      <c r="B61" s="6" t="s">
        <v>93</v>
      </c>
      <c r="C61" s="6" t="s">
        <v>44</v>
      </c>
      <c r="D61" s="13">
        <v>69.6</v>
      </c>
      <c r="E61" s="13">
        <v>75.2</v>
      </c>
      <c r="F61" s="13">
        <v>0.0</v>
      </c>
      <c r="G61" s="13">
        <v>0.0</v>
      </c>
      <c r="H61" s="13">
        <v>0.0</v>
      </c>
      <c r="I61" s="13">
        <v>0.0</v>
      </c>
      <c r="J61" s="13">
        <v>0.0</v>
      </c>
      <c r="K61" s="13">
        <v>0.0</v>
      </c>
      <c r="L61" s="13">
        <v>0.0</v>
      </c>
      <c r="M61" s="13">
        <v>0.0</v>
      </c>
      <c r="N61" s="13">
        <v>0.0</v>
      </c>
      <c r="O61" s="13">
        <v>0.0</v>
      </c>
      <c r="P61" s="13">
        <v>0.01</v>
      </c>
      <c r="Q61" s="13">
        <v>0.0</v>
      </c>
      <c r="R61" s="13">
        <v>0.0</v>
      </c>
      <c r="S61" s="13">
        <v>0.0</v>
      </c>
      <c r="T61" s="13">
        <v>0.0</v>
      </c>
      <c r="U61" s="13">
        <v>0.0</v>
      </c>
      <c r="V61" s="13">
        <v>0.0</v>
      </c>
      <c r="W61" s="13">
        <v>0.0</v>
      </c>
      <c r="X61" s="13">
        <v>0.0</v>
      </c>
      <c r="Y61" s="13">
        <v>0.0</v>
      </c>
      <c r="Z61" s="13">
        <v>0.0</v>
      </c>
      <c r="AA61" s="13">
        <v>0.0</v>
      </c>
      <c r="AB61" s="13">
        <v>0.0</v>
      </c>
      <c r="AC61" s="13">
        <v>0.0</v>
      </c>
      <c r="AD61" s="13">
        <v>0.0</v>
      </c>
      <c r="AE61" s="13">
        <v>0.0</v>
      </c>
      <c r="AF61" s="13">
        <v>25.93</v>
      </c>
      <c r="AG61" s="13">
        <v>0.32</v>
      </c>
      <c r="AH61" s="13">
        <v>1.27</v>
      </c>
      <c r="AI61" s="13">
        <v>0.0</v>
      </c>
      <c r="AJ61" s="13">
        <v>3.51</v>
      </c>
      <c r="AK61" s="13">
        <v>31.33</v>
      </c>
      <c r="AL61" s="13">
        <v>7.17</v>
      </c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</row>
    <row r="62" hidden="1">
      <c r="A62" s="13">
        <v>6.1112002E7</v>
      </c>
      <c r="B62" s="6" t="s">
        <v>119</v>
      </c>
      <c r="C62" s="6" t="s">
        <v>44</v>
      </c>
      <c r="D62" s="13">
        <v>69.6</v>
      </c>
      <c r="E62" s="13">
        <v>71.4</v>
      </c>
      <c r="F62" s="13">
        <v>0.0</v>
      </c>
      <c r="G62" s="13">
        <v>0.0</v>
      </c>
      <c r="H62" s="13">
        <v>0.0</v>
      </c>
      <c r="I62" s="13">
        <v>0.0</v>
      </c>
      <c r="J62" s="13">
        <v>0.0</v>
      </c>
      <c r="K62" s="13">
        <v>0.0</v>
      </c>
      <c r="L62" s="13">
        <v>0.0</v>
      </c>
      <c r="M62" s="13">
        <v>0.0</v>
      </c>
      <c r="N62" s="13">
        <v>0.0</v>
      </c>
      <c r="O62" s="13">
        <v>0.01</v>
      </c>
      <c r="P62" s="13">
        <v>0.12</v>
      </c>
      <c r="Q62" s="13">
        <v>0.02</v>
      </c>
      <c r="R62" s="13">
        <v>0.0</v>
      </c>
      <c r="S62" s="13">
        <v>0.0</v>
      </c>
      <c r="T62" s="13">
        <v>0.0</v>
      </c>
      <c r="U62" s="13">
        <v>0.0</v>
      </c>
      <c r="V62" s="13">
        <v>0.0</v>
      </c>
      <c r="W62" s="13">
        <v>0.0</v>
      </c>
      <c r="X62" s="13">
        <v>0.0</v>
      </c>
      <c r="Y62" s="13">
        <v>0.0</v>
      </c>
      <c r="Z62" s="13">
        <v>0.0</v>
      </c>
      <c r="AA62" s="13">
        <v>0.0</v>
      </c>
      <c r="AB62" s="13">
        <v>0.0</v>
      </c>
      <c r="AC62" s="13">
        <v>0.0</v>
      </c>
      <c r="AD62" s="13">
        <v>0.01</v>
      </c>
      <c r="AE62" s="13">
        <v>0.0</v>
      </c>
      <c r="AF62" s="13">
        <v>29.46</v>
      </c>
      <c r="AG62" s="13">
        <v>1.66</v>
      </c>
      <c r="AH62" s="13">
        <v>4.64</v>
      </c>
      <c r="AI62" s="13">
        <v>0.0</v>
      </c>
      <c r="AJ62" s="13">
        <v>1.06</v>
      </c>
      <c r="AK62" s="13">
        <v>29.84</v>
      </c>
      <c r="AL62" s="13">
        <v>2.71</v>
      </c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3" hidden="1">
      <c r="A63" s="13">
        <v>4.0038001E7</v>
      </c>
      <c r="B63" s="6" t="s">
        <v>120</v>
      </c>
      <c r="C63" s="6" t="s">
        <v>121</v>
      </c>
      <c r="D63" s="13">
        <v>69.5</v>
      </c>
      <c r="E63" s="13">
        <v>70.4</v>
      </c>
      <c r="F63" s="13">
        <v>0.0</v>
      </c>
      <c r="G63" s="13">
        <v>0.0</v>
      </c>
      <c r="H63" s="13">
        <v>0.0</v>
      </c>
      <c r="I63" s="13">
        <v>0.0</v>
      </c>
      <c r="J63" s="13">
        <v>0.0</v>
      </c>
      <c r="K63" s="13">
        <v>0.0</v>
      </c>
      <c r="L63" s="13">
        <v>0.0</v>
      </c>
      <c r="M63" s="13">
        <v>0.0</v>
      </c>
      <c r="N63" s="13">
        <v>0.0</v>
      </c>
      <c r="O63" s="13">
        <v>0.0</v>
      </c>
      <c r="P63" s="13">
        <v>0.26</v>
      </c>
      <c r="Q63" s="13">
        <v>0.04</v>
      </c>
      <c r="R63" s="13">
        <v>0.02</v>
      </c>
      <c r="S63" s="13">
        <v>0.01</v>
      </c>
      <c r="T63" s="13">
        <v>0.0</v>
      </c>
      <c r="U63" s="13">
        <v>0.0</v>
      </c>
      <c r="V63" s="13">
        <v>0.0</v>
      </c>
      <c r="W63" s="13">
        <v>0.0</v>
      </c>
      <c r="X63" s="13">
        <v>0.0</v>
      </c>
      <c r="Y63" s="13">
        <v>0.0</v>
      </c>
      <c r="Z63" s="13">
        <v>0.0</v>
      </c>
      <c r="AA63" s="13">
        <v>0.0</v>
      </c>
      <c r="AB63" s="13">
        <v>0.0</v>
      </c>
      <c r="AC63" s="13">
        <v>0.0</v>
      </c>
      <c r="AD63" s="13">
        <v>0.0</v>
      </c>
      <c r="AE63" s="13">
        <v>0.0</v>
      </c>
      <c r="AF63" s="13">
        <v>3.15</v>
      </c>
      <c r="AG63" s="13">
        <v>3.11</v>
      </c>
      <c r="AH63" s="13">
        <v>0.22</v>
      </c>
      <c r="AI63" s="13">
        <v>0.01</v>
      </c>
      <c r="AJ63" s="13">
        <v>5.48</v>
      </c>
      <c r="AK63" s="13">
        <v>55.76</v>
      </c>
      <c r="AL63" s="13">
        <v>1.38</v>
      </c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</row>
    <row r="64" hidden="1">
      <c r="A64" s="13">
        <v>8.1230009E7</v>
      </c>
      <c r="B64" s="6" t="s">
        <v>122</v>
      </c>
      <c r="C64" s="6" t="s">
        <v>100</v>
      </c>
      <c r="D64" s="13">
        <v>69.4</v>
      </c>
      <c r="E64" s="13">
        <v>70.6</v>
      </c>
      <c r="F64" s="13">
        <v>0.0</v>
      </c>
      <c r="G64" s="13">
        <v>0.0</v>
      </c>
      <c r="H64" s="13">
        <v>0.0</v>
      </c>
      <c r="I64" s="13">
        <v>0.0</v>
      </c>
      <c r="J64" s="13">
        <v>0.0</v>
      </c>
      <c r="K64" s="13">
        <v>0.0</v>
      </c>
      <c r="L64" s="13">
        <v>0.0</v>
      </c>
      <c r="M64" s="13">
        <v>0.0</v>
      </c>
      <c r="N64" s="13">
        <v>0.02</v>
      </c>
      <c r="O64" s="13">
        <v>0.06</v>
      </c>
      <c r="P64" s="13">
        <v>1.05</v>
      </c>
      <c r="Q64" s="13">
        <v>0.09</v>
      </c>
      <c r="R64" s="13">
        <v>0.09</v>
      </c>
      <c r="S64" s="13">
        <v>0.27</v>
      </c>
      <c r="T64" s="13">
        <v>0.0</v>
      </c>
      <c r="U64" s="13">
        <v>0.0</v>
      </c>
      <c r="V64" s="13">
        <v>0.0</v>
      </c>
      <c r="W64" s="13">
        <v>0.0</v>
      </c>
      <c r="X64" s="13">
        <v>0.0</v>
      </c>
      <c r="Y64" s="13">
        <v>0.0</v>
      </c>
      <c r="Z64" s="13">
        <v>0.0</v>
      </c>
      <c r="AA64" s="13">
        <v>0.0</v>
      </c>
      <c r="AB64" s="13">
        <v>0.0</v>
      </c>
      <c r="AC64" s="13">
        <v>0.0</v>
      </c>
      <c r="AD64" s="13">
        <v>0.06</v>
      </c>
      <c r="AE64" s="13">
        <v>0.0</v>
      </c>
      <c r="AF64" s="13">
        <v>27.9</v>
      </c>
      <c r="AG64" s="13">
        <v>1.03</v>
      </c>
      <c r="AH64" s="13">
        <v>0.16</v>
      </c>
      <c r="AI64" s="13">
        <v>0.05</v>
      </c>
      <c r="AJ64" s="13">
        <v>1.47</v>
      </c>
      <c r="AK64" s="13">
        <v>31.12</v>
      </c>
      <c r="AL64" s="13">
        <v>5.94</v>
      </c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</row>
    <row r="65">
      <c r="A65" s="13">
        <v>9.0013007E7</v>
      </c>
      <c r="B65" s="6" t="s">
        <v>105</v>
      </c>
      <c r="C65" s="6" t="s">
        <v>106</v>
      </c>
      <c r="D65" s="13">
        <v>69.3</v>
      </c>
      <c r="E65" s="13">
        <v>73.2</v>
      </c>
      <c r="F65" s="13">
        <v>0.71</v>
      </c>
      <c r="G65" s="13">
        <v>0.24</v>
      </c>
      <c r="H65" s="13">
        <v>0.97</v>
      </c>
      <c r="I65" s="13">
        <v>1.83</v>
      </c>
      <c r="J65" s="13">
        <v>0.67</v>
      </c>
      <c r="K65" s="13">
        <v>0.15</v>
      </c>
      <c r="L65" s="13">
        <v>0.16</v>
      </c>
      <c r="M65" s="13">
        <v>0.38</v>
      </c>
      <c r="N65" s="13">
        <v>0.15</v>
      </c>
      <c r="O65" s="13">
        <v>0.1</v>
      </c>
      <c r="P65" s="13">
        <v>0.44</v>
      </c>
      <c r="Q65" s="13">
        <v>0.22</v>
      </c>
      <c r="R65" s="13">
        <v>0.14</v>
      </c>
      <c r="S65" s="13">
        <v>0.08</v>
      </c>
      <c r="T65" s="13">
        <v>0.19</v>
      </c>
      <c r="U65" s="13">
        <v>4.1</v>
      </c>
      <c r="V65" s="13">
        <v>13.15</v>
      </c>
      <c r="W65" s="13">
        <v>6.55</v>
      </c>
      <c r="X65" s="13">
        <v>5.99</v>
      </c>
      <c r="Y65" s="13">
        <v>0.32</v>
      </c>
      <c r="Z65" s="13">
        <v>1.54</v>
      </c>
      <c r="AA65" s="13">
        <v>0.06</v>
      </c>
      <c r="AB65" s="13">
        <v>1.05</v>
      </c>
      <c r="AC65" s="13">
        <v>1.37</v>
      </c>
      <c r="AD65" s="13">
        <v>1.22</v>
      </c>
      <c r="AE65" s="13">
        <v>0.91</v>
      </c>
      <c r="AF65" s="13">
        <v>0.62</v>
      </c>
      <c r="AG65" s="13">
        <v>1.33</v>
      </c>
      <c r="AH65" s="13">
        <v>3.0</v>
      </c>
      <c r="AI65" s="13">
        <v>0.0</v>
      </c>
      <c r="AJ65" s="13">
        <v>0.33</v>
      </c>
      <c r="AK65" s="13">
        <v>17.22</v>
      </c>
      <c r="AL65" s="13">
        <v>3.95</v>
      </c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  <row r="66">
      <c r="A66" s="13">
        <v>3.60810124E8</v>
      </c>
      <c r="B66" s="6" t="s">
        <v>123</v>
      </c>
      <c r="C66" s="6" t="s">
        <v>104</v>
      </c>
      <c r="D66" s="13">
        <v>69.2</v>
      </c>
      <c r="E66" s="13">
        <v>71.0</v>
      </c>
      <c r="F66" s="13">
        <v>0.72</v>
      </c>
      <c r="G66" s="13">
        <v>0.37</v>
      </c>
      <c r="H66" s="13">
        <v>0.68</v>
      </c>
      <c r="I66" s="13">
        <v>1.88</v>
      </c>
      <c r="J66" s="13">
        <v>1.22</v>
      </c>
      <c r="K66" s="13">
        <v>0.16</v>
      </c>
      <c r="L66" s="13">
        <v>0.25</v>
      </c>
      <c r="M66" s="13">
        <v>0.38</v>
      </c>
      <c r="N66" s="13">
        <v>0.11</v>
      </c>
      <c r="O66" s="13">
        <v>0.13</v>
      </c>
      <c r="P66" s="13">
        <v>0.59</v>
      </c>
      <c r="Q66" s="13">
        <v>0.34</v>
      </c>
      <c r="R66" s="13">
        <v>0.19</v>
      </c>
      <c r="S66" s="13">
        <v>0.13</v>
      </c>
      <c r="T66" s="13">
        <v>0.4</v>
      </c>
      <c r="U66" s="13">
        <v>0.51</v>
      </c>
      <c r="V66" s="13">
        <v>13.18</v>
      </c>
      <c r="W66" s="13">
        <v>8.13</v>
      </c>
      <c r="X66" s="13">
        <v>6.53</v>
      </c>
      <c r="Y66" s="13">
        <v>0.35</v>
      </c>
      <c r="Z66" s="13">
        <v>1.38</v>
      </c>
      <c r="AA66" s="13">
        <v>0.05</v>
      </c>
      <c r="AB66" s="13">
        <v>0.98</v>
      </c>
      <c r="AC66" s="13">
        <v>1.43</v>
      </c>
      <c r="AD66" s="13">
        <v>0.96</v>
      </c>
      <c r="AE66" s="13">
        <v>0.44</v>
      </c>
      <c r="AF66" s="13">
        <v>0.96</v>
      </c>
      <c r="AG66" s="13">
        <v>1.72</v>
      </c>
      <c r="AH66" s="13">
        <v>2.23</v>
      </c>
      <c r="AI66" s="13">
        <v>0.0</v>
      </c>
      <c r="AJ66" s="13">
        <v>0.24</v>
      </c>
      <c r="AK66" s="13">
        <v>17.98</v>
      </c>
      <c r="AL66" s="13">
        <v>4.4</v>
      </c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</row>
    <row r="67" hidden="1">
      <c r="A67" s="13">
        <v>4.0131004E7</v>
      </c>
      <c r="B67" s="6" t="s">
        <v>124</v>
      </c>
      <c r="C67" s="6" t="s">
        <v>121</v>
      </c>
      <c r="D67" s="13">
        <v>69.1</v>
      </c>
      <c r="E67" s="13">
        <v>70.2</v>
      </c>
      <c r="F67" s="13">
        <v>0.0</v>
      </c>
      <c r="G67" s="13">
        <v>0.0</v>
      </c>
      <c r="H67" s="13">
        <v>0.0</v>
      </c>
      <c r="I67" s="13">
        <v>0.0</v>
      </c>
      <c r="J67" s="13">
        <v>0.0</v>
      </c>
      <c r="K67" s="13">
        <v>0.0</v>
      </c>
      <c r="L67" s="13">
        <v>0.0</v>
      </c>
      <c r="M67" s="13">
        <v>0.0</v>
      </c>
      <c r="N67" s="13">
        <v>0.0</v>
      </c>
      <c r="O67" s="13">
        <v>0.01</v>
      </c>
      <c r="P67" s="13">
        <v>0.11</v>
      </c>
      <c r="Q67" s="13">
        <v>0.01</v>
      </c>
      <c r="R67" s="13">
        <v>0.0</v>
      </c>
      <c r="S67" s="13">
        <v>0.0</v>
      </c>
      <c r="T67" s="13">
        <v>0.0</v>
      </c>
      <c r="U67" s="13">
        <v>0.0</v>
      </c>
      <c r="V67" s="13">
        <v>0.0</v>
      </c>
      <c r="W67" s="13">
        <v>0.0</v>
      </c>
      <c r="X67" s="13">
        <v>0.0</v>
      </c>
      <c r="Y67" s="13">
        <v>0.0</v>
      </c>
      <c r="Z67" s="13">
        <v>0.0</v>
      </c>
      <c r="AA67" s="13">
        <v>0.0</v>
      </c>
      <c r="AB67" s="13">
        <v>0.0</v>
      </c>
      <c r="AC67" s="13">
        <v>0.0</v>
      </c>
      <c r="AD67" s="13">
        <v>0.0</v>
      </c>
      <c r="AE67" s="13">
        <v>0.0</v>
      </c>
      <c r="AF67" s="13">
        <v>28.9</v>
      </c>
      <c r="AG67" s="13">
        <v>2.68</v>
      </c>
      <c r="AH67" s="13">
        <v>0.33</v>
      </c>
      <c r="AI67" s="13">
        <v>0.04</v>
      </c>
      <c r="AJ67" s="13">
        <v>0.43</v>
      </c>
      <c r="AK67" s="13">
        <v>34.25</v>
      </c>
      <c r="AL67" s="13">
        <v>2.27</v>
      </c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</row>
    <row r="68">
      <c r="A68" s="13">
        <v>5.50790085E8</v>
      </c>
      <c r="B68" s="6" t="s">
        <v>134</v>
      </c>
      <c r="C68" s="6" t="s">
        <v>112</v>
      </c>
      <c r="D68" s="13">
        <v>69.1</v>
      </c>
      <c r="E68" s="13">
        <v>72.4</v>
      </c>
      <c r="F68" s="13">
        <v>14.52</v>
      </c>
      <c r="G68" s="13">
        <v>12.77</v>
      </c>
      <c r="H68" s="13">
        <v>5.03</v>
      </c>
      <c r="I68" s="13">
        <v>0.84</v>
      </c>
      <c r="J68" s="13">
        <v>1.97</v>
      </c>
      <c r="K68" s="13">
        <v>0.38</v>
      </c>
      <c r="L68" s="13">
        <v>0.76</v>
      </c>
      <c r="M68" s="13">
        <v>0.91</v>
      </c>
      <c r="N68" s="13">
        <v>0.46</v>
      </c>
      <c r="O68" s="13">
        <v>0.66</v>
      </c>
      <c r="P68" s="13">
        <v>1.19</v>
      </c>
      <c r="Q68" s="13">
        <v>0.81</v>
      </c>
      <c r="R68" s="13">
        <v>0.34</v>
      </c>
      <c r="S68" s="13">
        <v>0.07</v>
      </c>
      <c r="T68" s="13">
        <v>0.0</v>
      </c>
      <c r="U68" s="13">
        <v>0.0</v>
      </c>
      <c r="V68" s="13">
        <v>0.02</v>
      </c>
      <c r="W68" s="13">
        <v>0.0</v>
      </c>
      <c r="X68" s="13">
        <v>0.31</v>
      </c>
      <c r="Y68" s="13">
        <v>0.0</v>
      </c>
      <c r="Z68" s="13">
        <v>0.03</v>
      </c>
      <c r="AA68" s="13">
        <v>0.0</v>
      </c>
      <c r="AB68" s="13">
        <v>0.54</v>
      </c>
      <c r="AC68" s="13">
        <v>0.12</v>
      </c>
      <c r="AD68" s="13">
        <v>0.89</v>
      </c>
      <c r="AE68" s="13">
        <v>0.76</v>
      </c>
      <c r="AF68" s="13">
        <v>1.0</v>
      </c>
      <c r="AG68" s="13">
        <v>0.79</v>
      </c>
      <c r="AH68" s="13">
        <v>0.58</v>
      </c>
      <c r="AI68" s="13">
        <v>0.0</v>
      </c>
      <c r="AJ68" s="13">
        <v>0.36</v>
      </c>
      <c r="AK68" s="13">
        <v>16.39</v>
      </c>
      <c r="AL68" s="13">
        <v>6.45</v>
      </c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</row>
    <row r="69">
      <c r="A69" s="13">
        <v>4.81130075E8</v>
      </c>
      <c r="B69" s="6" t="s">
        <v>125</v>
      </c>
      <c r="C69" s="6" t="s">
        <v>96</v>
      </c>
      <c r="D69" s="13">
        <v>69.0</v>
      </c>
      <c r="E69" s="13">
        <v>69.9</v>
      </c>
      <c r="F69" s="13">
        <v>0.15</v>
      </c>
      <c r="G69" s="13">
        <v>0.06</v>
      </c>
      <c r="H69" s="13">
        <v>0.1</v>
      </c>
      <c r="I69" s="13">
        <v>0.09</v>
      </c>
      <c r="J69" s="13">
        <v>0.09</v>
      </c>
      <c r="K69" s="13">
        <v>0.11</v>
      </c>
      <c r="L69" s="13">
        <v>0.1</v>
      </c>
      <c r="M69" s="13">
        <v>0.19</v>
      </c>
      <c r="N69" s="13">
        <v>0.64</v>
      </c>
      <c r="O69" s="13">
        <v>1.48</v>
      </c>
      <c r="P69" s="13">
        <v>27.46</v>
      </c>
      <c r="Q69" s="13">
        <v>1.03</v>
      </c>
      <c r="R69" s="13">
        <v>0.37</v>
      </c>
      <c r="S69" s="13">
        <v>0.14</v>
      </c>
      <c r="T69" s="13">
        <v>0.0</v>
      </c>
      <c r="U69" s="13">
        <v>0.0</v>
      </c>
      <c r="V69" s="13">
        <v>0.01</v>
      </c>
      <c r="W69" s="13">
        <v>0.0</v>
      </c>
      <c r="X69" s="13">
        <v>0.06</v>
      </c>
      <c r="Y69" s="13">
        <v>0.0</v>
      </c>
      <c r="Z69" s="13">
        <v>0.01</v>
      </c>
      <c r="AA69" s="13">
        <v>0.0</v>
      </c>
      <c r="AB69" s="13">
        <v>0.06</v>
      </c>
      <c r="AC69" s="13">
        <v>0.07</v>
      </c>
      <c r="AD69" s="13">
        <v>1.92</v>
      </c>
      <c r="AE69" s="13">
        <v>0.13</v>
      </c>
      <c r="AF69" s="13">
        <v>1.04</v>
      </c>
      <c r="AG69" s="13">
        <v>0.54</v>
      </c>
      <c r="AH69" s="13">
        <v>1.7</v>
      </c>
      <c r="AI69" s="13">
        <v>0.0</v>
      </c>
      <c r="AJ69" s="13">
        <v>1.03</v>
      </c>
      <c r="AK69" s="13">
        <v>24.91</v>
      </c>
      <c r="AL69" s="13">
        <v>5.34</v>
      </c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</row>
    <row r="70" hidden="1">
      <c r="A70" s="13">
        <v>6.0290011E7</v>
      </c>
      <c r="B70" s="6" t="s">
        <v>93</v>
      </c>
      <c r="C70" s="6" t="s">
        <v>44</v>
      </c>
      <c r="D70" s="13">
        <v>69.0</v>
      </c>
      <c r="E70" s="13">
        <v>69.8</v>
      </c>
      <c r="F70" s="13">
        <v>0.0</v>
      </c>
      <c r="G70" s="13">
        <v>0.0</v>
      </c>
      <c r="H70" s="13">
        <v>0.0</v>
      </c>
      <c r="I70" s="13">
        <v>0.0</v>
      </c>
      <c r="J70" s="13">
        <v>0.0</v>
      </c>
      <c r="K70" s="13">
        <v>0.0</v>
      </c>
      <c r="L70" s="13">
        <v>0.0</v>
      </c>
      <c r="M70" s="13">
        <v>0.0</v>
      </c>
      <c r="N70" s="13">
        <v>0.0</v>
      </c>
      <c r="O70" s="13">
        <v>0.0</v>
      </c>
      <c r="P70" s="13">
        <v>0.06</v>
      </c>
      <c r="Q70" s="13">
        <v>0.0</v>
      </c>
      <c r="R70" s="13">
        <v>0.0</v>
      </c>
      <c r="S70" s="13">
        <v>0.0</v>
      </c>
      <c r="T70" s="13">
        <v>0.0</v>
      </c>
      <c r="U70" s="13">
        <v>0.0</v>
      </c>
      <c r="V70" s="13">
        <v>0.0</v>
      </c>
      <c r="W70" s="13">
        <v>0.0</v>
      </c>
      <c r="X70" s="13">
        <v>0.0</v>
      </c>
      <c r="Y70" s="13">
        <v>0.0</v>
      </c>
      <c r="Z70" s="13">
        <v>0.0</v>
      </c>
      <c r="AA70" s="13">
        <v>0.0</v>
      </c>
      <c r="AB70" s="13">
        <v>0.0</v>
      </c>
      <c r="AC70" s="13">
        <v>0.0</v>
      </c>
      <c r="AD70" s="13">
        <v>0.0</v>
      </c>
      <c r="AE70" s="13">
        <v>0.0</v>
      </c>
      <c r="AF70" s="13">
        <v>16.81</v>
      </c>
      <c r="AG70" s="13">
        <v>1.03</v>
      </c>
      <c r="AH70" s="13">
        <v>0.96</v>
      </c>
      <c r="AI70" s="13">
        <v>0.0</v>
      </c>
      <c r="AJ70" s="13">
        <v>0.73</v>
      </c>
      <c r="AK70" s="13">
        <v>46.33</v>
      </c>
      <c r="AL70" s="13">
        <v>3.02</v>
      </c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</row>
    <row r="71" hidden="1">
      <c r="A71" s="13">
        <v>4.0278011E7</v>
      </c>
      <c r="B71" s="6" t="s">
        <v>126</v>
      </c>
      <c r="C71" s="6" t="s">
        <v>121</v>
      </c>
      <c r="D71" s="13">
        <v>68.9</v>
      </c>
      <c r="E71" s="13">
        <v>70.4</v>
      </c>
      <c r="F71" s="13">
        <v>0.0</v>
      </c>
      <c r="G71" s="13">
        <v>0.0</v>
      </c>
      <c r="H71" s="13">
        <v>0.0</v>
      </c>
      <c r="I71" s="13">
        <v>0.0</v>
      </c>
      <c r="J71" s="13">
        <v>0.0</v>
      </c>
      <c r="K71" s="13">
        <v>0.0</v>
      </c>
      <c r="L71" s="13">
        <v>0.0</v>
      </c>
      <c r="M71" s="13">
        <v>0.0</v>
      </c>
      <c r="N71" s="13">
        <v>0.0</v>
      </c>
      <c r="O71" s="13">
        <v>0.04</v>
      </c>
      <c r="P71" s="13">
        <v>0.21</v>
      </c>
      <c r="Q71" s="13">
        <v>0.03</v>
      </c>
      <c r="R71" s="13">
        <v>0.01</v>
      </c>
      <c r="S71" s="13">
        <v>0.0</v>
      </c>
      <c r="T71" s="13">
        <v>0.0</v>
      </c>
      <c r="U71" s="13">
        <v>0.0</v>
      </c>
      <c r="V71" s="13">
        <v>0.0</v>
      </c>
      <c r="W71" s="13">
        <v>0.0</v>
      </c>
      <c r="X71" s="13">
        <v>0.0</v>
      </c>
      <c r="Y71" s="13">
        <v>0.0</v>
      </c>
      <c r="Z71" s="13">
        <v>0.0</v>
      </c>
      <c r="AA71" s="13">
        <v>0.0</v>
      </c>
      <c r="AB71" s="13">
        <v>0.0</v>
      </c>
      <c r="AC71" s="13">
        <v>0.0</v>
      </c>
      <c r="AD71" s="13">
        <v>0.03</v>
      </c>
      <c r="AE71" s="13">
        <v>0.0</v>
      </c>
      <c r="AF71" s="13">
        <v>9.5</v>
      </c>
      <c r="AG71" s="13">
        <v>9.69</v>
      </c>
      <c r="AH71" s="13">
        <v>0.88</v>
      </c>
      <c r="AI71" s="13">
        <v>0.0</v>
      </c>
      <c r="AJ71" s="13">
        <v>0.34</v>
      </c>
      <c r="AK71" s="13">
        <v>46.0</v>
      </c>
      <c r="AL71" s="13">
        <v>2.11</v>
      </c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</row>
    <row r="72" hidden="1">
      <c r="A72" s="13">
        <v>4.0130019E7</v>
      </c>
      <c r="B72" s="6" t="s">
        <v>124</v>
      </c>
      <c r="C72" s="6" t="s">
        <v>121</v>
      </c>
      <c r="D72" s="13">
        <v>68.8</v>
      </c>
      <c r="E72" s="13">
        <v>70.9</v>
      </c>
      <c r="F72" s="13">
        <v>0.0</v>
      </c>
      <c r="G72" s="13">
        <v>0.0</v>
      </c>
      <c r="H72" s="13">
        <v>0.0</v>
      </c>
      <c r="I72" s="13">
        <v>0.0</v>
      </c>
      <c r="J72" s="13">
        <v>0.0</v>
      </c>
      <c r="K72" s="13">
        <v>0.0</v>
      </c>
      <c r="L72" s="13">
        <v>0.0</v>
      </c>
      <c r="M72" s="13">
        <v>0.0</v>
      </c>
      <c r="N72" s="13">
        <v>0.0</v>
      </c>
      <c r="O72" s="13">
        <v>0.01</v>
      </c>
      <c r="P72" s="13">
        <v>0.21</v>
      </c>
      <c r="Q72" s="13">
        <v>0.02</v>
      </c>
      <c r="R72" s="13">
        <v>0.0</v>
      </c>
      <c r="S72" s="13">
        <v>0.0</v>
      </c>
      <c r="T72" s="13">
        <v>0.0</v>
      </c>
      <c r="U72" s="13">
        <v>0.0</v>
      </c>
      <c r="V72" s="13">
        <v>0.0</v>
      </c>
      <c r="W72" s="13">
        <v>0.0</v>
      </c>
      <c r="X72" s="13">
        <v>0.0</v>
      </c>
      <c r="Y72" s="13">
        <v>0.0</v>
      </c>
      <c r="Z72" s="13">
        <v>0.0</v>
      </c>
      <c r="AA72" s="13">
        <v>0.0</v>
      </c>
      <c r="AB72" s="13">
        <v>0.0</v>
      </c>
      <c r="AC72" s="13">
        <v>0.0</v>
      </c>
      <c r="AD72" s="13">
        <v>0.01</v>
      </c>
      <c r="AE72" s="13">
        <v>0.0</v>
      </c>
      <c r="AF72" s="13">
        <v>26.54</v>
      </c>
      <c r="AG72" s="13">
        <v>3.26</v>
      </c>
      <c r="AH72" s="13">
        <v>0.37</v>
      </c>
      <c r="AI72" s="13">
        <v>0.02</v>
      </c>
      <c r="AJ72" s="13">
        <v>0.5</v>
      </c>
      <c r="AK72" s="13">
        <v>35.3</v>
      </c>
      <c r="AL72" s="13">
        <v>2.48</v>
      </c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</row>
    <row r="73" hidden="1">
      <c r="A73" s="13">
        <v>6.0470003E7</v>
      </c>
      <c r="B73" s="6" t="s">
        <v>129</v>
      </c>
      <c r="C73" s="6" t="s">
        <v>44</v>
      </c>
      <c r="D73" s="13">
        <v>68.8</v>
      </c>
      <c r="E73" s="13">
        <v>69.9</v>
      </c>
      <c r="F73" s="13">
        <v>0.0</v>
      </c>
      <c r="G73" s="13">
        <v>0.0</v>
      </c>
      <c r="H73" s="13">
        <v>0.0</v>
      </c>
      <c r="I73" s="13">
        <v>0.0</v>
      </c>
      <c r="J73" s="13">
        <v>0.0</v>
      </c>
      <c r="K73" s="13">
        <v>0.0</v>
      </c>
      <c r="L73" s="13">
        <v>0.0</v>
      </c>
      <c r="M73" s="13">
        <v>0.0</v>
      </c>
      <c r="N73" s="13">
        <v>0.0</v>
      </c>
      <c r="O73" s="13">
        <v>0.0</v>
      </c>
      <c r="P73" s="13">
        <v>0.0</v>
      </c>
      <c r="Q73" s="13">
        <v>0.0</v>
      </c>
      <c r="R73" s="13">
        <v>0.0</v>
      </c>
      <c r="S73" s="13">
        <v>0.0</v>
      </c>
      <c r="T73" s="13">
        <v>0.0</v>
      </c>
      <c r="U73" s="13">
        <v>0.0</v>
      </c>
      <c r="V73" s="13">
        <v>0.0</v>
      </c>
      <c r="W73" s="13">
        <v>0.0</v>
      </c>
      <c r="X73" s="13">
        <v>0.0</v>
      </c>
      <c r="Y73" s="13">
        <v>0.0</v>
      </c>
      <c r="Z73" s="13">
        <v>0.0</v>
      </c>
      <c r="AA73" s="13">
        <v>0.0</v>
      </c>
      <c r="AB73" s="13">
        <v>0.0</v>
      </c>
      <c r="AC73" s="13">
        <v>0.0</v>
      </c>
      <c r="AD73" s="13">
        <v>0.0</v>
      </c>
      <c r="AE73" s="13">
        <v>0.0</v>
      </c>
      <c r="AF73" s="13">
        <v>29.16</v>
      </c>
      <c r="AG73" s="13">
        <v>0.1</v>
      </c>
      <c r="AH73" s="13">
        <v>1.35</v>
      </c>
      <c r="AI73" s="13">
        <v>0.0</v>
      </c>
      <c r="AJ73" s="13">
        <v>1.37</v>
      </c>
      <c r="AK73" s="13">
        <v>30.38</v>
      </c>
      <c r="AL73" s="13">
        <v>6.41</v>
      </c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</row>
    <row r="74">
      <c r="A74" s="13">
        <v>2.60050003E8</v>
      </c>
      <c r="B74" s="6" t="s">
        <v>127</v>
      </c>
      <c r="C74" s="6" t="s">
        <v>128</v>
      </c>
      <c r="D74" s="13">
        <v>68.7</v>
      </c>
      <c r="E74" s="13">
        <v>71.5</v>
      </c>
      <c r="F74" s="13">
        <v>19.22</v>
      </c>
      <c r="G74" s="13">
        <v>1.84</v>
      </c>
      <c r="H74" s="13">
        <v>6.9</v>
      </c>
      <c r="I74" s="13">
        <v>0.19</v>
      </c>
      <c r="J74" s="13">
        <v>3.35</v>
      </c>
      <c r="K74" s="13">
        <v>0.11</v>
      </c>
      <c r="L74" s="13">
        <v>0.74</v>
      </c>
      <c r="M74" s="13">
        <v>2.59</v>
      </c>
      <c r="N74" s="13">
        <v>1.92</v>
      </c>
      <c r="O74" s="13">
        <v>0.66</v>
      </c>
      <c r="P74" s="13">
        <v>2.4</v>
      </c>
      <c r="Q74" s="13">
        <v>1.42</v>
      </c>
      <c r="R74" s="13">
        <v>0.77</v>
      </c>
      <c r="S74" s="13">
        <v>0.17</v>
      </c>
      <c r="T74" s="13">
        <v>0.0</v>
      </c>
      <c r="U74" s="13">
        <v>0.0</v>
      </c>
      <c r="V74" s="13">
        <v>0.0</v>
      </c>
      <c r="W74" s="13">
        <v>0.0</v>
      </c>
      <c r="X74" s="13">
        <v>0.05</v>
      </c>
      <c r="Y74" s="13">
        <v>0.0</v>
      </c>
      <c r="Z74" s="13">
        <v>0.01</v>
      </c>
      <c r="AA74" s="13">
        <v>0.0</v>
      </c>
      <c r="AB74" s="13">
        <v>0.11</v>
      </c>
      <c r="AC74" s="13">
        <v>0.04</v>
      </c>
      <c r="AD74" s="13">
        <v>1.76</v>
      </c>
      <c r="AE74" s="13">
        <v>0.6</v>
      </c>
      <c r="AF74" s="13">
        <v>1.09</v>
      </c>
      <c r="AG74" s="13">
        <v>0.53</v>
      </c>
      <c r="AH74" s="13">
        <v>0.45</v>
      </c>
      <c r="AI74" s="13">
        <v>0.0</v>
      </c>
      <c r="AJ74" s="13">
        <v>0.91</v>
      </c>
      <c r="AK74" s="13">
        <v>12.02</v>
      </c>
      <c r="AL74" s="13">
        <v>8.72</v>
      </c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</row>
    <row r="75">
      <c r="A75" s="13">
        <v>4.82010029E8</v>
      </c>
      <c r="B75" s="6" t="s">
        <v>102</v>
      </c>
      <c r="C75" s="6" t="s">
        <v>96</v>
      </c>
      <c r="D75" s="13">
        <v>68.7</v>
      </c>
      <c r="E75" s="13">
        <v>69.6</v>
      </c>
      <c r="F75" s="13">
        <v>0.84</v>
      </c>
      <c r="G75" s="13">
        <v>0.14</v>
      </c>
      <c r="H75" s="13">
        <v>0.34</v>
      </c>
      <c r="I75" s="13">
        <v>0.08</v>
      </c>
      <c r="J75" s="13">
        <v>0.23</v>
      </c>
      <c r="K75" s="13">
        <v>0.08</v>
      </c>
      <c r="L75" s="13">
        <v>0.2</v>
      </c>
      <c r="M75" s="13">
        <v>0.54</v>
      </c>
      <c r="N75" s="13">
        <v>0.81</v>
      </c>
      <c r="O75" s="13">
        <v>3.39</v>
      </c>
      <c r="P75" s="13">
        <v>18.41</v>
      </c>
      <c r="Q75" s="13">
        <v>0.29</v>
      </c>
      <c r="R75" s="13">
        <v>0.21</v>
      </c>
      <c r="S75" s="13">
        <v>0.11</v>
      </c>
      <c r="T75" s="13">
        <v>0.0</v>
      </c>
      <c r="U75" s="13">
        <v>0.0</v>
      </c>
      <c r="V75" s="13">
        <v>0.01</v>
      </c>
      <c r="W75" s="13">
        <v>0.0</v>
      </c>
      <c r="X75" s="13">
        <v>0.05</v>
      </c>
      <c r="Y75" s="13">
        <v>0.0</v>
      </c>
      <c r="Z75" s="13">
        <v>0.02</v>
      </c>
      <c r="AA75" s="13">
        <v>0.0</v>
      </c>
      <c r="AB75" s="13">
        <v>0.05</v>
      </c>
      <c r="AC75" s="13">
        <v>0.07</v>
      </c>
      <c r="AD75" s="13">
        <v>2.97</v>
      </c>
      <c r="AE75" s="13">
        <v>0.15</v>
      </c>
      <c r="AF75" s="13">
        <v>0.96</v>
      </c>
      <c r="AG75" s="13">
        <v>0.32</v>
      </c>
      <c r="AH75" s="13">
        <v>5.89</v>
      </c>
      <c r="AI75" s="13">
        <v>0.0</v>
      </c>
      <c r="AJ75" s="13">
        <v>2.71</v>
      </c>
      <c r="AK75" s="13">
        <v>26.36</v>
      </c>
      <c r="AL75" s="13">
        <v>3.32</v>
      </c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</row>
    <row r="76" hidden="1">
      <c r="A76" s="13">
        <v>6.0731006E7</v>
      </c>
      <c r="B76" s="6" t="s">
        <v>130</v>
      </c>
      <c r="C76" s="6" t="s">
        <v>44</v>
      </c>
      <c r="D76" s="13">
        <v>68.7</v>
      </c>
      <c r="E76" s="13">
        <v>69.5</v>
      </c>
      <c r="F76" s="13">
        <v>0.0</v>
      </c>
      <c r="G76" s="13">
        <v>0.0</v>
      </c>
      <c r="H76" s="13">
        <v>0.0</v>
      </c>
      <c r="I76" s="13">
        <v>0.0</v>
      </c>
      <c r="J76" s="13">
        <v>0.0</v>
      </c>
      <c r="K76" s="13">
        <v>0.0</v>
      </c>
      <c r="L76" s="13">
        <v>0.0</v>
      </c>
      <c r="M76" s="13">
        <v>0.0</v>
      </c>
      <c r="N76" s="13">
        <v>0.0</v>
      </c>
      <c r="O76" s="13">
        <v>0.01</v>
      </c>
      <c r="P76" s="13">
        <v>0.15</v>
      </c>
      <c r="Q76" s="13">
        <v>0.02</v>
      </c>
      <c r="R76" s="13">
        <v>0.01</v>
      </c>
      <c r="S76" s="13">
        <v>0.0</v>
      </c>
      <c r="T76" s="13">
        <v>0.0</v>
      </c>
      <c r="U76" s="13">
        <v>0.0</v>
      </c>
      <c r="V76" s="13">
        <v>0.0</v>
      </c>
      <c r="W76" s="13">
        <v>0.0</v>
      </c>
      <c r="X76" s="13">
        <v>0.0</v>
      </c>
      <c r="Y76" s="13">
        <v>0.0</v>
      </c>
      <c r="Z76" s="13">
        <v>0.0</v>
      </c>
      <c r="AA76" s="13">
        <v>0.0</v>
      </c>
      <c r="AB76" s="13">
        <v>0.0</v>
      </c>
      <c r="AC76" s="13">
        <v>0.0</v>
      </c>
      <c r="AD76" s="13">
        <v>0.01</v>
      </c>
      <c r="AE76" s="13">
        <v>0.0</v>
      </c>
      <c r="AF76" s="13">
        <v>20.76</v>
      </c>
      <c r="AG76" s="13">
        <v>14.39</v>
      </c>
      <c r="AH76" s="13">
        <v>4.63</v>
      </c>
      <c r="AI76" s="13">
        <v>0.0</v>
      </c>
      <c r="AJ76" s="13">
        <v>0.52</v>
      </c>
      <c r="AK76" s="13">
        <v>26.55</v>
      </c>
      <c r="AL76" s="13">
        <v>1.57</v>
      </c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</row>
    <row r="77" hidden="1">
      <c r="A77" s="13">
        <v>8.0671004E7</v>
      </c>
      <c r="B77" s="6" t="s">
        <v>131</v>
      </c>
      <c r="C77" s="6" t="s">
        <v>100</v>
      </c>
      <c r="D77" s="13">
        <v>68.7</v>
      </c>
      <c r="E77" s="13">
        <v>69.0</v>
      </c>
      <c r="F77" s="13">
        <v>0.0</v>
      </c>
      <c r="G77" s="13">
        <v>0.0</v>
      </c>
      <c r="H77" s="13">
        <v>0.0</v>
      </c>
      <c r="I77" s="13">
        <v>0.0</v>
      </c>
      <c r="J77" s="13">
        <v>0.0</v>
      </c>
      <c r="K77" s="13">
        <v>0.0</v>
      </c>
      <c r="L77" s="13">
        <v>0.0</v>
      </c>
      <c r="M77" s="13">
        <v>0.0</v>
      </c>
      <c r="N77" s="13">
        <v>0.0</v>
      </c>
      <c r="O77" s="13">
        <v>0.04</v>
      </c>
      <c r="P77" s="13">
        <v>0.37</v>
      </c>
      <c r="Q77" s="13">
        <v>0.02</v>
      </c>
      <c r="R77" s="13">
        <v>0.01</v>
      </c>
      <c r="S77" s="13">
        <v>0.0</v>
      </c>
      <c r="T77" s="13">
        <v>0.0</v>
      </c>
      <c r="U77" s="13">
        <v>0.0</v>
      </c>
      <c r="V77" s="13">
        <v>0.0</v>
      </c>
      <c r="W77" s="13">
        <v>0.0</v>
      </c>
      <c r="X77" s="13">
        <v>0.0</v>
      </c>
      <c r="Y77" s="13">
        <v>0.0</v>
      </c>
      <c r="Z77" s="13">
        <v>0.0</v>
      </c>
      <c r="AA77" s="13">
        <v>0.0</v>
      </c>
      <c r="AB77" s="13">
        <v>0.0</v>
      </c>
      <c r="AC77" s="13">
        <v>0.0</v>
      </c>
      <c r="AD77" s="13">
        <v>0.03</v>
      </c>
      <c r="AE77" s="13">
        <v>0.0</v>
      </c>
      <c r="AF77" s="13">
        <v>10.17</v>
      </c>
      <c r="AG77" s="13">
        <v>1.6</v>
      </c>
      <c r="AH77" s="13">
        <v>0.18</v>
      </c>
      <c r="AI77" s="13">
        <v>0.73</v>
      </c>
      <c r="AJ77" s="13">
        <v>1.4</v>
      </c>
      <c r="AK77" s="13">
        <v>52.44</v>
      </c>
      <c r="AL77" s="13">
        <v>1.63</v>
      </c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</row>
    <row r="78" hidden="1">
      <c r="A78" s="13">
        <v>6.0675003E7</v>
      </c>
      <c r="B78" s="6" t="s">
        <v>98</v>
      </c>
      <c r="C78" s="6" t="s">
        <v>44</v>
      </c>
      <c r="D78" s="13">
        <v>68.6</v>
      </c>
      <c r="E78" s="13">
        <v>70.0</v>
      </c>
      <c r="F78" s="13">
        <v>0.0</v>
      </c>
      <c r="G78" s="13">
        <v>0.0</v>
      </c>
      <c r="H78" s="13">
        <v>0.0</v>
      </c>
      <c r="I78" s="13">
        <v>0.0</v>
      </c>
      <c r="J78" s="13">
        <v>0.0</v>
      </c>
      <c r="K78" s="13">
        <v>0.0</v>
      </c>
      <c r="L78" s="13">
        <v>0.0</v>
      </c>
      <c r="M78" s="13">
        <v>0.0</v>
      </c>
      <c r="N78" s="13">
        <v>0.0</v>
      </c>
      <c r="O78" s="13">
        <v>0.0</v>
      </c>
      <c r="P78" s="13">
        <v>0.0</v>
      </c>
      <c r="Q78" s="13">
        <v>0.0</v>
      </c>
      <c r="R78" s="13">
        <v>0.0</v>
      </c>
      <c r="S78" s="13">
        <v>0.0</v>
      </c>
      <c r="T78" s="13">
        <v>0.0</v>
      </c>
      <c r="U78" s="13">
        <v>0.0</v>
      </c>
      <c r="V78" s="13">
        <v>0.0</v>
      </c>
      <c r="W78" s="13">
        <v>0.0</v>
      </c>
      <c r="X78" s="13">
        <v>0.0</v>
      </c>
      <c r="Y78" s="13">
        <v>0.0</v>
      </c>
      <c r="Z78" s="13">
        <v>0.0</v>
      </c>
      <c r="AA78" s="13">
        <v>0.0</v>
      </c>
      <c r="AB78" s="13">
        <v>0.0</v>
      </c>
      <c r="AC78" s="13">
        <v>0.0</v>
      </c>
      <c r="AD78" s="13">
        <v>0.0</v>
      </c>
      <c r="AE78" s="13">
        <v>0.0</v>
      </c>
      <c r="AF78" s="13">
        <v>33.96</v>
      </c>
      <c r="AG78" s="13">
        <v>0.06</v>
      </c>
      <c r="AH78" s="13">
        <v>0.81</v>
      </c>
      <c r="AI78" s="13">
        <v>0.0</v>
      </c>
      <c r="AJ78" s="13">
        <v>1.28</v>
      </c>
      <c r="AK78" s="13">
        <v>26.47</v>
      </c>
      <c r="AL78" s="13">
        <v>5.99</v>
      </c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</row>
    <row r="79" hidden="1">
      <c r="A79" s="13">
        <v>6.0371002E7</v>
      </c>
      <c r="B79" s="6" t="s">
        <v>46</v>
      </c>
      <c r="C79" s="6" t="s">
        <v>44</v>
      </c>
      <c r="D79" s="13">
        <v>68.5</v>
      </c>
      <c r="E79" s="13">
        <v>69.4</v>
      </c>
      <c r="F79" s="13">
        <v>0.0</v>
      </c>
      <c r="G79" s="13">
        <v>0.0</v>
      </c>
      <c r="H79" s="13">
        <v>0.0</v>
      </c>
      <c r="I79" s="13">
        <v>0.0</v>
      </c>
      <c r="J79" s="13">
        <v>0.0</v>
      </c>
      <c r="K79" s="13">
        <v>0.0</v>
      </c>
      <c r="L79" s="13">
        <v>0.0</v>
      </c>
      <c r="M79" s="13">
        <v>0.0</v>
      </c>
      <c r="N79" s="13">
        <v>0.0</v>
      </c>
      <c r="O79" s="13">
        <v>0.02</v>
      </c>
      <c r="P79" s="13">
        <v>0.17</v>
      </c>
      <c r="Q79" s="13">
        <v>0.02</v>
      </c>
      <c r="R79" s="13">
        <v>0.0</v>
      </c>
      <c r="S79" s="13">
        <v>0.0</v>
      </c>
      <c r="T79" s="13">
        <v>0.0</v>
      </c>
      <c r="U79" s="13">
        <v>0.0</v>
      </c>
      <c r="V79" s="13">
        <v>0.0</v>
      </c>
      <c r="W79" s="13">
        <v>0.0</v>
      </c>
      <c r="X79" s="13">
        <v>0.0</v>
      </c>
      <c r="Y79" s="13">
        <v>0.0</v>
      </c>
      <c r="Z79" s="13">
        <v>0.0</v>
      </c>
      <c r="AA79" s="13">
        <v>0.0</v>
      </c>
      <c r="AB79" s="13">
        <v>0.0</v>
      </c>
      <c r="AC79" s="13">
        <v>0.0</v>
      </c>
      <c r="AD79" s="13">
        <v>0.01</v>
      </c>
      <c r="AE79" s="13">
        <v>0.0</v>
      </c>
      <c r="AF79" s="13">
        <v>35.91</v>
      </c>
      <c r="AG79" s="13">
        <v>1.41</v>
      </c>
      <c r="AH79" s="13">
        <v>3.61</v>
      </c>
      <c r="AI79" s="13">
        <v>0.0</v>
      </c>
      <c r="AJ79" s="13">
        <v>1.11</v>
      </c>
      <c r="AK79" s="13">
        <v>23.87</v>
      </c>
      <c r="AL79" s="13">
        <v>2.3</v>
      </c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</row>
    <row r="80" hidden="1">
      <c r="A80" s="13">
        <v>8.0050002E7</v>
      </c>
      <c r="B80" s="6" t="s">
        <v>132</v>
      </c>
      <c r="C80" s="6" t="s">
        <v>100</v>
      </c>
      <c r="D80" s="13">
        <v>68.5</v>
      </c>
      <c r="E80" s="13">
        <v>70.6</v>
      </c>
      <c r="F80" s="13">
        <v>0.0</v>
      </c>
      <c r="G80" s="13">
        <v>0.0</v>
      </c>
      <c r="H80" s="13">
        <v>0.0</v>
      </c>
      <c r="I80" s="13">
        <v>0.0</v>
      </c>
      <c r="J80" s="13">
        <v>0.0</v>
      </c>
      <c r="K80" s="13">
        <v>0.0</v>
      </c>
      <c r="L80" s="13">
        <v>0.0</v>
      </c>
      <c r="M80" s="13">
        <v>0.01</v>
      </c>
      <c r="N80" s="13">
        <v>0.01</v>
      </c>
      <c r="O80" s="13">
        <v>0.02</v>
      </c>
      <c r="P80" s="13">
        <v>0.29</v>
      </c>
      <c r="Q80" s="13">
        <v>0.12</v>
      </c>
      <c r="R80" s="13">
        <v>0.28</v>
      </c>
      <c r="S80" s="13">
        <v>0.33</v>
      </c>
      <c r="T80" s="13">
        <v>0.0</v>
      </c>
      <c r="U80" s="13">
        <v>0.0</v>
      </c>
      <c r="V80" s="13">
        <v>0.0</v>
      </c>
      <c r="W80" s="13">
        <v>0.0</v>
      </c>
      <c r="X80" s="13">
        <v>0.0</v>
      </c>
      <c r="Y80" s="13">
        <v>0.0</v>
      </c>
      <c r="Z80" s="13">
        <v>0.0</v>
      </c>
      <c r="AA80" s="13">
        <v>0.0</v>
      </c>
      <c r="AB80" s="13">
        <v>0.0</v>
      </c>
      <c r="AC80" s="13">
        <v>0.0</v>
      </c>
      <c r="AD80" s="13">
        <v>0.02</v>
      </c>
      <c r="AE80" s="13">
        <v>0.0</v>
      </c>
      <c r="AF80" s="13">
        <v>27.38</v>
      </c>
      <c r="AG80" s="13">
        <v>0.54</v>
      </c>
      <c r="AH80" s="13">
        <v>0.14</v>
      </c>
      <c r="AI80" s="13">
        <v>0.02</v>
      </c>
      <c r="AJ80" s="13">
        <v>0.41</v>
      </c>
      <c r="AK80" s="13">
        <v>34.7</v>
      </c>
      <c r="AL80" s="13">
        <v>4.15</v>
      </c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</row>
    <row r="81">
      <c r="A81" s="13">
        <v>4.80290052E8</v>
      </c>
      <c r="B81" s="6" t="s">
        <v>133</v>
      </c>
      <c r="C81" s="6" t="s">
        <v>96</v>
      </c>
      <c r="D81" s="13">
        <v>68.4</v>
      </c>
      <c r="E81" s="13">
        <v>70.4</v>
      </c>
      <c r="F81" s="13">
        <v>0.3</v>
      </c>
      <c r="G81" s="13">
        <v>0.08</v>
      </c>
      <c r="H81" s="13">
        <v>0.13</v>
      </c>
      <c r="I81" s="13">
        <v>0.05</v>
      </c>
      <c r="J81" s="13">
        <v>0.04</v>
      </c>
      <c r="K81" s="13">
        <v>0.06</v>
      </c>
      <c r="L81" s="13">
        <v>0.12</v>
      </c>
      <c r="M81" s="13">
        <v>0.35</v>
      </c>
      <c r="N81" s="13">
        <v>0.39</v>
      </c>
      <c r="O81" s="13">
        <v>1.34</v>
      </c>
      <c r="P81" s="13">
        <v>20.05</v>
      </c>
      <c r="Q81" s="13">
        <v>0.71</v>
      </c>
      <c r="R81" s="13">
        <v>0.33</v>
      </c>
      <c r="S81" s="13">
        <v>0.17</v>
      </c>
      <c r="T81" s="13">
        <v>0.0</v>
      </c>
      <c r="U81" s="13">
        <v>0.0</v>
      </c>
      <c r="V81" s="13">
        <v>0.0</v>
      </c>
      <c r="W81" s="13">
        <v>0.0</v>
      </c>
      <c r="X81" s="13">
        <v>0.02</v>
      </c>
      <c r="Y81" s="13">
        <v>0.0</v>
      </c>
      <c r="Z81" s="13">
        <v>0.0</v>
      </c>
      <c r="AA81" s="13">
        <v>0.0</v>
      </c>
      <c r="AB81" s="13">
        <v>0.03</v>
      </c>
      <c r="AC81" s="13">
        <v>0.04</v>
      </c>
      <c r="AD81" s="13">
        <v>1.51</v>
      </c>
      <c r="AE81" s="13">
        <v>0.1</v>
      </c>
      <c r="AF81" s="13">
        <v>1.45</v>
      </c>
      <c r="AG81" s="13">
        <v>0.46</v>
      </c>
      <c r="AH81" s="13">
        <v>1.79</v>
      </c>
      <c r="AI81" s="13">
        <v>0.0</v>
      </c>
      <c r="AJ81" s="13">
        <v>1.74</v>
      </c>
      <c r="AK81" s="13">
        <v>33.09</v>
      </c>
      <c r="AL81" s="13">
        <v>3.92</v>
      </c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</row>
    <row r="82">
      <c r="A82" s="13">
        <v>4.82010055E8</v>
      </c>
      <c r="B82" s="6" t="s">
        <v>102</v>
      </c>
      <c r="C82" s="6" t="s">
        <v>96</v>
      </c>
      <c r="D82" s="13">
        <v>68.4</v>
      </c>
      <c r="E82" s="13">
        <v>69.8</v>
      </c>
      <c r="F82" s="13">
        <v>1.12</v>
      </c>
      <c r="G82" s="13">
        <v>0.21</v>
      </c>
      <c r="H82" s="13">
        <v>0.38</v>
      </c>
      <c r="I82" s="13">
        <v>0.06</v>
      </c>
      <c r="J82" s="13">
        <v>0.28</v>
      </c>
      <c r="K82" s="13">
        <v>0.09</v>
      </c>
      <c r="L82" s="13">
        <v>0.25</v>
      </c>
      <c r="M82" s="13">
        <v>0.79</v>
      </c>
      <c r="N82" s="13">
        <v>1.2</v>
      </c>
      <c r="O82" s="13">
        <v>4.1</v>
      </c>
      <c r="P82" s="13">
        <v>20.36</v>
      </c>
      <c r="Q82" s="13">
        <v>0.31</v>
      </c>
      <c r="R82" s="13">
        <v>0.27</v>
      </c>
      <c r="S82" s="13">
        <v>0.13</v>
      </c>
      <c r="T82" s="13">
        <v>0.0</v>
      </c>
      <c r="U82" s="13">
        <v>0.0</v>
      </c>
      <c r="V82" s="13">
        <v>0.0</v>
      </c>
      <c r="W82" s="13">
        <v>0.0</v>
      </c>
      <c r="X82" s="13">
        <v>0.01</v>
      </c>
      <c r="Y82" s="13">
        <v>0.0</v>
      </c>
      <c r="Z82" s="13">
        <v>0.0</v>
      </c>
      <c r="AA82" s="13">
        <v>0.0</v>
      </c>
      <c r="AB82" s="13">
        <v>0.02</v>
      </c>
      <c r="AC82" s="13">
        <v>0.03</v>
      </c>
      <c r="AD82" s="13">
        <v>2.85</v>
      </c>
      <c r="AE82" s="13">
        <v>0.17</v>
      </c>
      <c r="AF82" s="13">
        <v>1.21</v>
      </c>
      <c r="AG82" s="13">
        <v>0.37</v>
      </c>
      <c r="AH82" s="13">
        <v>3.99</v>
      </c>
      <c r="AI82" s="13">
        <v>0.0</v>
      </c>
      <c r="AJ82" s="13">
        <v>2.06</v>
      </c>
      <c r="AK82" s="13">
        <v>24.16</v>
      </c>
      <c r="AL82" s="13">
        <v>3.85</v>
      </c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</row>
    <row r="83">
      <c r="A83" s="13">
        <v>4.82011035E8</v>
      </c>
      <c r="B83" s="6" t="s">
        <v>102</v>
      </c>
      <c r="C83" s="6" t="s">
        <v>96</v>
      </c>
      <c r="D83" s="13">
        <v>68.4</v>
      </c>
      <c r="E83" s="13">
        <v>69.9</v>
      </c>
      <c r="F83" s="13">
        <v>0.49</v>
      </c>
      <c r="G83" s="13">
        <v>0.21</v>
      </c>
      <c r="H83" s="13">
        <v>0.11</v>
      </c>
      <c r="I83" s="13">
        <v>0.04</v>
      </c>
      <c r="J83" s="13">
        <v>0.16</v>
      </c>
      <c r="K83" s="13">
        <v>0.22</v>
      </c>
      <c r="L83" s="13">
        <v>0.26</v>
      </c>
      <c r="M83" s="13">
        <v>0.62</v>
      </c>
      <c r="N83" s="13">
        <v>0.59</v>
      </c>
      <c r="O83" s="13">
        <v>3.15</v>
      </c>
      <c r="P83" s="13">
        <v>21.84</v>
      </c>
      <c r="Q83" s="13">
        <v>0.68</v>
      </c>
      <c r="R83" s="13">
        <v>0.31</v>
      </c>
      <c r="S83" s="13">
        <v>0.17</v>
      </c>
      <c r="T83" s="13">
        <v>0.0</v>
      </c>
      <c r="U83" s="13">
        <v>0.0</v>
      </c>
      <c r="V83" s="13">
        <v>0.0</v>
      </c>
      <c r="W83" s="13">
        <v>0.0</v>
      </c>
      <c r="X83" s="13">
        <v>0.01</v>
      </c>
      <c r="Y83" s="13">
        <v>0.0</v>
      </c>
      <c r="Z83" s="13">
        <v>0.0</v>
      </c>
      <c r="AA83" s="13">
        <v>0.0</v>
      </c>
      <c r="AB83" s="13">
        <v>0.02</v>
      </c>
      <c r="AC83" s="13">
        <v>0.03</v>
      </c>
      <c r="AD83" s="13">
        <v>1.64</v>
      </c>
      <c r="AE83" s="13">
        <v>0.06</v>
      </c>
      <c r="AF83" s="13">
        <v>0.86</v>
      </c>
      <c r="AG83" s="13">
        <v>0.23</v>
      </c>
      <c r="AH83" s="13">
        <v>6.61</v>
      </c>
      <c r="AI83" s="13">
        <v>0.0</v>
      </c>
      <c r="AJ83" s="13">
        <v>1.69</v>
      </c>
      <c r="AK83" s="13">
        <v>24.99</v>
      </c>
      <c r="AL83" s="13">
        <v>3.27</v>
      </c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</row>
    <row r="84" hidden="1">
      <c r="A84" s="13">
        <v>6.1070006E7</v>
      </c>
      <c r="B84" s="6" t="s">
        <v>94</v>
      </c>
      <c r="C84" s="6" t="s">
        <v>44</v>
      </c>
      <c r="D84" s="13">
        <v>68.4</v>
      </c>
      <c r="E84" s="13">
        <v>71.2</v>
      </c>
      <c r="F84" s="13">
        <v>0.0</v>
      </c>
      <c r="G84" s="13">
        <v>0.0</v>
      </c>
      <c r="H84" s="13">
        <v>0.0</v>
      </c>
      <c r="I84" s="13">
        <v>0.0</v>
      </c>
      <c r="J84" s="13">
        <v>0.0</v>
      </c>
      <c r="K84" s="13">
        <v>0.0</v>
      </c>
      <c r="L84" s="13">
        <v>0.0</v>
      </c>
      <c r="M84" s="13">
        <v>0.0</v>
      </c>
      <c r="N84" s="13">
        <v>0.0</v>
      </c>
      <c r="O84" s="13">
        <v>0.0</v>
      </c>
      <c r="P84" s="13">
        <v>0.01</v>
      </c>
      <c r="Q84" s="13">
        <v>0.0</v>
      </c>
      <c r="R84" s="13">
        <v>0.0</v>
      </c>
      <c r="S84" s="13">
        <v>0.0</v>
      </c>
      <c r="T84" s="13">
        <v>0.0</v>
      </c>
      <c r="U84" s="13">
        <v>0.0</v>
      </c>
      <c r="V84" s="13">
        <v>0.0</v>
      </c>
      <c r="W84" s="13">
        <v>0.0</v>
      </c>
      <c r="X84" s="13">
        <v>0.0</v>
      </c>
      <c r="Y84" s="13">
        <v>0.0</v>
      </c>
      <c r="Z84" s="13">
        <v>0.0</v>
      </c>
      <c r="AA84" s="13">
        <v>0.0</v>
      </c>
      <c r="AB84" s="13">
        <v>0.0</v>
      </c>
      <c r="AC84" s="13">
        <v>0.0</v>
      </c>
      <c r="AD84" s="13">
        <v>0.0</v>
      </c>
      <c r="AE84" s="13">
        <v>0.0</v>
      </c>
      <c r="AF84" s="13">
        <v>7.38</v>
      </c>
      <c r="AG84" s="13">
        <v>0.33</v>
      </c>
      <c r="AH84" s="13">
        <v>0.55</v>
      </c>
      <c r="AI84" s="13">
        <v>0.0</v>
      </c>
      <c r="AJ84" s="13">
        <v>4.33</v>
      </c>
      <c r="AK84" s="13">
        <v>53.33</v>
      </c>
      <c r="AL84" s="13">
        <v>2.42</v>
      </c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</row>
    <row r="85">
      <c r="A85" s="13">
        <v>9.0099002E7</v>
      </c>
      <c r="B85" s="6" t="s">
        <v>117</v>
      </c>
      <c r="C85" s="6" t="s">
        <v>106</v>
      </c>
      <c r="D85" s="13">
        <v>68.4</v>
      </c>
      <c r="E85" s="13">
        <v>71.0</v>
      </c>
      <c r="F85" s="13">
        <v>0.42</v>
      </c>
      <c r="G85" s="13">
        <v>0.24</v>
      </c>
      <c r="H85" s="13">
        <v>0.46</v>
      </c>
      <c r="I85" s="13">
        <v>1.1</v>
      </c>
      <c r="J85" s="13">
        <v>0.66</v>
      </c>
      <c r="K85" s="13">
        <v>0.17</v>
      </c>
      <c r="L85" s="13">
        <v>0.15</v>
      </c>
      <c r="M85" s="13">
        <v>0.27</v>
      </c>
      <c r="N85" s="13">
        <v>0.09</v>
      </c>
      <c r="O85" s="13">
        <v>0.07</v>
      </c>
      <c r="P85" s="13">
        <v>0.38</v>
      </c>
      <c r="Q85" s="13">
        <v>0.23</v>
      </c>
      <c r="R85" s="13">
        <v>0.13</v>
      </c>
      <c r="S85" s="13">
        <v>0.09</v>
      </c>
      <c r="T85" s="13">
        <v>0.27</v>
      </c>
      <c r="U85" s="13">
        <v>6.29</v>
      </c>
      <c r="V85" s="13">
        <v>14.29</v>
      </c>
      <c r="W85" s="13">
        <v>5.33</v>
      </c>
      <c r="X85" s="13">
        <v>5.08</v>
      </c>
      <c r="Y85" s="13">
        <v>0.32</v>
      </c>
      <c r="Z85" s="13">
        <v>1.32</v>
      </c>
      <c r="AA85" s="13">
        <v>0.05</v>
      </c>
      <c r="AB85" s="13">
        <v>0.58</v>
      </c>
      <c r="AC85" s="13">
        <v>1.22</v>
      </c>
      <c r="AD85" s="13">
        <v>0.68</v>
      </c>
      <c r="AE85" s="13">
        <v>0.33</v>
      </c>
      <c r="AF85" s="13">
        <v>0.65</v>
      </c>
      <c r="AG85" s="13">
        <v>1.63</v>
      </c>
      <c r="AH85" s="13">
        <v>4.27</v>
      </c>
      <c r="AI85" s="13">
        <v>0.0</v>
      </c>
      <c r="AJ85" s="13">
        <v>0.21</v>
      </c>
      <c r="AK85" s="13">
        <v>17.41</v>
      </c>
      <c r="AL85" s="13">
        <v>3.87</v>
      </c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</row>
    <row r="86">
      <c r="A86" s="13">
        <v>2.61630019E8</v>
      </c>
      <c r="B86" s="6" t="s">
        <v>135</v>
      </c>
      <c r="C86" s="6" t="s">
        <v>128</v>
      </c>
      <c r="D86" s="13">
        <v>68.3</v>
      </c>
      <c r="E86" s="13">
        <v>70.3</v>
      </c>
      <c r="F86" s="13">
        <v>2.32</v>
      </c>
      <c r="G86" s="13">
        <v>1.03</v>
      </c>
      <c r="H86" s="13">
        <v>2.46</v>
      </c>
      <c r="I86" s="13">
        <v>3.81</v>
      </c>
      <c r="J86" s="13">
        <v>19.56</v>
      </c>
      <c r="K86" s="13">
        <v>0.3</v>
      </c>
      <c r="L86" s="13">
        <v>0.44</v>
      </c>
      <c r="M86" s="13">
        <v>0.92</v>
      </c>
      <c r="N86" s="13">
        <v>0.32</v>
      </c>
      <c r="O86" s="13">
        <v>0.21</v>
      </c>
      <c r="P86" s="13">
        <v>1.13</v>
      </c>
      <c r="Q86" s="13">
        <v>0.67</v>
      </c>
      <c r="R86" s="13">
        <v>0.46</v>
      </c>
      <c r="S86" s="13">
        <v>0.19</v>
      </c>
      <c r="T86" s="13">
        <v>0.0</v>
      </c>
      <c r="U86" s="13">
        <v>0.0</v>
      </c>
      <c r="V86" s="13">
        <v>0.06</v>
      </c>
      <c r="W86" s="13">
        <v>0.0</v>
      </c>
      <c r="X86" s="13">
        <v>0.17</v>
      </c>
      <c r="Y86" s="13">
        <v>0.0</v>
      </c>
      <c r="Z86" s="13">
        <v>0.02</v>
      </c>
      <c r="AA86" s="13">
        <v>0.0</v>
      </c>
      <c r="AB86" s="13">
        <v>0.21</v>
      </c>
      <c r="AC86" s="13">
        <v>0.15</v>
      </c>
      <c r="AD86" s="13">
        <v>0.87</v>
      </c>
      <c r="AE86" s="13">
        <v>0.66</v>
      </c>
      <c r="AF86" s="13">
        <v>1.29</v>
      </c>
      <c r="AG86" s="13">
        <v>3.14</v>
      </c>
      <c r="AH86" s="13">
        <v>0.36</v>
      </c>
      <c r="AI86" s="13">
        <v>0.0</v>
      </c>
      <c r="AJ86" s="13">
        <v>0.43</v>
      </c>
      <c r="AK86" s="13">
        <v>20.1</v>
      </c>
      <c r="AL86" s="13">
        <v>6.86</v>
      </c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</row>
    <row r="87">
      <c r="A87" s="13">
        <v>4.80850005E8</v>
      </c>
      <c r="B87" s="6" t="s">
        <v>136</v>
      </c>
      <c r="C87" s="6" t="s">
        <v>96</v>
      </c>
      <c r="D87" s="13">
        <v>68.3</v>
      </c>
      <c r="E87" s="13">
        <v>69.3</v>
      </c>
      <c r="F87" s="13">
        <v>0.24</v>
      </c>
      <c r="G87" s="13">
        <v>0.07</v>
      </c>
      <c r="H87" s="13">
        <v>0.16</v>
      </c>
      <c r="I87" s="13">
        <v>0.08</v>
      </c>
      <c r="J87" s="13">
        <v>0.08</v>
      </c>
      <c r="K87" s="13">
        <v>0.1</v>
      </c>
      <c r="L87" s="13">
        <v>0.09</v>
      </c>
      <c r="M87" s="13">
        <v>0.24</v>
      </c>
      <c r="N87" s="13">
        <v>0.71</v>
      </c>
      <c r="O87" s="13">
        <v>1.48</v>
      </c>
      <c r="P87" s="13">
        <v>26.9</v>
      </c>
      <c r="Q87" s="13">
        <v>1.15</v>
      </c>
      <c r="R87" s="13">
        <v>0.38</v>
      </c>
      <c r="S87" s="13">
        <v>0.15</v>
      </c>
      <c r="T87" s="13">
        <v>0.0</v>
      </c>
      <c r="U87" s="13">
        <v>0.0</v>
      </c>
      <c r="V87" s="13">
        <v>0.01</v>
      </c>
      <c r="W87" s="13">
        <v>0.0</v>
      </c>
      <c r="X87" s="13">
        <v>0.05</v>
      </c>
      <c r="Y87" s="13">
        <v>0.0</v>
      </c>
      <c r="Z87" s="13">
        <v>0.01</v>
      </c>
      <c r="AA87" s="13">
        <v>0.0</v>
      </c>
      <c r="AB87" s="13">
        <v>0.04</v>
      </c>
      <c r="AC87" s="13">
        <v>0.05</v>
      </c>
      <c r="AD87" s="13">
        <v>1.52</v>
      </c>
      <c r="AE87" s="13">
        <v>0.13</v>
      </c>
      <c r="AF87" s="13">
        <v>1.24</v>
      </c>
      <c r="AG87" s="13">
        <v>0.49</v>
      </c>
      <c r="AH87" s="13">
        <v>1.6</v>
      </c>
      <c r="AI87" s="13">
        <v>0.0</v>
      </c>
      <c r="AJ87" s="13">
        <v>0.99</v>
      </c>
      <c r="AK87" s="13">
        <v>24.66</v>
      </c>
      <c r="AL87" s="13">
        <v>5.5</v>
      </c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</row>
    <row r="88">
      <c r="A88" s="13">
        <v>3.20030071E8</v>
      </c>
      <c r="B88" s="6" t="s">
        <v>137</v>
      </c>
      <c r="C88" s="6" t="s">
        <v>138</v>
      </c>
      <c r="D88" s="13">
        <v>68.2</v>
      </c>
      <c r="E88" s="13">
        <v>68.8</v>
      </c>
      <c r="F88" s="13">
        <v>0.0</v>
      </c>
      <c r="G88" s="13">
        <v>0.0</v>
      </c>
      <c r="H88" s="13">
        <v>0.0</v>
      </c>
      <c r="I88" s="13">
        <v>0.0</v>
      </c>
      <c r="J88" s="13">
        <v>0.0</v>
      </c>
      <c r="K88" s="13">
        <v>0.0</v>
      </c>
      <c r="L88" s="13">
        <v>0.0</v>
      </c>
      <c r="M88" s="13">
        <v>0.0</v>
      </c>
      <c r="N88" s="13">
        <v>0.0</v>
      </c>
      <c r="O88" s="13">
        <v>0.03</v>
      </c>
      <c r="P88" s="13">
        <v>0.18</v>
      </c>
      <c r="Q88" s="13">
        <v>0.02</v>
      </c>
      <c r="R88" s="13">
        <v>0.0</v>
      </c>
      <c r="S88" s="13">
        <v>0.0</v>
      </c>
      <c r="T88" s="13">
        <v>0.0</v>
      </c>
      <c r="U88" s="13">
        <v>0.0</v>
      </c>
      <c r="V88" s="13">
        <v>0.0</v>
      </c>
      <c r="W88" s="13">
        <v>0.0</v>
      </c>
      <c r="X88" s="13">
        <v>0.0</v>
      </c>
      <c r="Y88" s="13">
        <v>0.0</v>
      </c>
      <c r="Z88" s="13">
        <v>0.0</v>
      </c>
      <c r="AA88" s="13">
        <v>0.0</v>
      </c>
      <c r="AB88" s="13">
        <v>0.0</v>
      </c>
      <c r="AC88" s="13">
        <v>0.0</v>
      </c>
      <c r="AD88" s="13">
        <v>0.02</v>
      </c>
      <c r="AE88" s="13">
        <v>0.0</v>
      </c>
      <c r="AF88" s="13">
        <v>15.7</v>
      </c>
      <c r="AG88" s="13">
        <v>1.16</v>
      </c>
      <c r="AH88" s="13">
        <v>0.49</v>
      </c>
      <c r="AI88" s="13">
        <v>0.01</v>
      </c>
      <c r="AJ88" s="13">
        <v>0.35</v>
      </c>
      <c r="AK88" s="13">
        <v>48.39</v>
      </c>
      <c r="AL88" s="13">
        <v>1.78</v>
      </c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</row>
    <row r="89">
      <c r="A89" s="13">
        <v>4.84393011E8</v>
      </c>
      <c r="B89" s="6" t="s">
        <v>101</v>
      </c>
      <c r="C89" s="6" t="s">
        <v>96</v>
      </c>
      <c r="D89" s="13">
        <v>68.1</v>
      </c>
      <c r="E89" s="13">
        <v>70.0</v>
      </c>
      <c r="F89" s="13">
        <v>0.4</v>
      </c>
      <c r="G89" s="13">
        <v>0.21</v>
      </c>
      <c r="H89" s="13">
        <v>0.13</v>
      </c>
      <c r="I89" s="13">
        <v>0.09</v>
      </c>
      <c r="J89" s="13">
        <v>0.16</v>
      </c>
      <c r="K89" s="13">
        <v>0.14</v>
      </c>
      <c r="L89" s="13">
        <v>0.2</v>
      </c>
      <c r="M89" s="13">
        <v>0.47</v>
      </c>
      <c r="N89" s="13">
        <v>1.07</v>
      </c>
      <c r="O89" s="13">
        <v>1.37</v>
      </c>
      <c r="P89" s="13">
        <v>23.86</v>
      </c>
      <c r="Q89" s="13">
        <v>1.68</v>
      </c>
      <c r="R89" s="13">
        <v>0.61</v>
      </c>
      <c r="S89" s="13">
        <v>0.28</v>
      </c>
      <c r="T89" s="13">
        <v>0.0</v>
      </c>
      <c r="U89" s="13">
        <v>0.0</v>
      </c>
      <c r="V89" s="13">
        <v>0.01</v>
      </c>
      <c r="W89" s="13">
        <v>0.0</v>
      </c>
      <c r="X89" s="13">
        <v>0.05</v>
      </c>
      <c r="Y89" s="13">
        <v>0.0</v>
      </c>
      <c r="Z89" s="13">
        <v>0.01</v>
      </c>
      <c r="AA89" s="13">
        <v>0.0</v>
      </c>
      <c r="AB89" s="13">
        <v>0.05</v>
      </c>
      <c r="AC89" s="13">
        <v>0.04</v>
      </c>
      <c r="AD89" s="13">
        <v>1.32</v>
      </c>
      <c r="AE89" s="13">
        <v>0.11</v>
      </c>
      <c r="AF89" s="13">
        <v>1.36</v>
      </c>
      <c r="AG89" s="13">
        <v>1.19</v>
      </c>
      <c r="AH89" s="13">
        <v>0.89</v>
      </c>
      <c r="AI89" s="13">
        <v>0.0</v>
      </c>
      <c r="AJ89" s="13">
        <v>1.46</v>
      </c>
      <c r="AK89" s="13">
        <v>25.37</v>
      </c>
      <c r="AL89" s="13">
        <v>5.41</v>
      </c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</row>
    <row r="90" hidden="1">
      <c r="A90" s="13">
        <v>6.0254003E7</v>
      </c>
      <c r="B90" s="6" t="s">
        <v>91</v>
      </c>
      <c r="C90" s="6" t="s">
        <v>44</v>
      </c>
      <c r="D90" s="13">
        <v>68.1</v>
      </c>
      <c r="E90" s="13">
        <v>69.1</v>
      </c>
      <c r="F90" s="13">
        <v>0.0</v>
      </c>
      <c r="G90" s="13">
        <v>0.0</v>
      </c>
      <c r="H90" s="13">
        <v>0.0</v>
      </c>
      <c r="I90" s="13">
        <v>0.0</v>
      </c>
      <c r="J90" s="13">
        <v>0.0</v>
      </c>
      <c r="K90" s="13">
        <v>0.0</v>
      </c>
      <c r="L90" s="13">
        <v>0.0</v>
      </c>
      <c r="M90" s="13">
        <v>0.0</v>
      </c>
      <c r="N90" s="13">
        <v>0.0</v>
      </c>
      <c r="O90" s="13">
        <v>0.0</v>
      </c>
      <c r="P90" s="13">
        <v>0.04</v>
      </c>
      <c r="Q90" s="13">
        <v>0.0</v>
      </c>
      <c r="R90" s="13">
        <v>0.0</v>
      </c>
      <c r="S90" s="13">
        <v>0.0</v>
      </c>
      <c r="T90" s="13">
        <v>0.0</v>
      </c>
      <c r="U90" s="13">
        <v>0.0</v>
      </c>
      <c r="V90" s="13">
        <v>0.0</v>
      </c>
      <c r="W90" s="13">
        <v>0.0</v>
      </c>
      <c r="X90" s="13">
        <v>0.0</v>
      </c>
      <c r="Y90" s="13">
        <v>0.0</v>
      </c>
      <c r="Z90" s="13">
        <v>0.0</v>
      </c>
      <c r="AA90" s="13">
        <v>0.0</v>
      </c>
      <c r="AB90" s="13">
        <v>0.0</v>
      </c>
      <c r="AC90" s="13">
        <v>0.0</v>
      </c>
      <c r="AD90" s="13">
        <v>0.0</v>
      </c>
      <c r="AE90" s="13">
        <v>0.0</v>
      </c>
      <c r="AF90" s="13">
        <v>9.1</v>
      </c>
      <c r="AG90" s="13">
        <v>13.71</v>
      </c>
      <c r="AH90" s="13">
        <v>1.04</v>
      </c>
      <c r="AI90" s="13">
        <v>0.0</v>
      </c>
      <c r="AJ90" s="13">
        <v>0.69</v>
      </c>
      <c r="AK90" s="13">
        <v>41.65</v>
      </c>
      <c r="AL90" s="13">
        <v>1.82</v>
      </c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</row>
    <row r="91">
      <c r="A91" s="13">
        <v>4.82450101E8</v>
      </c>
      <c r="B91" s="6" t="s">
        <v>115</v>
      </c>
      <c r="C91" s="6" t="s">
        <v>96</v>
      </c>
      <c r="D91" s="13">
        <v>68.0</v>
      </c>
      <c r="E91" s="13">
        <v>69.8</v>
      </c>
      <c r="F91" s="13">
        <v>1.69</v>
      </c>
      <c r="G91" s="13">
        <v>0.44</v>
      </c>
      <c r="H91" s="13">
        <v>0.39</v>
      </c>
      <c r="I91" s="13">
        <v>0.05</v>
      </c>
      <c r="J91" s="13">
        <v>0.44</v>
      </c>
      <c r="K91" s="13">
        <v>0.23</v>
      </c>
      <c r="L91" s="13">
        <v>0.45</v>
      </c>
      <c r="M91" s="13">
        <v>1.34</v>
      </c>
      <c r="N91" s="13">
        <v>1.31</v>
      </c>
      <c r="O91" s="13">
        <v>9.28</v>
      </c>
      <c r="P91" s="13">
        <v>8.6</v>
      </c>
      <c r="Q91" s="13">
        <v>0.31</v>
      </c>
      <c r="R91" s="13">
        <v>0.29</v>
      </c>
      <c r="S91" s="13">
        <v>0.17</v>
      </c>
      <c r="T91" s="13">
        <v>0.0</v>
      </c>
      <c r="U91" s="13">
        <v>0.0</v>
      </c>
      <c r="V91" s="13">
        <v>0.02</v>
      </c>
      <c r="W91" s="13">
        <v>0.0</v>
      </c>
      <c r="X91" s="13">
        <v>0.02</v>
      </c>
      <c r="Y91" s="13">
        <v>0.0</v>
      </c>
      <c r="Z91" s="13">
        <v>0.0</v>
      </c>
      <c r="AA91" s="13">
        <v>0.0</v>
      </c>
      <c r="AB91" s="13">
        <v>0.02</v>
      </c>
      <c r="AC91" s="13">
        <v>0.02</v>
      </c>
      <c r="AD91" s="13">
        <v>2.75</v>
      </c>
      <c r="AE91" s="13">
        <v>0.19</v>
      </c>
      <c r="AF91" s="13">
        <v>0.9</v>
      </c>
      <c r="AG91" s="13">
        <v>0.49</v>
      </c>
      <c r="AH91" s="13">
        <v>10.06</v>
      </c>
      <c r="AI91" s="13">
        <v>0.0</v>
      </c>
      <c r="AJ91" s="13">
        <v>2.64</v>
      </c>
      <c r="AK91" s="13">
        <v>21.42</v>
      </c>
      <c r="AL91" s="13">
        <v>4.31</v>
      </c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</row>
    <row r="92">
      <c r="A92" s="13">
        <v>4.84390075E8</v>
      </c>
      <c r="B92" s="6" t="s">
        <v>101</v>
      </c>
      <c r="C92" s="6" t="s">
        <v>96</v>
      </c>
      <c r="D92" s="13">
        <v>68.0</v>
      </c>
      <c r="E92" s="13">
        <v>68.8</v>
      </c>
      <c r="F92" s="13">
        <v>0.36</v>
      </c>
      <c r="G92" s="13">
        <v>0.16</v>
      </c>
      <c r="H92" s="13">
        <v>0.16</v>
      </c>
      <c r="I92" s="13">
        <v>0.09</v>
      </c>
      <c r="J92" s="13">
        <v>0.12</v>
      </c>
      <c r="K92" s="13">
        <v>0.16</v>
      </c>
      <c r="L92" s="13">
        <v>0.2</v>
      </c>
      <c r="M92" s="13">
        <v>0.5</v>
      </c>
      <c r="N92" s="13">
        <v>0.93</v>
      </c>
      <c r="O92" s="13">
        <v>1.65</v>
      </c>
      <c r="P92" s="13">
        <v>23.66</v>
      </c>
      <c r="Q92" s="13">
        <v>1.75</v>
      </c>
      <c r="R92" s="13">
        <v>0.67</v>
      </c>
      <c r="S92" s="13">
        <v>0.31</v>
      </c>
      <c r="T92" s="13">
        <v>0.0</v>
      </c>
      <c r="U92" s="13">
        <v>0.0</v>
      </c>
      <c r="V92" s="13">
        <v>0.01</v>
      </c>
      <c r="W92" s="13">
        <v>0.0</v>
      </c>
      <c r="X92" s="13">
        <v>0.06</v>
      </c>
      <c r="Y92" s="13">
        <v>0.0</v>
      </c>
      <c r="Z92" s="13">
        <v>0.01</v>
      </c>
      <c r="AA92" s="13">
        <v>0.0</v>
      </c>
      <c r="AB92" s="13">
        <v>0.05</v>
      </c>
      <c r="AC92" s="13">
        <v>0.05</v>
      </c>
      <c r="AD92" s="13">
        <v>1.75</v>
      </c>
      <c r="AE92" s="13">
        <v>0.12</v>
      </c>
      <c r="AF92" s="13">
        <v>1.56</v>
      </c>
      <c r="AG92" s="13">
        <v>1.44</v>
      </c>
      <c r="AH92" s="13">
        <v>1.12</v>
      </c>
      <c r="AI92" s="13">
        <v>0.0</v>
      </c>
      <c r="AJ92" s="13">
        <v>1.22</v>
      </c>
      <c r="AK92" s="13">
        <v>23.8</v>
      </c>
      <c r="AL92" s="13">
        <v>5.96</v>
      </c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</row>
    <row r="93" hidden="1">
      <c r="A93" s="13">
        <v>6.1072002E7</v>
      </c>
      <c r="B93" s="6" t="s">
        <v>94</v>
      </c>
      <c r="C93" s="6" t="s">
        <v>44</v>
      </c>
      <c r="D93" s="13">
        <v>67.9</v>
      </c>
      <c r="E93" s="13">
        <v>70.3</v>
      </c>
      <c r="F93" s="13">
        <v>0.0</v>
      </c>
      <c r="G93" s="13">
        <v>0.0</v>
      </c>
      <c r="H93" s="13">
        <v>0.0</v>
      </c>
      <c r="I93" s="13">
        <v>0.0</v>
      </c>
      <c r="J93" s="13">
        <v>0.0</v>
      </c>
      <c r="K93" s="13">
        <v>0.0</v>
      </c>
      <c r="L93" s="13">
        <v>0.0</v>
      </c>
      <c r="M93" s="13">
        <v>0.0</v>
      </c>
      <c r="N93" s="13">
        <v>0.0</v>
      </c>
      <c r="O93" s="13">
        <v>0.0</v>
      </c>
      <c r="P93" s="13">
        <v>0.01</v>
      </c>
      <c r="Q93" s="13">
        <v>0.0</v>
      </c>
      <c r="R93" s="13">
        <v>0.0</v>
      </c>
      <c r="S93" s="13">
        <v>0.0</v>
      </c>
      <c r="T93" s="13">
        <v>0.0</v>
      </c>
      <c r="U93" s="13">
        <v>0.0</v>
      </c>
      <c r="V93" s="13">
        <v>0.0</v>
      </c>
      <c r="W93" s="13">
        <v>0.0</v>
      </c>
      <c r="X93" s="13">
        <v>0.0</v>
      </c>
      <c r="Y93" s="13">
        <v>0.0</v>
      </c>
      <c r="Z93" s="13">
        <v>0.0</v>
      </c>
      <c r="AA93" s="13">
        <v>0.0</v>
      </c>
      <c r="AB93" s="13">
        <v>0.0</v>
      </c>
      <c r="AC93" s="13">
        <v>0.0</v>
      </c>
      <c r="AD93" s="13">
        <v>0.0</v>
      </c>
      <c r="AE93" s="13">
        <v>0.0</v>
      </c>
      <c r="AF93" s="13">
        <v>30.76</v>
      </c>
      <c r="AG93" s="13">
        <v>0.24</v>
      </c>
      <c r="AH93" s="13">
        <v>1.6</v>
      </c>
      <c r="AI93" s="13">
        <v>0.0</v>
      </c>
      <c r="AJ93" s="13">
        <v>0.95</v>
      </c>
      <c r="AK93" s="13">
        <v>26.94</v>
      </c>
      <c r="AL93" s="13">
        <v>7.36</v>
      </c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</row>
    <row r="94">
      <c r="A94" s="13">
        <v>4.80430101E8</v>
      </c>
      <c r="B94" s="6" t="s">
        <v>139</v>
      </c>
      <c r="C94" s="6" t="s">
        <v>96</v>
      </c>
      <c r="D94" s="13">
        <v>67.8</v>
      </c>
      <c r="E94" s="13">
        <v>68.8</v>
      </c>
      <c r="F94" s="13">
        <v>0.08</v>
      </c>
      <c r="G94" s="13">
        <v>0.04</v>
      </c>
      <c r="H94" s="13">
        <v>0.03</v>
      </c>
      <c r="I94" s="13">
        <v>0.01</v>
      </c>
      <c r="J94" s="13">
        <v>0.01</v>
      </c>
      <c r="K94" s="13">
        <v>0.05</v>
      </c>
      <c r="L94" s="13">
        <v>0.05</v>
      </c>
      <c r="M94" s="13">
        <v>0.12</v>
      </c>
      <c r="N94" s="13">
        <v>0.14</v>
      </c>
      <c r="O94" s="13">
        <v>0.24</v>
      </c>
      <c r="P94" s="13">
        <v>3.75</v>
      </c>
      <c r="Q94" s="13">
        <v>0.31</v>
      </c>
      <c r="R94" s="13">
        <v>0.05</v>
      </c>
      <c r="S94" s="13">
        <v>0.02</v>
      </c>
      <c r="T94" s="13">
        <v>0.0</v>
      </c>
      <c r="U94" s="13">
        <v>0.0</v>
      </c>
      <c r="V94" s="13">
        <v>0.0</v>
      </c>
      <c r="W94" s="13">
        <v>0.0</v>
      </c>
      <c r="X94" s="13">
        <v>0.0</v>
      </c>
      <c r="Y94" s="13">
        <v>0.0</v>
      </c>
      <c r="Z94" s="13">
        <v>0.0</v>
      </c>
      <c r="AA94" s="13">
        <v>0.0</v>
      </c>
      <c r="AB94" s="13">
        <v>0.0</v>
      </c>
      <c r="AC94" s="13">
        <v>0.0</v>
      </c>
      <c r="AD94" s="13">
        <v>0.2</v>
      </c>
      <c r="AE94" s="13">
        <v>0.01</v>
      </c>
      <c r="AF94" s="13">
        <v>1.0</v>
      </c>
      <c r="AG94" s="13">
        <v>5.44</v>
      </c>
      <c r="AH94" s="13">
        <v>0.57</v>
      </c>
      <c r="AI94" s="13">
        <v>0.0</v>
      </c>
      <c r="AJ94" s="13">
        <v>1.81</v>
      </c>
      <c r="AK94" s="13">
        <v>51.35</v>
      </c>
      <c r="AL94" s="13">
        <v>2.41</v>
      </c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</row>
    <row r="95">
      <c r="A95" s="13">
        <v>4.81211032E8</v>
      </c>
      <c r="B95" s="6" t="s">
        <v>118</v>
      </c>
      <c r="C95" s="6" t="s">
        <v>96</v>
      </c>
      <c r="D95" s="13">
        <v>67.8</v>
      </c>
      <c r="E95" s="13">
        <v>68.8</v>
      </c>
      <c r="F95" s="13">
        <v>0.24</v>
      </c>
      <c r="G95" s="13">
        <v>0.07</v>
      </c>
      <c r="H95" s="13">
        <v>0.17</v>
      </c>
      <c r="I95" s="13">
        <v>0.08</v>
      </c>
      <c r="J95" s="13">
        <v>0.08</v>
      </c>
      <c r="K95" s="13">
        <v>0.1</v>
      </c>
      <c r="L95" s="13">
        <v>0.09</v>
      </c>
      <c r="M95" s="13">
        <v>0.24</v>
      </c>
      <c r="N95" s="13">
        <v>0.82</v>
      </c>
      <c r="O95" s="13">
        <v>2.01</v>
      </c>
      <c r="P95" s="13">
        <v>24.53</v>
      </c>
      <c r="Q95" s="13">
        <v>1.23</v>
      </c>
      <c r="R95" s="13">
        <v>0.39</v>
      </c>
      <c r="S95" s="13">
        <v>0.15</v>
      </c>
      <c r="T95" s="13">
        <v>0.0</v>
      </c>
      <c r="U95" s="13">
        <v>0.0</v>
      </c>
      <c r="V95" s="13">
        <v>0.01</v>
      </c>
      <c r="W95" s="13">
        <v>0.0</v>
      </c>
      <c r="X95" s="13">
        <v>0.06</v>
      </c>
      <c r="Y95" s="13">
        <v>0.0</v>
      </c>
      <c r="Z95" s="13">
        <v>0.02</v>
      </c>
      <c r="AA95" s="13">
        <v>0.0</v>
      </c>
      <c r="AB95" s="13">
        <v>0.05</v>
      </c>
      <c r="AC95" s="13">
        <v>0.06</v>
      </c>
      <c r="AD95" s="13">
        <v>2.04</v>
      </c>
      <c r="AE95" s="13">
        <v>0.13</v>
      </c>
      <c r="AF95" s="13">
        <v>1.22</v>
      </c>
      <c r="AG95" s="13">
        <v>0.65</v>
      </c>
      <c r="AH95" s="13">
        <v>1.13</v>
      </c>
      <c r="AI95" s="13">
        <v>0.0</v>
      </c>
      <c r="AJ95" s="13">
        <v>0.94</v>
      </c>
      <c r="AK95" s="13">
        <v>25.01</v>
      </c>
      <c r="AL95" s="13">
        <v>6.11</v>
      </c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</row>
    <row r="96">
      <c r="A96" s="13">
        <v>4.8201105E8</v>
      </c>
      <c r="B96" s="6" t="s">
        <v>102</v>
      </c>
      <c r="C96" s="6" t="s">
        <v>96</v>
      </c>
      <c r="D96" s="13">
        <v>67.8</v>
      </c>
      <c r="E96" s="13">
        <v>69.3</v>
      </c>
      <c r="F96" s="13">
        <v>0.94</v>
      </c>
      <c r="G96" s="13">
        <v>0.32</v>
      </c>
      <c r="H96" s="13">
        <v>0.24</v>
      </c>
      <c r="I96" s="13">
        <v>0.04</v>
      </c>
      <c r="J96" s="13">
        <v>0.29</v>
      </c>
      <c r="K96" s="13">
        <v>0.23</v>
      </c>
      <c r="L96" s="13">
        <v>0.31</v>
      </c>
      <c r="M96" s="13">
        <v>0.79</v>
      </c>
      <c r="N96" s="13">
        <v>0.81</v>
      </c>
      <c r="O96" s="13">
        <v>3.96</v>
      </c>
      <c r="P96" s="13">
        <v>21.79</v>
      </c>
      <c r="Q96" s="13">
        <v>0.39</v>
      </c>
      <c r="R96" s="13">
        <v>0.22</v>
      </c>
      <c r="S96" s="13">
        <v>0.15</v>
      </c>
      <c r="T96" s="13">
        <v>0.0</v>
      </c>
      <c r="U96" s="13">
        <v>0.0</v>
      </c>
      <c r="V96" s="13">
        <v>0.01</v>
      </c>
      <c r="W96" s="13">
        <v>0.0</v>
      </c>
      <c r="X96" s="13">
        <v>0.01</v>
      </c>
      <c r="Y96" s="13">
        <v>0.0</v>
      </c>
      <c r="Z96" s="13">
        <v>0.0</v>
      </c>
      <c r="AA96" s="13">
        <v>0.0</v>
      </c>
      <c r="AB96" s="13">
        <v>0.01</v>
      </c>
      <c r="AC96" s="13">
        <v>0.01</v>
      </c>
      <c r="AD96" s="13">
        <v>1.61</v>
      </c>
      <c r="AE96" s="13">
        <v>0.11</v>
      </c>
      <c r="AF96" s="13">
        <v>0.83</v>
      </c>
      <c r="AG96" s="13">
        <v>0.41</v>
      </c>
      <c r="AH96" s="13">
        <v>7.47</v>
      </c>
      <c r="AI96" s="13">
        <v>0.0</v>
      </c>
      <c r="AJ96" s="13">
        <v>1.75</v>
      </c>
      <c r="AK96" s="13">
        <v>20.84</v>
      </c>
      <c r="AL96" s="13">
        <v>4.12</v>
      </c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</row>
    <row r="97">
      <c r="A97" s="13">
        <v>9.0010017E7</v>
      </c>
      <c r="B97" s="6" t="s">
        <v>105</v>
      </c>
      <c r="C97" s="6" t="s">
        <v>106</v>
      </c>
      <c r="D97" s="13">
        <v>67.7</v>
      </c>
      <c r="E97" s="13">
        <v>70.0</v>
      </c>
      <c r="F97" s="13">
        <v>0.38</v>
      </c>
      <c r="G97" s="13">
        <v>0.25</v>
      </c>
      <c r="H97" s="13">
        <v>0.45</v>
      </c>
      <c r="I97" s="13">
        <v>1.03</v>
      </c>
      <c r="J97" s="13">
        <v>0.47</v>
      </c>
      <c r="K97" s="13">
        <v>0.17</v>
      </c>
      <c r="L97" s="13">
        <v>0.11</v>
      </c>
      <c r="M97" s="13">
        <v>0.21</v>
      </c>
      <c r="N97" s="13">
        <v>0.08</v>
      </c>
      <c r="O97" s="13">
        <v>0.04</v>
      </c>
      <c r="P97" s="13">
        <v>0.3</v>
      </c>
      <c r="Q97" s="13">
        <v>0.16</v>
      </c>
      <c r="R97" s="13">
        <v>0.09</v>
      </c>
      <c r="S97" s="13">
        <v>0.06</v>
      </c>
      <c r="T97" s="13">
        <v>0.11</v>
      </c>
      <c r="U97" s="13">
        <v>8.55</v>
      </c>
      <c r="V97" s="13">
        <v>16.35</v>
      </c>
      <c r="W97" s="13">
        <v>5.96</v>
      </c>
      <c r="X97" s="13">
        <v>4.82</v>
      </c>
      <c r="Y97" s="13">
        <v>0.16</v>
      </c>
      <c r="Z97" s="13">
        <v>1.03</v>
      </c>
      <c r="AA97" s="13">
        <v>0.04</v>
      </c>
      <c r="AB97" s="13">
        <v>0.66</v>
      </c>
      <c r="AC97" s="13">
        <v>1.18</v>
      </c>
      <c r="AD97" s="13">
        <v>0.72</v>
      </c>
      <c r="AE97" s="13">
        <v>0.35</v>
      </c>
      <c r="AF97" s="13">
        <v>0.52</v>
      </c>
      <c r="AG97" s="13">
        <v>1.61</v>
      </c>
      <c r="AH97" s="13">
        <v>1.5</v>
      </c>
      <c r="AI97" s="13">
        <v>0.0</v>
      </c>
      <c r="AJ97" s="13">
        <v>0.19</v>
      </c>
      <c r="AK97" s="13">
        <v>16.75</v>
      </c>
      <c r="AL97" s="13">
        <v>3.24</v>
      </c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</row>
    <row r="98">
      <c r="A98" s="13">
        <v>2.20330003E8</v>
      </c>
      <c r="B98" s="6" t="s">
        <v>140</v>
      </c>
      <c r="C98" s="6" t="s">
        <v>141</v>
      </c>
      <c r="D98" s="13">
        <v>67.6</v>
      </c>
      <c r="E98" s="13">
        <v>70.5</v>
      </c>
      <c r="F98" s="13">
        <v>0.43</v>
      </c>
      <c r="G98" s="13">
        <v>0.24</v>
      </c>
      <c r="H98" s="13">
        <v>0.2</v>
      </c>
      <c r="I98" s="13">
        <v>0.08</v>
      </c>
      <c r="J98" s="13">
        <v>0.27</v>
      </c>
      <c r="K98" s="13">
        <v>0.07</v>
      </c>
      <c r="L98" s="13">
        <v>0.11</v>
      </c>
      <c r="M98" s="13">
        <v>0.27</v>
      </c>
      <c r="N98" s="13">
        <v>0.44</v>
      </c>
      <c r="O98" s="13">
        <v>30.87</v>
      </c>
      <c r="P98" s="13">
        <v>0.87</v>
      </c>
      <c r="Q98" s="13">
        <v>0.19</v>
      </c>
      <c r="R98" s="13">
        <v>0.14</v>
      </c>
      <c r="S98" s="13">
        <v>0.08</v>
      </c>
      <c r="T98" s="13">
        <v>0.0</v>
      </c>
      <c r="U98" s="13">
        <v>0.0</v>
      </c>
      <c r="V98" s="13">
        <v>0.01</v>
      </c>
      <c r="W98" s="13">
        <v>0.0</v>
      </c>
      <c r="X98" s="13">
        <v>0.04</v>
      </c>
      <c r="Y98" s="13">
        <v>0.0</v>
      </c>
      <c r="Z98" s="13">
        <v>0.01</v>
      </c>
      <c r="AA98" s="13">
        <v>0.0</v>
      </c>
      <c r="AB98" s="13">
        <v>0.03</v>
      </c>
      <c r="AC98" s="13">
        <v>0.05</v>
      </c>
      <c r="AD98" s="13">
        <v>3.38</v>
      </c>
      <c r="AE98" s="13">
        <v>0.21</v>
      </c>
      <c r="AF98" s="13">
        <v>1.01</v>
      </c>
      <c r="AG98" s="13">
        <v>0.26</v>
      </c>
      <c r="AH98" s="13">
        <v>5.03</v>
      </c>
      <c r="AI98" s="13">
        <v>0.0</v>
      </c>
      <c r="AJ98" s="13">
        <v>0.9</v>
      </c>
      <c r="AK98" s="13">
        <v>19.27</v>
      </c>
      <c r="AL98" s="13">
        <v>2.97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</row>
    <row r="99">
      <c r="A99" s="13">
        <v>3.20030073E8</v>
      </c>
      <c r="B99" s="6" t="s">
        <v>137</v>
      </c>
      <c r="C99" s="6" t="s">
        <v>138</v>
      </c>
      <c r="D99" s="13">
        <v>67.6</v>
      </c>
      <c r="E99" s="13">
        <v>68.8</v>
      </c>
      <c r="F99" s="13">
        <v>0.0</v>
      </c>
      <c r="G99" s="13">
        <v>0.0</v>
      </c>
      <c r="H99" s="13">
        <v>0.0</v>
      </c>
      <c r="I99" s="13">
        <v>0.0</v>
      </c>
      <c r="J99" s="13">
        <v>0.0</v>
      </c>
      <c r="K99" s="13">
        <v>0.0</v>
      </c>
      <c r="L99" s="13">
        <v>0.0</v>
      </c>
      <c r="M99" s="13">
        <v>0.0</v>
      </c>
      <c r="N99" s="13">
        <v>0.0</v>
      </c>
      <c r="O99" s="13">
        <v>0.02</v>
      </c>
      <c r="P99" s="13">
        <v>0.18</v>
      </c>
      <c r="Q99" s="13">
        <v>0.02</v>
      </c>
      <c r="R99" s="13">
        <v>0.0</v>
      </c>
      <c r="S99" s="13">
        <v>0.0</v>
      </c>
      <c r="T99" s="13">
        <v>0.0</v>
      </c>
      <c r="U99" s="13">
        <v>0.0</v>
      </c>
      <c r="V99" s="13">
        <v>0.0</v>
      </c>
      <c r="W99" s="13">
        <v>0.0</v>
      </c>
      <c r="X99" s="13">
        <v>0.0</v>
      </c>
      <c r="Y99" s="13">
        <v>0.0</v>
      </c>
      <c r="Z99" s="13">
        <v>0.0</v>
      </c>
      <c r="AA99" s="13">
        <v>0.0</v>
      </c>
      <c r="AB99" s="13">
        <v>0.0</v>
      </c>
      <c r="AC99" s="13">
        <v>0.0</v>
      </c>
      <c r="AD99" s="13">
        <v>0.02</v>
      </c>
      <c r="AE99" s="13">
        <v>0.0</v>
      </c>
      <c r="AF99" s="13">
        <v>15.56</v>
      </c>
      <c r="AG99" s="13">
        <v>1.15</v>
      </c>
      <c r="AH99" s="13">
        <v>0.49</v>
      </c>
      <c r="AI99" s="13">
        <v>0.01</v>
      </c>
      <c r="AJ99" s="13">
        <v>0.35</v>
      </c>
      <c r="AK99" s="13">
        <v>47.97</v>
      </c>
      <c r="AL99" s="13">
        <v>1.76</v>
      </c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</row>
    <row r="100">
      <c r="A100" s="13">
        <v>3.50151005E8</v>
      </c>
      <c r="B100" s="6" t="s">
        <v>142</v>
      </c>
      <c r="C100" s="6" t="s">
        <v>143</v>
      </c>
      <c r="D100" s="13">
        <v>67.6</v>
      </c>
      <c r="E100" s="13">
        <v>68.6</v>
      </c>
      <c r="F100" s="13">
        <v>0.07</v>
      </c>
      <c r="G100" s="13">
        <v>0.04</v>
      </c>
      <c r="H100" s="13">
        <v>0.03</v>
      </c>
      <c r="I100" s="13">
        <v>0.01</v>
      </c>
      <c r="J100" s="13">
        <v>0.02</v>
      </c>
      <c r="K100" s="13">
        <v>0.04</v>
      </c>
      <c r="L100" s="13">
        <v>0.07</v>
      </c>
      <c r="M100" s="13">
        <v>0.14</v>
      </c>
      <c r="N100" s="13">
        <v>0.12</v>
      </c>
      <c r="O100" s="13">
        <v>0.2</v>
      </c>
      <c r="P100" s="13">
        <v>6.02</v>
      </c>
      <c r="Q100" s="13">
        <v>0.7</v>
      </c>
      <c r="R100" s="13">
        <v>0.33</v>
      </c>
      <c r="S100" s="13">
        <v>0.12</v>
      </c>
      <c r="T100" s="13">
        <v>0.0</v>
      </c>
      <c r="U100" s="13">
        <v>0.0</v>
      </c>
      <c r="V100" s="13">
        <v>0.0</v>
      </c>
      <c r="W100" s="13">
        <v>0.0</v>
      </c>
      <c r="X100" s="13">
        <v>0.0</v>
      </c>
      <c r="Y100" s="13">
        <v>0.0</v>
      </c>
      <c r="Z100" s="13">
        <v>0.0</v>
      </c>
      <c r="AA100" s="13">
        <v>0.0</v>
      </c>
      <c r="AB100" s="13">
        <v>0.0</v>
      </c>
      <c r="AC100" s="13">
        <v>0.0</v>
      </c>
      <c r="AD100" s="13">
        <v>0.12</v>
      </c>
      <c r="AE100" s="13">
        <v>0.01</v>
      </c>
      <c r="AF100" s="13">
        <v>7.66</v>
      </c>
      <c r="AG100" s="13">
        <v>4.01</v>
      </c>
      <c r="AH100" s="13">
        <v>0.4</v>
      </c>
      <c r="AI100" s="13">
        <v>0.02</v>
      </c>
      <c r="AJ100" s="13">
        <v>1.13</v>
      </c>
      <c r="AK100" s="13">
        <v>42.3</v>
      </c>
      <c r="AL100" s="13">
        <v>3.9</v>
      </c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</row>
    <row r="101">
      <c r="A101" s="13">
        <v>4.82010026E8</v>
      </c>
      <c r="B101" s="6" t="s">
        <v>102</v>
      </c>
      <c r="C101" s="6" t="s">
        <v>96</v>
      </c>
      <c r="D101" s="13">
        <v>67.6</v>
      </c>
      <c r="E101" s="13">
        <v>70.0</v>
      </c>
      <c r="F101" s="13">
        <v>0.63</v>
      </c>
      <c r="G101" s="13">
        <v>0.24</v>
      </c>
      <c r="H101" s="13">
        <v>0.13</v>
      </c>
      <c r="I101" s="13">
        <v>0.03</v>
      </c>
      <c r="J101" s="13">
        <v>0.21</v>
      </c>
      <c r="K101" s="13">
        <v>0.24</v>
      </c>
      <c r="L101" s="13">
        <v>0.27</v>
      </c>
      <c r="M101" s="13">
        <v>0.75</v>
      </c>
      <c r="N101" s="13">
        <v>1.01</v>
      </c>
      <c r="O101" s="13">
        <v>3.84</v>
      </c>
      <c r="P101" s="13">
        <v>22.27</v>
      </c>
      <c r="Q101" s="13">
        <v>0.75</v>
      </c>
      <c r="R101" s="13">
        <v>0.34</v>
      </c>
      <c r="S101" s="13">
        <v>0.2</v>
      </c>
      <c r="T101" s="13">
        <v>0.0</v>
      </c>
      <c r="U101" s="13">
        <v>0.0</v>
      </c>
      <c r="V101" s="13">
        <v>0.01</v>
      </c>
      <c r="W101" s="13">
        <v>0.0</v>
      </c>
      <c r="X101" s="13">
        <v>0.01</v>
      </c>
      <c r="Y101" s="13">
        <v>0.0</v>
      </c>
      <c r="Z101" s="13">
        <v>0.0</v>
      </c>
      <c r="AA101" s="13">
        <v>0.0</v>
      </c>
      <c r="AB101" s="13">
        <v>0.01</v>
      </c>
      <c r="AC101" s="13">
        <v>0.02</v>
      </c>
      <c r="AD101" s="13">
        <v>1.43</v>
      </c>
      <c r="AE101" s="13">
        <v>0.08</v>
      </c>
      <c r="AF101" s="13">
        <v>0.92</v>
      </c>
      <c r="AG101" s="13">
        <v>0.31</v>
      </c>
      <c r="AH101" s="13">
        <v>5.24</v>
      </c>
      <c r="AI101" s="13">
        <v>0.0</v>
      </c>
      <c r="AJ101" s="13">
        <v>1.96</v>
      </c>
      <c r="AK101" s="13">
        <v>22.69</v>
      </c>
      <c r="AL101" s="13">
        <v>3.88</v>
      </c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</row>
    <row r="102">
      <c r="A102" s="13">
        <v>4.84391002E8</v>
      </c>
      <c r="B102" s="6" t="s">
        <v>101</v>
      </c>
      <c r="C102" s="6" t="s">
        <v>96</v>
      </c>
      <c r="D102" s="13">
        <v>67.6</v>
      </c>
      <c r="E102" s="13">
        <v>68.4</v>
      </c>
      <c r="F102" s="13">
        <v>0.24</v>
      </c>
      <c r="G102" s="13">
        <v>0.15</v>
      </c>
      <c r="H102" s="13">
        <v>0.11</v>
      </c>
      <c r="I102" s="13">
        <v>0.09</v>
      </c>
      <c r="J102" s="13">
        <v>0.14</v>
      </c>
      <c r="K102" s="13">
        <v>0.14</v>
      </c>
      <c r="L102" s="13">
        <v>0.19</v>
      </c>
      <c r="M102" s="13">
        <v>0.37</v>
      </c>
      <c r="N102" s="13">
        <v>0.84</v>
      </c>
      <c r="O102" s="13">
        <v>1.48</v>
      </c>
      <c r="P102" s="13">
        <v>25.86</v>
      </c>
      <c r="Q102" s="13">
        <v>1.63</v>
      </c>
      <c r="R102" s="13">
        <v>0.65</v>
      </c>
      <c r="S102" s="13">
        <v>0.28</v>
      </c>
      <c r="T102" s="13">
        <v>0.0</v>
      </c>
      <c r="U102" s="13">
        <v>0.0</v>
      </c>
      <c r="V102" s="13">
        <v>0.01</v>
      </c>
      <c r="W102" s="13">
        <v>0.0</v>
      </c>
      <c r="X102" s="13">
        <v>0.05</v>
      </c>
      <c r="Y102" s="13">
        <v>0.0</v>
      </c>
      <c r="Z102" s="13">
        <v>0.01</v>
      </c>
      <c r="AA102" s="13">
        <v>0.0</v>
      </c>
      <c r="AB102" s="13">
        <v>0.05</v>
      </c>
      <c r="AC102" s="13">
        <v>0.05</v>
      </c>
      <c r="AD102" s="13">
        <v>1.45</v>
      </c>
      <c r="AE102" s="13">
        <v>0.1</v>
      </c>
      <c r="AF102" s="13">
        <v>1.53</v>
      </c>
      <c r="AG102" s="13">
        <v>1.24</v>
      </c>
      <c r="AH102" s="13">
        <v>1.32</v>
      </c>
      <c r="AI102" s="13">
        <v>0.0</v>
      </c>
      <c r="AJ102" s="13">
        <v>1.15</v>
      </c>
      <c r="AK102" s="13">
        <v>22.68</v>
      </c>
      <c r="AL102" s="13">
        <v>5.63</v>
      </c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</row>
    <row r="103" hidden="1">
      <c r="A103" s="13">
        <v>6.0390004E7</v>
      </c>
      <c r="B103" s="6" t="s">
        <v>109</v>
      </c>
      <c r="C103" s="6" t="s">
        <v>44</v>
      </c>
      <c r="D103" s="13">
        <v>67.6</v>
      </c>
      <c r="E103" s="13">
        <v>69.1</v>
      </c>
      <c r="F103" s="13">
        <v>0.0</v>
      </c>
      <c r="G103" s="13">
        <v>0.0</v>
      </c>
      <c r="H103" s="13">
        <v>0.0</v>
      </c>
      <c r="I103" s="13">
        <v>0.0</v>
      </c>
      <c r="J103" s="13">
        <v>0.0</v>
      </c>
      <c r="K103" s="13">
        <v>0.0</v>
      </c>
      <c r="L103" s="13">
        <v>0.0</v>
      </c>
      <c r="M103" s="13">
        <v>0.0</v>
      </c>
      <c r="N103" s="13">
        <v>0.0</v>
      </c>
      <c r="O103" s="13">
        <v>0.0</v>
      </c>
      <c r="P103" s="13">
        <v>0.01</v>
      </c>
      <c r="Q103" s="13">
        <v>0.0</v>
      </c>
      <c r="R103" s="13">
        <v>0.0</v>
      </c>
      <c r="S103" s="13">
        <v>0.0</v>
      </c>
      <c r="T103" s="13">
        <v>0.0</v>
      </c>
      <c r="U103" s="13">
        <v>0.0</v>
      </c>
      <c r="V103" s="13">
        <v>0.0</v>
      </c>
      <c r="W103" s="13">
        <v>0.0</v>
      </c>
      <c r="X103" s="13">
        <v>0.0</v>
      </c>
      <c r="Y103" s="13">
        <v>0.0</v>
      </c>
      <c r="Z103" s="13">
        <v>0.0</v>
      </c>
      <c r="AA103" s="13">
        <v>0.0</v>
      </c>
      <c r="AB103" s="13">
        <v>0.0</v>
      </c>
      <c r="AC103" s="13">
        <v>0.0</v>
      </c>
      <c r="AD103" s="13">
        <v>0.0</v>
      </c>
      <c r="AE103" s="13">
        <v>0.0</v>
      </c>
      <c r="AF103" s="13">
        <v>28.39</v>
      </c>
      <c r="AG103" s="13">
        <v>0.21</v>
      </c>
      <c r="AH103" s="13">
        <v>1.14</v>
      </c>
      <c r="AI103" s="13">
        <v>0.0</v>
      </c>
      <c r="AJ103" s="13">
        <v>1.2</v>
      </c>
      <c r="AK103" s="13">
        <v>29.88</v>
      </c>
      <c r="AL103" s="13">
        <v>6.72</v>
      </c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</row>
    <row r="104">
      <c r="A104" s="13">
        <v>4.82010051E8</v>
      </c>
      <c r="B104" s="6" t="s">
        <v>102</v>
      </c>
      <c r="C104" s="6" t="s">
        <v>96</v>
      </c>
      <c r="D104" s="13">
        <v>67.5</v>
      </c>
      <c r="E104" s="13">
        <v>68.1</v>
      </c>
      <c r="F104" s="13">
        <v>1.11</v>
      </c>
      <c r="G104" s="13">
        <v>0.21</v>
      </c>
      <c r="H104" s="13">
        <v>0.37</v>
      </c>
      <c r="I104" s="13">
        <v>0.06</v>
      </c>
      <c r="J104" s="13">
        <v>0.28</v>
      </c>
      <c r="K104" s="13">
        <v>0.09</v>
      </c>
      <c r="L104" s="13">
        <v>0.24</v>
      </c>
      <c r="M104" s="13">
        <v>0.78</v>
      </c>
      <c r="N104" s="13">
        <v>1.18</v>
      </c>
      <c r="O104" s="13">
        <v>4.05</v>
      </c>
      <c r="P104" s="13">
        <v>20.09</v>
      </c>
      <c r="Q104" s="13">
        <v>0.3</v>
      </c>
      <c r="R104" s="13">
        <v>0.26</v>
      </c>
      <c r="S104" s="13">
        <v>0.13</v>
      </c>
      <c r="T104" s="13">
        <v>0.0</v>
      </c>
      <c r="U104" s="13">
        <v>0.0</v>
      </c>
      <c r="V104" s="13">
        <v>0.0</v>
      </c>
      <c r="W104" s="13">
        <v>0.0</v>
      </c>
      <c r="X104" s="13">
        <v>0.01</v>
      </c>
      <c r="Y104" s="13">
        <v>0.0</v>
      </c>
      <c r="Z104" s="13">
        <v>0.0</v>
      </c>
      <c r="AA104" s="13">
        <v>0.0</v>
      </c>
      <c r="AB104" s="13">
        <v>0.02</v>
      </c>
      <c r="AC104" s="13">
        <v>0.02</v>
      </c>
      <c r="AD104" s="13">
        <v>2.82</v>
      </c>
      <c r="AE104" s="13">
        <v>0.16</v>
      </c>
      <c r="AF104" s="13">
        <v>1.2</v>
      </c>
      <c r="AG104" s="13">
        <v>0.37</v>
      </c>
      <c r="AH104" s="13">
        <v>3.94</v>
      </c>
      <c r="AI104" s="13">
        <v>0.0</v>
      </c>
      <c r="AJ104" s="13">
        <v>2.03</v>
      </c>
      <c r="AK104" s="13">
        <v>23.84</v>
      </c>
      <c r="AL104" s="13">
        <v>3.8</v>
      </c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</row>
    <row r="105" hidden="1">
      <c r="A105" s="13">
        <v>6.0710001E7</v>
      </c>
      <c r="B105" s="6" t="s">
        <v>43</v>
      </c>
      <c r="C105" s="6" t="s">
        <v>44</v>
      </c>
      <c r="D105" s="13">
        <v>67.5</v>
      </c>
      <c r="E105" s="13">
        <v>68.4</v>
      </c>
      <c r="F105" s="13">
        <v>0.0</v>
      </c>
      <c r="G105" s="13">
        <v>0.0</v>
      </c>
      <c r="H105" s="13">
        <v>0.0</v>
      </c>
      <c r="I105" s="13">
        <v>0.0</v>
      </c>
      <c r="J105" s="13">
        <v>0.0</v>
      </c>
      <c r="K105" s="13">
        <v>0.0</v>
      </c>
      <c r="L105" s="13">
        <v>0.0</v>
      </c>
      <c r="M105" s="13">
        <v>0.0</v>
      </c>
      <c r="N105" s="13">
        <v>0.0</v>
      </c>
      <c r="O105" s="13">
        <v>0.01</v>
      </c>
      <c r="P105" s="13">
        <v>0.12</v>
      </c>
      <c r="Q105" s="13">
        <v>0.02</v>
      </c>
      <c r="R105" s="13">
        <v>0.0</v>
      </c>
      <c r="S105" s="13">
        <v>0.0</v>
      </c>
      <c r="T105" s="13">
        <v>0.0</v>
      </c>
      <c r="U105" s="13">
        <v>0.0</v>
      </c>
      <c r="V105" s="13">
        <v>0.0</v>
      </c>
      <c r="W105" s="13">
        <v>0.0</v>
      </c>
      <c r="X105" s="13">
        <v>0.0</v>
      </c>
      <c r="Y105" s="13">
        <v>0.0</v>
      </c>
      <c r="Z105" s="13">
        <v>0.0</v>
      </c>
      <c r="AA105" s="13">
        <v>0.0</v>
      </c>
      <c r="AB105" s="13">
        <v>0.0</v>
      </c>
      <c r="AC105" s="13">
        <v>0.0</v>
      </c>
      <c r="AD105" s="13">
        <v>0.0</v>
      </c>
      <c r="AE105" s="13">
        <v>0.0</v>
      </c>
      <c r="AF105" s="13">
        <v>14.87</v>
      </c>
      <c r="AG105" s="13">
        <v>0.97</v>
      </c>
      <c r="AH105" s="13">
        <v>1.33</v>
      </c>
      <c r="AI105" s="13">
        <v>0.0</v>
      </c>
      <c r="AJ105" s="13">
        <v>0.33</v>
      </c>
      <c r="AK105" s="13">
        <v>48.44</v>
      </c>
      <c r="AL105" s="13">
        <v>1.34</v>
      </c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</row>
    <row r="106" hidden="1">
      <c r="A106" s="13">
        <v>8.0013001E7</v>
      </c>
      <c r="B106" s="6" t="s">
        <v>144</v>
      </c>
      <c r="C106" s="6" t="s">
        <v>100</v>
      </c>
      <c r="D106" s="13">
        <v>67.4</v>
      </c>
      <c r="E106" s="13">
        <v>69.7</v>
      </c>
      <c r="F106" s="13">
        <v>0.0</v>
      </c>
      <c r="G106" s="13">
        <v>0.0</v>
      </c>
      <c r="H106" s="13">
        <v>0.0</v>
      </c>
      <c r="I106" s="13">
        <v>0.0</v>
      </c>
      <c r="J106" s="13">
        <v>0.0</v>
      </c>
      <c r="K106" s="13">
        <v>0.0</v>
      </c>
      <c r="L106" s="13">
        <v>0.0</v>
      </c>
      <c r="M106" s="13">
        <v>0.02</v>
      </c>
      <c r="N106" s="13">
        <v>0.03</v>
      </c>
      <c r="O106" s="13">
        <v>0.04</v>
      </c>
      <c r="P106" s="13">
        <v>0.94</v>
      </c>
      <c r="Q106" s="13">
        <v>0.14</v>
      </c>
      <c r="R106" s="13">
        <v>0.18</v>
      </c>
      <c r="S106" s="13">
        <v>0.28</v>
      </c>
      <c r="T106" s="13">
        <v>0.0</v>
      </c>
      <c r="U106" s="13">
        <v>0.0</v>
      </c>
      <c r="V106" s="13">
        <v>0.0</v>
      </c>
      <c r="W106" s="13">
        <v>0.0</v>
      </c>
      <c r="X106" s="13">
        <v>0.0</v>
      </c>
      <c r="Y106" s="13">
        <v>0.0</v>
      </c>
      <c r="Z106" s="13">
        <v>0.0</v>
      </c>
      <c r="AA106" s="13">
        <v>0.0</v>
      </c>
      <c r="AB106" s="13">
        <v>0.0</v>
      </c>
      <c r="AC106" s="13">
        <v>0.0</v>
      </c>
      <c r="AD106" s="13">
        <v>0.05</v>
      </c>
      <c r="AE106" s="13">
        <v>0.0</v>
      </c>
      <c r="AF106" s="13">
        <v>28.12</v>
      </c>
      <c r="AG106" s="13">
        <v>0.73</v>
      </c>
      <c r="AH106" s="13">
        <v>0.16</v>
      </c>
      <c r="AI106" s="13">
        <v>0.02</v>
      </c>
      <c r="AJ106" s="13">
        <v>0.4</v>
      </c>
      <c r="AK106" s="13">
        <v>31.51</v>
      </c>
      <c r="AL106" s="13">
        <v>4.66</v>
      </c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</row>
    <row r="107">
      <c r="A107" s="13">
        <v>3.20030043E8</v>
      </c>
      <c r="B107" s="6" t="s">
        <v>137</v>
      </c>
      <c r="C107" s="6" t="s">
        <v>138</v>
      </c>
      <c r="D107" s="13">
        <v>67.3</v>
      </c>
      <c r="E107" s="13">
        <v>68.5</v>
      </c>
      <c r="F107" s="13">
        <v>0.0</v>
      </c>
      <c r="G107" s="13">
        <v>0.0</v>
      </c>
      <c r="H107" s="13">
        <v>0.0</v>
      </c>
      <c r="I107" s="13">
        <v>0.0</v>
      </c>
      <c r="J107" s="13">
        <v>0.0</v>
      </c>
      <c r="K107" s="13">
        <v>0.0</v>
      </c>
      <c r="L107" s="13">
        <v>0.0</v>
      </c>
      <c r="M107" s="13">
        <v>0.0</v>
      </c>
      <c r="N107" s="13">
        <v>0.0</v>
      </c>
      <c r="O107" s="13">
        <v>0.02</v>
      </c>
      <c r="P107" s="13">
        <v>0.18</v>
      </c>
      <c r="Q107" s="13">
        <v>0.02</v>
      </c>
      <c r="R107" s="13">
        <v>0.0</v>
      </c>
      <c r="S107" s="13">
        <v>0.0</v>
      </c>
      <c r="T107" s="13">
        <v>0.0</v>
      </c>
      <c r="U107" s="13">
        <v>0.0</v>
      </c>
      <c r="V107" s="13">
        <v>0.0</v>
      </c>
      <c r="W107" s="13">
        <v>0.0</v>
      </c>
      <c r="X107" s="13">
        <v>0.0</v>
      </c>
      <c r="Y107" s="13">
        <v>0.0</v>
      </c>
      <c r="Z107" s="13">
        <v>0.0</v>
      </c>
      <c r="AA107" s="13">
        <v>0.0</v>
      </c>
      <c r="AB107" s="13">
        <v>0.0</v>
      </c>
      <c r="AC107" s="13">
        <v>0.0</v>
      </c>
      <c r="AD107" s="13">
        <v>0.02</v>
      </c>
      <c r="AE107" s="13">
        <v>0.0</v>
      </c>
      <c r="AF107" s="13">
        <v>14.64</v>
      </c>
      <c r="AG107" s="13">
        <v>1.16</v>
      </c>
      <c r="AH107" s="13">
        <v>0.46</v>
      </c>
      <c r="AI107" s="13">
        <v>0.01</v>
      </c>
      <c r="AJ107" s="13">
        <v>0.37</v>
      </c>
      <c r="AK107" s="13">
        <v>48.65</v>
      </c>
      <c r="AL107" s="13">
        <v>1.68</v>
      </c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</row>
    <row r="108" hidden="1">
      <c r="A108" s="13">
        <v>4.0139997E7</v>
      </c>
      <c r="B108" s="6" t="s">
        <v>124</v>
      </c>
      <c r="C108" s="6" t="s">
        <v>121</v>
      </c>
      <c r="D108" s="13">
        <v>67.3</v>
      </c>
      <c r="E108" s="13">
        <v>68.2</v>
      </c>
      <c r="F108" s="13">
        <v>0.0</v>
      </c>
      <c r="G108" s="13">
        <v>0.0</v>
      </c>
      <c r="H108" s="13">
        <v>0.0</v>
      </c>
      <c r="I108" s="13">
        <v>0.0</v>
      </c>
      <c r="J108" s="13">
        <v>0.0</v>
      </c>
      <c r="K108" s="13">
        <v>0.0</v>
      </c>
      <c r="L108" s="13">
        <v>0.0</v>
      </c>
      <c r="M108" s="13">
        <v>0.0</v>
      </c>
      <c r="N108" s="13">
        <v>0.0</v>
      </c>
      <c r="O108" s="13">
        <v>0.04</v>
      </c>
      <c r="P108" s="13">
        <v>0.31</v>
      </c>
      <c r="Q108" s="13">
        <v>0.04</v>
      </c>
      <c r="R108" s="13">
        <v>0.01</v>
      </c>
      <c r="S108" s="13">
        <v>0.0</v>
      </c>
      <c r="T108" s="13">
        <v>0.0</v>
      </c>
      <c r="U108" s="13">
        <v>0.0</v>
      </c>
      <c r="V108" s="13">
        <v>0.0</v>
      </c>
      <c r="W108" s="13">
        <v>0.0</v>
      </c>
      <c r="X108" s="13">
        <v>0.0</v>
      </c>
      <c r="Y108" s="13">
        <v>0.0</v>
      </c>
      <c r="Z108" s="13">
        <v>0.0</v>
      </c>
      <c r="AA108" s="13">
        <v>0.0</v>
      </c>
      <c r="AB108" s="13">
        <v>0.0</v>
      </c>
      <c r="AC108" s="13">
        <v>0.0</v>
      </c>
      <c r="AD108" s="13">
        <v>0.02</v>
      </c>
      <c r="AE108" s="13">
        <v>0.0</v>
      </c>
      <c r="AF108" s="13">
        <v>25.84</v>
      </c>
      <c r="AG108" s="13">
        <v>3.47</v>
      </c>
      <c r="AH108" s="13">
        <v>0.45</v>
      </c>
      <c r="AI108" s="13">
        <v>0.01</v>
      </c>
      <c r="AJ108" s="13">
        <v>0.34</v>
      </c>
      <c r="AK108" s="13">
        <v>34.27</v>
      </c>
      <c r="AL108" s="13">
        <v>2.41</v>
      </c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</row>
    <row r="109" hidden="1">
      <c r="A109" s="13">
        <v>6.0595001E7</v>
      </c>
      <c r="B109" s="6" t="s">
        <v>147</v>
      </c>
      <c r="C109" s="6" t="s">
        <v>44</v>
      </c>
      <c r="D109" s="13">
        <v>67.3</v>
      </c>
      <c r="E109" s="13">
        <v>68.5</v>
      </c>
      <c r="F109" s="13">
        <v>0.0</v>
      </c>
      <c r="G109" s="13">
        <v>0.0</v>
      </c>
      <c r="H109" s="13">
        <v>0.0</v>
      </c>
      <c r="I109" s="13">
        <v>0.0</v>
      </c>
      <c r="J109" s="13">
        <v>0.0</v>
      </c>
      <c r="K109" s="13">
        <v>0.0</v>
      </c>
      <c r="L109" s="13">
        <v>0.0</v>
      </c>
      <c r="M109" s="13">
        <v>0.0</v>
      </c>
      <c r="N109" s="13">
        <v>0.0</v>
      </c>
      <c r="O109" s="13">
        <v>0.0</v>
      </c>
      <c r="P109" s="13">
        <v>0.07</v>
      </c>
      <c r="Q109" s="13">
        <v>0.0</v>
      </c>
      <c r="R109" s="13">
        <v>0.0</v>
      </c>
      <c r="S109" s="13">
        <v>0.0</v>
      </c>
      <c r="T109" s="13">
        <v>0.0</v>
      </c>
      <c r="U109" s="13">
        <v>0.0</v>
      </c>
      <c r="V109" s="13">
        <v>0.0</v>
      </c>
      <c r="W109" s="13">
        <v>0.0</v>
      </c>
      <c r="X109" s="13">
        <v>0.0</v>
      </c>
      <c r="Y109" s="13">
        <v>0.0</v>
      </c>
      <c r="Z109" s="13">
        <v>0.0</v>
      </c>
      <c r="AA109" s="13">
        <v>0.0</v>
      </c>
      <c r="AB109" s="13">
        <v>0.0</v>
      </c>
      <c r="AC109" s="13">
        <v>0.0</v>
      </c>
      <c r="AD109" s="13">
        <v>0.0</v>
      </c>
      <c r="AE109" s="13">
        <v>0.0</v>
      </c>
      <c r="AF109" s="13">
        <v>34.13</v>
      </c>
      <c r="AG109" s="13">
        <v>1.33</v>
      </c>
      <c r="AH109" s="13">
        <v>4.81</v>
      </c>
      <c r="AI109" s="13">
        <v>0.0</v>
      </c>
      <c r="AJ109" s="13">
        <v>0.98</v>
      </c>
      <c r="AK109" s="13">
        <v>23.82</v>
      </c>
      <c r="AL109" s="13">
        <v>2.07</v>
      </c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</row>
    <row r="110" hidden="1">
      <c r="A110" s="13">
        <v>6.0610006E7</v>
      </c>
      <c r="B110" s="6" t="s">
        <v>148</v>
      </c>
      <c r="C110" s="6" t="s">
        <v>44</v>
      </c>
      <c r="D110" s="13">
        <v>67.3</v>
      </c>
      <c r="E110" s="13">
        <v>68.9</v>
      </c>
      <c r="F110" s="13">
        <v>0.0</v>
      </c>
      <c r="G110" s="13">
        <v>0.0</v>
      </c>
      <c r="H110" s="13">
        <v>0.0</v>
      </c>
      <c r="I110" s="13">
        <v>0.0</v>
      </c>
      <c r="J110" s="13">
        <v>0.0</v>
      </c>
      <c r="K110" s="13">
        <v>0.0</v>
      </c>
      <c r="L110" s="13">
        <v>0.0</v>
      </c>
      <c r="M110" s="13">
        <v>0.0</v>
      </c>
      <c r="N110" s="13">
        <v>0.0</v>
      </c>
      <c r="O110" s="13">
        <v>0.0</v>
      </c>
      <c r="P110" s="13">
        <v>0.02</v>
      </c>
      <c r="Q110" s="13">
        <v>0.0</v>
      </c>
      <c r="R110" s="13">
        <v>0.0</v>
      </c>
      <c r="S110" s="13">
        <v>0.0</v>
      </c>
      <c r="T110" s="13">
        <v>0.0</v>
      </c>
      <c r="U110" s="13">
        <v>0.0</v>
      </c>
      <c r="V110" s="13">
        <v>0.0</v>
      </c>
      <c r="W110" s="13">
        <v>0.0</v>
      </c>
      <c r="X110" s="13">
        <v>0.0</v>
      </c>
      <c r="Y110" s="13">
        <v>0.0</v>
      </c>
      <c r="Z110" s="13">
        <v>0.0</v>
      </c>
      <c r="AA110" s="13">
        <v>0.0</v>
      </c>
      <c r="AB110" s="13">
        <v>0.0</v>
      </c>
      <c r="AC110" s="13">
        <v>0.0</v>
      </c>
      <c r="AD110" s="13">
        <v>0.0</v>
      </c>
      <c r="AE110" s="13">
        <v>0.0</v>
      </c>
      <c r="AF110" s="13">
        <v>30.7</v>
      </c>
      <c r="AG110" s="13">
        <v>0.14</v>
      </c>
      <c r="AH110" s="13">
        <v>0.94</v>
      </c>
      <c r="AI110" s="13">
        <v>0.0</v>
      </c>
      <c r="AJ110" s="13">
        <v>0.89</v>
      </c>
      <c r="AK110" s="13">
        <v>29.7</v>
      </c>
      <c r="AL110" s="13">
        <v>4.86</v>
      </c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</row>
    <row r="111">
      <c r="A111" s="13">
        <v>4.81410037E8</v>
      </c>
      <c r="B111" s="6" t="s">
        <v>150</v>
      </c>
      <c r="C111" s="6" t="s">
        <v>96</v>
      </c>
      <c r="D111" s="13">
        <v>67.2</v>
      </c>
      <c r="E111" s="13">
        <v>68.1</v>
      </c>
      <c r="F111" s="13">
        <v>0.01</v>
      </c>
      <c r="G111" s="13">
        <v>0.0</v>
      </c>
      <c r="H111" s="13">
        <v>0.01</v>
      </c>
      <c r="I111" s="13">
        <v>0.0</v>
      </c>
      <c r="J111" s="13">
        <v>0.0</v>
      </c>
      <c r="K111" s="13">
        <v>0.0</v>
      </c>
      <c r="L111" s="13">
        <v>0.0</v>
      </c>
      <c r="M111" s="13">
        <v>0.02</v>
      </c>
      <c r="N111" s="13">
        <v>0.05</v>
      </c>
      <c r="O111" s="13">
        <v>0.26</v>
      </c>
      <c r="P111" s="13">
        <v>5.12</v>
      </c>
      <c r="Q111" s="13">
        <v>0.1</v>
      </c>
      <c r="R111" s="13">
        <v>0.04</v>
      </c>
      <c r="S111" s="13">
        <v>0.01</v>
      </c>
      <c r="T111" s="13">
        <v>0.0</v>
      </c>
      <c r="U111" s="13">
        <v>0.0</v>
      </c>
      <c r="V111" s="13">
        <v>0.0</v>
      </c>
      <c r="W111" s="13">
        <v>0.0</v>
      </c>
      <c r="X111" s="13">
        <v>0.0</v>
      </c>
      <c r="Y111" s="13">
        <v>0.0</v>
      </c>
      <c r="Z111" s="13">
        <v>0.0</v>
      </c>
      <c r="AA111" s="13">
        <v>0.0</v>
      </c>
      <c r="AB111" s="13">
        <v>0.0</v>
      </c>
      <c r="AC111" s="13">
        <v>0.0</v>
      </c>
      <c r="AD111" s="13">
        <v>0.24</v>
      </c>
      <c r="AE111" s="13">
        <v>0.01</v>
      </c>
      <c r="AF111" s="13">
        <v>3.7</v>
      </c>
      <c r="AG111" s="13">
        <v>17.06</v>
      </c>
      <c r="AH111" s="13">
        <v>0.35</v>
      </c>
      <c r="AI111" s="13">
        <v>0.02</v>
      </c>
      <c r="AJ111" s="13">
        <v>0.68</v>
      </c>
      <c r="AK111" s="13">
        <v>36.65</v>
      </c>
      <c r="AL111" s="13">
        <v>2.76</v>
      </c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</row>
    <row r="112">
      <c r="A112" s="13">
        <v>5.50710007E8</v>
      </c>
      <c r="B112" s="6" t="s">
        <v>158</v>
      </c>
      <c r="C112" s="6" t="s">
        <v>112</v>
      </c>
      <c r="D112" s="13">
        <v>67.2</v>
      </c>
      <c r="E112" s="13">
        <v>68.3</v>
      </c>
      <c r="F112" s="13">
        <v>14.29</v>
      </c>
      <c r="G112" s="13">
        <v>8.45</v>
      </c>
      <c r="H112" s="13">
        <v>7.39</v>
      </c>
      <c r="I112" s="13">
        <v>0.98</v>
      </c>
      <c r="J112" s="13">
        <v>2.72</v>
      </c>
      <c r="K112" s="13">
        <v>0.15</v>
      </c>
      <c r="L112" s="13">
        <v>0.37</v>
      </c>
      <c r="M112" s="13">
        <v>1.2</v>
      </c>
      <c r="N112" s="13">
        <v>0.5</v>
      </c>
      <c r="O112" s="13">
        <v>0.67</v>
      </c>
      <c r="P112" s="13">
        <v>1.25</v>
      </c>
      <c r="Q112" s="13">
        <v>0.78</v>
      </c>
      <c r="R112" s="13">
        <v>0.34</v>
      </c>
      <c r="S112" s="13">
        <v>0.05</v>
      </c>
      <c r="T112" s="13">
        <v>0.0</v>
      </c>
      <c r="U112" s="13">
        <v>0.0</v>
      </c>
      <c r="V112" s="13">
        <v>0.02</v>
      </c>
      <c r="W112" s="13">
        <v>0.0</v>
      </c>
      <c r="X112" s="13">
        <v>0.18</v>
      </c>
      <c r="Y112" s="13">
        <v>0.0</v>
      </c>
      <c r="Z112" s="13">
        <v>0.01</v>
      </c>
      <c r="AA112" s="13">
        <v>0.0</v>
      </c>
      <c r="AB112" s="13">
        <v>0.2</v>
      </c>
      <c r="AC112" s="13">
        <v>0.05</v>
      </c>
      <c r="AD112" s="13">
        <v>1.01</v>
      </c>
      <c r="AE112" s="13">
        <v>0.96</v>
      </c>
      <c r="AF112" s="13">
        <v>0.76</v>
      </c>
      <c r="AG112" s="13">
        <v>0.48</v>
      </c>
      <c r="AH112" s="13">
        <v>0.69</v>
      </c>
      <c r="AI112" s="13">
        <v>0.0</v>
      </c>
      <c r="AJ112" s="13">
        <v>0.67</v>
      </c>
      <c r="AK112" s="13">
        <v>16.43</v>
      </c>
      <c r="AL112" s="13">
        <v>6.46</v>
      </c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</row>
    <row r="113">
      <c r="A113" s="13">
        <v>3.40150002E8</v>
      </c>
      <c r="B113" s="6" t="s">
        <v>151</v>
      </c>
      <c r="C113" s="6" t="s">
        <v>152</v>
      </c>
      <c r="D113" s="13">
        <v>67.1</v>
      </c>
      <c r="E113" s="13">
        <v>69.2</v>
      </c>
      <c r="F113" s="13">
        <v>0.94</v>
      </c>
      <c r="G113" s="13">
        <v>0.49</v>
      </c>
      <c r="H113" s="13">
        <v>1.01</v>
      </c>
      <c r="I113" s="13">
        <v>2.69</v>
      </c>
      <c r="J113" s="13">
        <v>0.99</v>
      </c>
      <c r="K113" s="13">
        <v>0.18</v>
      </c>
      <c r="L113" s="13">
        <v>0.29</v>
      </c>
      <c r="M113" s="13">
        <v>0.54</v>
      </c>
      <c r="N113" s="13">
        <v>0.2</v>
      </c>
      <c r="O113" s="13">
        <v>0.23</v>
      </c>
      <c r="P113" s="13">
        <v>0.94</v>
      </c>
      <c r="Q113" s="13">
        <v>0.45</v>
      </c>
      <c r="R113" s="13">
        <v>0.27</v>
      </c>
      <c r="S113" s="13">
        <v>0.17</v>
      </c>
      <c r="T113" s="13">
        <v>0.06</v>
      </c>
      <c r="U113" s="13">
        <v>0.03</v>
      </c>
      <c r="V113" s="13">
        <v>1.19</v>
      </c>
      <c r="W113" s="13">
        <v>3.79</v>
      </c>
      <c r="X113" s="13">
        <v>13.16</v>
      </c>
      <c r="Y113" s="13">
        <v>1.7</v>
      </c>
      <c r="Z113" s="13">
        <v>4.68</v>
      </c>
      <c r="AA113" s="13">
        <v>0.2</v>
      </c>
      <c r="AB113" s="13">
        <v>1.72</v>
      </c>
      <c r="AC113" s="13">
        <v>2.36</v>
      </c>
      <c r="AD113" s="13">
        <v>1.35</v>
      </c>
      <c r="AE113" s="13">
        <v>0.84</v>
      </c>
      <c r="AF113" s="13">
        <v>1.2</v>
      </c>
      <c r="AG113" s="13">
        <v>1.75</v>
      </c>
      <c r="AH113" s="13">
        <v>1.96</v>
      </c>
      <c r="AI113" s="13">
        <v>0.0</v>
      </c>
      <c r="AJ113" s="13">
        <v>0.34</v>
      </c>
      <c r="AK113" s="13">
        <v>15.65</v>
      </c>
      <c r="AL113" s="13">
        <v>5.55</v>
      </c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</row>
    <row r="114" hidden="1">
      <c r="A114" s="13">
        <v>4.0134003E7</v>
      </c>
      <c r="B114" s="6" t="s">
        <v>124</v>
      </c>
      <c r="C114" s="6" t="s">
        <v>121</v>
      </c>
      <c r="D114" s="13">
        <v>67.1</v>
      </c>
      <c r="E114" s="13">
        <v>68.2</v>
      </c>
      <c r="F114" s="13">
        <v>0.0</v>
      </c>
      <c r="G114" s="13">
        <v>0.0</v>
      </c>
      <c r="H114" s="13">
        <v>0.0</v>
      </c>
      <c r="I114" s="13">
        <v>0.0</v>
      </c>
      <c r="J114" s="13">
        <v>0.0</v>
      </c>
      <c r="K114" s="13">
        <v>0.0</v>
      </c>
      <c r="L114" s="13">
        <v>0.0</v>
      </c>
      <c r="M114" s="13">
        <v>0.0</v>
      </c>
      <c r="N114" s="13">
        <v>0.0</v>
      </c>
      <c r="O114" s="13">
        <v>0.04</v>
      </c>
      <c r="P114" s="13">
        <v>0.6</v>
      </c>
      <c r="Q114" s="13">
        <v>0.06</v>
      </c>
      <c r="R114" s="13">
        <v>0.03</v>
      </c>
      <c r="S114" s="13">
        <v>0.02</v>
      </c>
      <c r="T114" s="13">
        <v>0.0</v>
      </c>
      <c r="U114" s="13">
        <v>0.0</v>
      </c>
      <c r="V114" s="13">
        <v>0.0</v>
      </c>
      <c r="W114" s="13">
        <v>0.0</v>
      </c>
      <c r="X114" s="13">
        <v>0.0</v>
      </c>
      <c r="Y114" s="13">
        <v>0.0</v>
      </c>
      <c r="Z114" s="13">
        <v>0.0</v>
      </c>
      <c r="AA114" s="13">
        <v>0.0</v>
      </c>
      <c r="AB114" s="13">
        <v>0.0</v>
      </c>
      <c r="AC114" s="13">
        <v>0.0</v>
      </c>
      <c r="AD114" s="13">
        <v>0.04</v>
      </c>
      <c r="AE114" s="13">
        <v>0.0</v>
      </c>
      <c r="AF114" s="13">
        <v>23.28</v>
      </c>
      <c r="AG114" s="13">
        <v>3.78</v>
      </c>
      <c r="AH114" s="13">
        <v>0.37</v>
      </c>
      <c r="AI114" s="13">
        <v>0.01</v>
      </c>
      <c r="AJ114" s="13">
        <v>0.39</v>
      </c>
      <c r="AK114" s="13">
        <v>35.86</v>
      </c>
      <c r="AL114" s="13">
        <v>2.52</v>
      </c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</row>
    <row r="115">
      <c r="A115" s="13">
        <v>4.81671034E8</v>
      </c>
      <c r="B115" s="6" t="s">
        <v>146</v>
      </c>
      <c r="C115" s="6" t="s">
        <v>96</v>
      </c>
      <c r="D115" s="13">
        <v>67.1</v>
      </c>
      <c r="E115" s="13">
        <v>69.5</v>
      </c>
      <c r="F115" s="13">
        <v>1.44</v>
      </c>
      <c r="G115" s="13">
        <v>0.34</v>
      </c>
      <c r="H115" s="13">
        <v>0.37</v>
      </c>
      <c r="I115" s="13">
        <v>0.05</v>
      </c>
      <c r="J115" s="13">
        <v>0.35</v>
      </c>
      <c r="K115" s="13">
        <v>0.1</v>
      </c>
      <c r="L115" s="13">
        <v>0.28</v>
      </c>
      <c r="M115" s="13">
        <v>1.03</v>
      </c>
      <c r="N115" s="13">
        <v>1.12</v>
      </c>
      <c r="O115" s="13">
        <v>5.58</v>
      </c>
      <c r="P115" s="13">
        <v>12.56</v>
      </c>
      <c r="Q115" s="13">
        <v>0.17</v>
      </c>
      <c r="R115" s="13">
        <v>0.17</v>
      </c>
      <c r="S115" s="13">
        <v>0.09</v>
      </c>
      <c r="T115" s="13">
        <v>0.0</v>
      </c>
      <c r="U115" s="13">
        <v>0.0</v>
      </c>
      <c r="V115" s="13">
        <v>0.01</v>
      </c>
      <c r="W115" s="13">
        <v>0.0</v>
      </c>
      <c r="X115" s="13">
        <v>0.01</v>
      </c>
      <c r="Y115" s="13">
        <v>0.0</v>
      </c>
      <c r="Z115" s="13">
        <v>0.0</v>
      </c>
      <c r="AA115" s="13">
        <v>0.0</v>
      </c>
      <c r="AB115" s="13">
        <v>0.01</v>
      </c>
      <c r="AC115" s="13">
        <v>0.01</v>
      </c>
      <c r="AD115" s="13">
        <v>2.36</v>
      </c>
      <c r="AE115" s="13">
        <v>0.16</v>
      </c>
      <c r="AF115" s="13">
        <v>0.66</v>
      </c>
      <c r="AG115" s="13">
        <v>0.41</v>
      </c>
      <c r="AH115" s="13">
        <v>11.79</v>
      </c>
      <c r="AI115" s="13">
        <v>0.0</v>
      </c>
      <c r="AJ115" s="13">
        <v>1.87</v>
      </c>
      <c r="AK115" s="13">
        <v>22.42</v>
      </c>
      <c r="AL115" s="13">
        <v>3.6</v>
      </c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</row>
    <row r="116" hidden="1">
      <c r="A116" s="13">
        <v>6.0270101E7</v>
      </c>
      <c r="B116" s="6" t="s">
        <v>153</v>
      </c>
      <c r="C116" s="6" t="s">
        <v>44</v>
      </c>
      <c r="D116" s="13">
        <v>67.1</v>
      </c>
      <c r="E116" s="13">
        <v>67.4</v>
      </c>
      <c r="F116" s="13">
        <v>0.0</v>
      </c>
      <c r="G116" s="13">
        <v>0.0</v>
      </c>
      <c r="H116" s="13">
        <v>0.0</v>
      </c>
      <c r="I116" s="13">
        <v>0.0</v>
      </c>
      <c r="J116" s="13">
        <v>0.0</v>
      </c>
      <c r="K116" s="13">
        <v>0.0</v>
      </c>
      <c r="L116" s="13">
        <v>0.0</v>
      </c>
      <c r="M116" s="13">
        <v>0.0</v>
      </c>
      <c r="N116" s="13">
        <v>0.0</v>
      </c>
      <c r="O116" s="13">
        <v>0.04</v>
      </c>
      <c r="P116" s="13">
        <v>0.17</v>
      </c>
      <c r="Q116" s="13">
        <v>0.02</v>
      </c>
      <c r="R116" s="13">
        <v>0.0</v>
      </c>
      <c r="S116" s="13">
        <v>0.0</v>
      </c>
      <c r="T116" s="13">
        <v>0.0</v>
      </c>
      <c r="U116" s="13">
        <v>0.0</v>
      </c>
      <c r="V116" s="13">
        <v>0.0</v>
      </c>
      <c r="W116" s="13">
        <v>0.0</v>
      </c>
      <c r="X116" s="13">
        <v>0.0</v>
      </c>
      <c r="Y116" s="13">
        <v>0.0</v>
      </c>
      <c r="Z116" s="13">
        <v>0.0</v>
      </c>
      <c r="AA116" s="13">
        <v>0.0</v>
      </c>
      <c r="AB116" s="13">
        <v>0.0</v>
      </c>
      <c r="AC116" s="13">
        <v>0.0</v>
      </c>
      <c r="AD116" s="13">
        <v>0.03</v>
      </c>
      <c r="AE116" s="13">
        <v>0.0</v>
      </c>
      <c r="AF116" s="13">
        <v>5.82</v>
      </c>
      <c r="AG116" s="13">
        <v>0.67</v>
      </c>
      <c r="AH116" s="13">
        <v>0.51</v>
      </c>
      <c r="AI116" s="13">
        <v>0.0</v>
      </c>
      <c r="AJ116" s="13">
        <v>0.74</v>
      </c>
      <c r="AK116" s="13">
        <v>57.46</v>
      </c>
      <c r="AL116" s="13">
        <v>1.55</v>
      </c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</row>
    <row r="117">
      <c r="A117" s="13">
        <v>4.81130087E8</v>
      </c>
      <c r="B117" s="6" t="s">
        <v>125</v>
      </c>
      <c r="C117" s="6" t="s">
        <v>96</v>
      </c>
      <c r="D117" s="13">
        <v>67.0</v>
      </c>
      <c r="E117" s="13">
        <v>67.9</v>
      </c>
      <c r="F117" s="13">
        <v>0.41</v>
      </c>
      <c r="G117" s="13">
        <v>0.2</v>
      </c>
      <c r="H117" s="13">
        <v>0.13</v>
      </c>
      <c r="I117" s="13">
        <v>0.1</v>
      </c>
      <c r="J117" s="13">
        <v>0.17</v>
      </c>
      <c r="K117" s="13">
        <v>0.14</v>
      </c>
      <c r="L117" s="13">
        <v>0.18</v>
      </c>
      <c r="M117" s="13">
        <v>0.41</v>
      </c>
      <c r="N117" s="13">
        <v>0.97</v>
      </c>
      <c r="O117" s="13">
        <v>1.7</v>
      </c>
      <c r="P117" s="13">
        <v>22.59</v>
      </c>
      <c r="Q117" s="13">
        <v>1.53</v>
      </c>
      <c r="R117" s="13">
        <v>0.52</v>
      </c>
      <c r="S117" s="13">
        <v>0.22</v>
      </c>
      <c r="T117" s="13">
        <v>0.0</v>
      </c>
      <c r="U117" s="13">
        <v>0.0</v>
      </c>
      <c r="V117" s="13">
        <v>0.02</v>
      </c>
      <c r="W117" s="13">
        <v>0.0</v>
      </c>
      <c r="X117" s="13">
        <v>0.07</v>
      </c>
      <c r="Y117" s="13">
        <v>0.0</v>
      </c>
      <c r="Z117" s="13">
        <v>0.01</v>
      </c>
      <c r="AA117" s="13">
        <v>0.0</v>
      </c>
      <c r="AB117" s="13">
        <v>0.06</v>
      </c>
      <c r="AC117" s="13">
        <v>0.06</v>
      </c>
      <c r="AD117" s="13">
        <v>1.9</v>
      </c>
      <c r="AE117" s="13">
        <v>0.11</v>
      </c>
      <c r="AF117" s="13">
        <v>1.06</v>
      </c>
      <c r="AG117" s="13">
        <v>1.05</v>
      </c>
      <c r="AH117" s="13">
        <v>1.13</v>
      </c>
      <c r="AI117" s="13">
        <v>0.0</v>
      </c>
      <c r="AJ117" s="13">
        <v>1.42</v>
      </c>
      <c r="AK117" s="13">
        <v>25.31</v>
      </c>
      <c r="AL117" s="13">
        <v>5.37</v>
      </c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</row>
    <row r="118">
      <c r="A118" s="13">
        <v>1.80910005E8</v>
      </c>
      <c r="B118" s="6" t="s">
        <v>161</v>
      </c>
      <c r="C118" s="6" t="s">
        <v>162</v>
      </c>
      <c r="D118" s="13">
        <v>66.9</v>
      </c>
      <c r="E118" s="13">
        <v>70.0</v>
      </c>
      <c r="F118" s="13">
        <v>14.78</v>
      </c>
      <c r="G118" s="13">
        <v>1.2</v>
      </c>
      <c r="H118" s="13">
        <v>12.64</v>
      </c>
      <c r="I118" s="13">
        <v>0.05</v>
      </c>
      <c r="J118" s="13">
        <v>0.67</v>
      </c>
      <c r="K118" s="13">
        <v>0.35</v>
      </c>
      <c r="L118" s="13">
        <v>1.14</v>
      </c>
      <c r="M118" s="13">
        <v>1.43</v>
      </c>
      <c r="N118" s="13">
        <v>1.04</v>
      </c>
      <c r="O118" s="13">
        <v>1.04</v>
      </c>
      <c r="P118" s="13">
        <v>2.44</v>
      </c>
      <c r="Q118" s="13">
        <v>1.76</v>
      </c>
      <c r="R118" s="13">
        <v>0.67</v>
      </c>
      <c r="S118" s="13">
        <v>0.2</v>
      </c>
      <c r="T118" s="13">
        <v>0.0</v>
      </c>
      <c r="U118" s="13">
        <v>0.0</v>
      </c>
      <c r="V118" s="13">
        <v>0.0</v>
      </c>
      <c r="W118" s="13">
        <v>0.0</v>
      </c>
      <c r="X118" s="13">
        <v>0.01</v>
      </c>
      <c r="Y118" s="13">
        <v>0.0</v>
      </c>
      <c r="Z118" s="13">
        <v>0.0</v>
      </c>
      <c r="AA118" s="13">
        <v>0.0</v>
      </c>
      <c r="AB118" s="13">
        <v>0.02</v>
      </c>
      <c r="AC118" s="13">
        <v>0.02</v>
      </c>
      <c r="AD118" s="13">
        <v>1.34</v>
      </c>
      <c r="AE118" s="13">
        <v>0.13</v>
      </c>
      <c r="AF118" s="13">
        <v>1.49</v>
      </c>
      <c r="AG118" s="13">
        <v>0.55</v>
      </c>
      <c r="AH118" s="13">
        <v>0.58</v>
      </c>
      <c r="AI118" s="13">
        <v>0.0</v>
      </c>
      <c r="AJ118" s="13">
        <v>1.05</v>
      </c>
      <c r="AK118" s="13">
        <v>15.04</v>
      </c>
      <c r="AL118" s="13">
        <v>7.12</v>
      </c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</row>
    <row r="119">
      <c r="A119" s="13">
        <v>2.20190002E8</v>
      </c>
      <c r="B119" s="6" t="s">
        <v>155</v>
      </c>
      <c r="C119" s="6" t="s">
        <v>141</v>
      </c>
      <c r="D119" s="13">
        <v>66.9</v>
      </c>
      <c r="E119" s="13">
        <v>69.4</v>
      </c>
      <c r="F119" s="13">
        <v>0.57</v>
      </c>
      <c r="G119" s="13">
        <v>0.18</v>
      </c>
      <c r="H119" s="13">
        <v>0.1</v>
      </c>
      <c r="I119" s="13">
        <v>0.05</v>
      </c>
      <c r="J119" s="13">
        <v>0.28</v>
      </c>
      <c r="K119" s="13">
        <v>0.06</v>
      </c>
      <c r="L119" s="13">
        <v>0.09</v>
      </c>
      <c r="M119" s="13">
        <v>0.54</v>
      </c>
      <c r="N119" s="13">
        <v>0.62</v>
      </c>
      <c r="O119" s="13">
        <v>16.7</v>
      </c>
      <c r="P119" s="13">
        <v>6.8</v>
      </c>
      <c r="Q119" s="13">
        <v>0.22</v>
      </c>
      <c r="R119" s="13">
        <v>0.09</v>
      </c>
      <c r="S119" s="13">
        <v>0.05</v>
      </c>
      <c r="T119" s="13">
        <v>0.0</v>
      </c>
      <c r="U119" s="13">
        <v>0.0</v>
      </c>
      <c r="V119" s="13">
        <v>0.01</v>
      </c>
      <c r="W119" s="13">
        <v>0.0</v>
      </c>
      <c r="X119" s="13">
        <v>0.02</v>
      </c>
      <c r="Y119" s="13">
        <v>0.0</v>
      </c>
      <c r="Z119" s="13">
        <v>0.0</v>
      </c>
      <c r="AA119" s="13">
        <v>0.0</v>
      </c>
      <c r="AB119" s="13">
        <v>0.04</v>
      </c>
      <c r="AC119" s="13">
        <v>0.05</v>
      </c>
      <c r="AD119" s="13">
        <v>1.72</v>
      </c>
      <c r="AE119" s="13">
        <v>0.05</v>
      </c>
      <c r="AF119" s="13">
        <v>0.44</v>
      </c>
      <c r="AG119" s="13">
        <v>0.18</v>
      </c>
      <c r="AH119" s="13">
        <v>7.4</v>
      </c>
      <c r="AI119" s="13">
        <v>0.0</v>
      </c>
      <c r="AJ119" s="13">
        <v>6.1</v>
      </c>
      <c r="AK119" s="13">
        <v>22.17</v>
      </c>
      <c r="AL119" s="13">
        <v>2.22</v>
      </c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</row>
    <row r="120">
      <c r="A120" s="13">
        <v>3.20030075E8</v>
      </c>
      <c r="B120" s="6" t="s">
        <v>137</v>
      </c>
      <c r="C120" s="6" t="s">
        <v>138</v>
      </c>
      <c r="D120" s="13">
        <v>66.9</v>
      </c>
      <c r="E120" s="13">
        <v>67.7</v>
      </c>
      <c r="F120" s="13">
        <v>0.0</v>
      </c>
      <c r="G120" s="13">
        <v>0.0</v>
      </c>
      <c r="H120" s="13">
        <v>0.0</v>
      </c>
      <c r="I120" s="13">
        <v>0.0</v>
      </c>
      <c r="J120" s="13">
        <v>0.0</v>
      </c>
      <c r="K120" s="13">
        <v>0.0</v>
      </c>
      <c r="L120" s="13">
        <v>0.0</v>
      </c>
      <c r="M120" s="13">
        <v>0.0</v>
      </c>
      <c r="N120" s="13">
        <v>0.0</v>
      </c>
      <c r="O120" s="13">
        <v>0.05</v>
      </c>
      <c r="P120" s="13">
        <v>0.3</v>
      </c>
      <c r="Q120" s="13">
        <v>0.05</v>
      </c>
      <c r="R120" s="13">
        <v>0.01</v>
      </c>
      <c r="S120" s="13">
        <v>0.0</v>
      </c>
      <c r="T120" s="13">
        <v>0.0</v>
      </c>
      <c r="U120" s="13">
        <v>0.0</v>
      </c>
      <c r="V120" s="13">
        <v>0.0</v>
      </c>
      <c r="W120" s="13">
        <v>0.0</v>
      </c>
      <c r="X120" s="13">
        <v>0.0</v>
      </c>
      <c r="Y120" s="13">
        <v>0.0</v>
      </c>
      <c r="Z120" s="13">
        <v>0.0</v>
      </c>
      <c r="AA120" s="13">
        <v>0.0</v>
      </c>
      <c r="AB120" s="13">
        <v>0.0</v>
      </c>
      <c r="AC120" s="13">
        <v>0.0</v>
      </c>
      <c r="AD120" s="13">
        <v>0.03</v>
      </c>
      <c r="AE120" s="13">
        <v>0.0</v>
      </c>
      <c r="AF120" s="13">
        <v>16.44</v>
      </c>
      <c r="AG120" s="13">
        <v>1.42</v>
      </c>
      <c r="AH120" s="13">
        <v>0.55</v>
      </c>
      <c r="AI120" s="13">
        <v>0.0</v>
      </c>
      <c r="AJ120" s="13">
        <v>0.37</v>
      </c>
      <c r="AK120" s="13">
        <v>45.78</v>
      </c>
      <c r="AL120" s="13">
        <v>1.83</v>
      </c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</row>
    <row r="121">
      <c r="A121" s="13">
        <v>3.50130021E8</v>
      </c>
      <c r="B121" s="6" t="s">
        <v>156</v>
      </c>
      <c r="C121" s="6" t="s">
        <v>143</v>
      </c>
      <c r="D121" s="13">
        <v>66.8</v>
      </c>
      <c r="E121" s="13">
        <v>67.7</v>
      </c>
      <c r="F121" s="13">
        <v>0.02</v>
      </c>
      <c r="G121" s="13">
        <v>0.0</v>
      </c>
      <c r="H121" s="13">
        <v>0.02</v>
      </c>
      <c r="I121" s="13">
        <v>0.0</v>
      </c>
      <c r="J121" s="13">
        <v>0.0</v>
      </c>
      <c r="K121" s="13">
        <v>0.0</v>
      </c>
      <c r="L121" s="13">
        <v>0.01</v>
      </c>
      <c r="M121" s="13">
        <v>0.03</v>
      </c>
      <c r="N121" s="13">
        <v>0.04</v>
      </c>
      <c r="O121" s="13">
        <v>0.27</v>
      </c>
      <c r="P121" s="13">
        <v>6.35</v>
      </c>
      <c r="Q121" s="13">
        <v>0.2</v>
      </c>
      <c r="R121" s="13">
        <v>0.08</v>
      </c>
      <c r="S121" s="13">
        <v>0.05</v>
      </c>
      <c r="T121" s="13">
        <v>0.0</v>
      </c>
      <c r="U121" s="13">
        <v>0.0</v>
      </c>
      <c r="V121" s="13">
        <v>0.0</v>
      </c>
      <c r="W121" s="13">
        <v>0.0</v>
      </c>
      <c r="X121" s="13">
        <v>0.0</v>
      </c>
      <c r="Y121" s="13">
        <v>0.0</v>
      </c>
      <c r="Z121" s="13">
        <v>0.0</v>
      </c>
      <c r="AA121" s="13">
        <v>0.0</v>
      </c>
      <c r="AB121" s="13">
        <v>0.0</v>
      </c>
      <c r="AC121" s="13">
        <v>0.0</v>
      </c>
      <c r="AD121" s="13">
        <v>0.25</v>
      </c>
      <c r="AE121" s="13">
        <v>0.01</v>
      </c>
      <c r="AF121" s="13">
        <v>4.28</v>
      </c>
      <c r="AG121" s="13">
        <v>13.21</v>
      </c>
      <c r="AH121" s="13">
        <v>0.38</v>
      </c>
      <c r="AI121" s="13">
        <v>0.01</v>
      </c>
      <c r="AJ121" s="13">
        <v>0.74</v>
      </c>
      <c r="AK121" s="13">
        <v>37.75</v>
      </c>
      <c r="AL121" s="13">
        <v>2.98</v>
      </c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</row>
    <row r="122">
      <c r="A122" s="13">
        <v>4.81830001E8</v>
      </c>
      <c r="B122" s="6" t="s">
        <v>157</v>
      </c>
      <c r="C122" s="6" t="s">
        <v>96</v>
      </c>
      <c r="D122" s="13">
        <v>66.8</v>
      </c>
      <c r="E122" s="13">
        <v>67.9</v>
      </c>
      <c r="F122" s="13">
        <v>0.41</v>
      </c>
      <c r="G122" s="13">
        <v>0.13</v>
      </c>
      <c r="H122" s="13">
        <v>0.14</v>
      </c>
      <c r="I122" s="13">
        <v>0.12</v>
      </c>
      <c r="J122" s="13">
        <v>0.14</v>
      </c>
      <c r="K122" s="13">
        <v>0.12</v>
      </c>
      <c r="L122" s="13">
        <v>0.21</v>
      </c>
      <c r="M122" s="13">
        <v>0.88</v>
      </c>
      <c r="N122" s="13">
        <v>2.13</v>
      </c>
      <c r="O122" s="13">
        <v>4.49</v>
      </c>
      <c r="P122" s="13">
        <v>20.0</v>
      </c>
      <c r="Q122" s="13">
        <v>0.8</v>
      </c>
      <c r="R122" s="13">
        <v>0.53</v>
      </c>
      <c r="S122" s="13">
        <v>0.2</v>
      </c>
      <c r="T122" s="13">
        <v>0.0</v>
      </c>
      <c r="U122" s="13">
        <v>0.0</v>
      </c>
      <c r="V122" s="13">
        <v>0.02</v>
      </c>
      <c r="W122" s="13">
        <v>0.0</v>
      </c>
      <c r="X122" s="13">
        <v>0.08</v>
      </c>
      <c r="Y122" s="13">
        <v>0.0</v>
      </c>
      <c r="Z122" s="13">
        <v>0.02</v>
      </c>
      <c r="AA122" s="13">
        <v>0.0</v>
      </c>
      <c r="AB122" s="13">
        <v>0.07</v>
      </c>
      <c r="AC122" s="13">
        <v>0.08</v>
      </c>
      <c r="AD122" s="13">
        <v>2.35</v>
      </c>
      <c r="AE122" s="13">
        <v>0.14</v>
      </c>
      <c r="AF122" s="13">
        <v>1.1</v>
      </c>
      <c r="AG122" s="13">
        <v>0.61</v>
      </c>
      <c r="AH122" s="13">
        <v>1.06</v>
      </c>
      <c r="AI122" s="13">
        <v>0.0</v>
      </c>
      <c r="AJ122" s="13">
        <v>1.2</v>
      </c>
      <c r="AK122" s="13">
        <v>25.31</v>
      </c>
      <c r="AL122" s="13">
        <v>4.31</v>
      </c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</row>
    <row r="123">
      <c r="A123" s="13">
        <v>4.82010416E8</v>
      </c>
      <c r="B123" s="6" t="s">
        <v>102</v>
      </c>
      <c r="C123" s="6" t="s">
        <v>96</v>
      </c>
      <c r="D123" s="13">
        <v>66.8</v>
      </c>
      <c r="E123" s="13">
        <v>67.9</v>
      </c>
      <c r="F123" s="13">
        <v>0.82</v>
      </c>
      <c r="G123" s="13">
        <v>0.24</v>
      </c>
      <c r="H123" s="13">
        <v>0.29</v>
      </c>
      <c r="I123" s="13">
        <v>0.05</v>
      </c>
      <c r="J123" s="13">
        <v>0.18</v>
      </c>
      <c r="K123" s="13">
        <v>0.16</v>
      </c>
      <c r="L123" s="13">
        <v>0.27</v>
      </c>
      <c r="M123" s="13">
        <v>0.76</v>
      </c>
      <c r="N123" s="13">
        <v>0.88</v>
      </c>
      <c r="O123" s="13">
        <v>4.09</v>
      </c>
      <c r="P123" s="13">
        <v>21.53</v>
      </c>
      <c r="Q123" s="13">
        <v>0.48</v>
      </c>
      <c r="R123" s="13">
        <v>0.36</v>
      </c>
      <c r="S123" s="13">
        <v>0.16</v>
      </c>
      <c r="T123" s="13">
        <v>0.0</v>
      </c>
      <c r="U123" s="13">
        <v>0.0</v>
      </c>
      <c r="V123" s="13">
        <v>0.0</v>
      </c>
      <c r="W123" s="13">
        <v>0.0</v>
      </c>
      <c r="X123" s="13">
        <v>0.01</v>
      </c>
      <c r="Y123" s="13">
        <v>0.0</v>
      </c>
      <c r="Z123" s="13">
        <v>0.0</v>
      </c>
      <c r="AA123" s="13">
        <v>0.0</v>
      </c>
      <c r="AB123" s="13">
        <v>0.02</v>
      </c>
      <c r="AC123" s="13">
        <v>0.03</v>
      </c>
      <c r="AD123" s="13">
        <v>2.79</v>
      </c>
      <c r="AE123" s="13">
        <v>0.16</v>
      </c>
      <c r="AF123" s="13">
        <v>1.28</v>
      </c>
      <c r="AG123" s="13">
        <v>0.35</v>
      </c>
      <c r="AH123" s="13">
        <v>3.97</v>
      </c>
      <c r="AI123" s="13">
        <v>0.0</v>
      </c>
      <c r="AJ123" s="13">
        <v>1.96</v>
      </c>
      <c r="AK123" s="13">
        <v>21.55</v>
      </c>
      <c r="AL123" s="13">
        <v>4.26</v>
      </c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</row>
    <row r="124">
      <c r="A124" s="13">
        <v>3.20031019E8</v>
      </c>
      <c r="B124" s="6" t="s">
        <v>137</v>
      </c>
      <c r="C124" s="6" t="s">
        <v>138</v>
      </c>
      <c r="D124" s="13">
        <v>66.7</v>
      </c>
      <c r="E124" s="13">
        <v>67.3</v>
      </c>
      <c r="F124" s="13">
        <v>0.0</v>
      </c>
      <c r="G124" s="13">
        <v>0.0</v>
      </c>
      <c r="H124" s="13">
        <v>0.0</v>
      </c>
      <c r="I124" s="13">
        <v>0.0</v>
      </c>
      <c r="J124" s="13">
        <v>0.0</v>
      </c>
      <c r="K124" s="13">
        <v>0.0</v>
      </c>
      <c r="L124" s="13">
        <v>0.0</v>
      </c>
      <c r="M124" s="13">
        <v>0.0</v>
      </c>
      <c r="N124" s="13">
        <v>0.0</v>
      </c>
      <c r="O124" s="13">
        <v>0.05</v>
      </c>
      <c r="P124" s="13">
        <v>0.33</v>
      </c>
      <c r="Q124" s="13">
        <v>0.05</v>
      </c>
      <c r="R124" s="13">
        <v>0.01</v>
      </c>
      <c r="S124" s="13">
        <v>0.0</v>
      </c>
      <c r="T124" s="13">
        <v>0.0</v>
      </c>
      <c r="U124" s="13">
        <v>0.0</v>
      </c>
      <c r="V124" s="13">
        <v>0.0</v>
      </c>
      <c r="W124" s="13">
        <v>0.0</v>
      </c>
      <c r="X124" s="13">
        <v>0.0</v>
      </c>
      <c r="Y124" s="13">
        <v>0.0</v>
      </c>
      <c r="Z124" s="13">
        <v>0.0</v>
      </c>
      <c r="AA124" s="13">
        <v>0.0</v>
      </c>
      <c r="AB124" s="13">
        <v>0.0</v>
      </c>
      <c r="AC124" s="13">
        <v>0.0</v>
      </c>
      <c r="AD124" s="13">
        <v>0.03</v>
      </c>
      <c r="AE124" s="13">
        <v>0.0</v>
      </c>
      <c r="AF124" s="13">
        <v>9.38</v>
      </c>
      <c r="AG124" s="13">
        <v>1.36</v>
      </c>
      <c r="AH124" s="13">
        <v>0.79</v>
      </c>
      <c r="AI124" s="13">
        <v>0.0</v>
      </c>
      <c r="AJ124" s="13">
        <v>0.25</v>
      </c>
      <c r="AK124" s="13">
        <v>52.69</v>
      </c>
      <c r="AL124" s="13">
        <v>1.67</v>
      </c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</row>
    <row r="125">
      <c r="A125" s="13">
        <v>4.82010047E8</v>
      </c>
      <c r="B125" s="6" t="s">
        <v>102</v>
      </c>
      <c r="C125" s="6" t="s">
        <v>96</v>
      </c>
      <c r="D125" s="13">
        <v>66.7</v>
      </c>
      <c r="E125" s="13">
        <v>67.3</v>
      </c>
      <c r="F125" s="13">
        <v>0.32</v>
      </c>
      <c r="G125" s="13">
        <v>0.06</v>
      </c>
      <c r="H125" s="13">
        <v>0.12</v>
      </c>
      <c r="I125" s="13">
        <v>0.04</v>
      </c>
      <c r="J125" s="13">
        <v>0.05</v>
      </c>
      <c r="K125" s="13">
        <v>0.06</v>
      </c>
      <c r="L125" s="13">
        <v>0.16</v>
      </c>
      <c r="M125" s="13">
        <v>0.36</v>
      </c>
      <c r="N125" s="13">
        <v>0.28</v>
      </c>
      <c r="O125" s="13">
        <v>2.66</v>
      </c>
      <c r="P125" s="13">
        <v>23.54</v>
      </c>
      <c r="Q125" s="13">
        <v>0.18</v>
      </c>
      <c r="R125" s="13">
        <v>0.16</v>
      </c>
      <c r="S125" s="13">
        <v>0.08</v>
      </c>
      <c r="T125" s="13">
        <v>0.0</v>
      </c>
      <c r="U125" s="13">
        <v>0.0</v>
      </c>
      <c r="V125" s="13">
        <v>0.0</v>
      </c>
      <c r="W125" s="13">
        <v>0.0</v>
      </c>
      <c r="X125" s="13">
        <v>0.01</v>
      </c>
      <c r="Y125" s="13">
        <v>0.0</v>
      </c>
      <c r="Z125" s="13">
        <v>0.0</v>
      </c>
      <c r="AA125" s="13">
        <v>0.0</v>
      </c>
      <c r="AB125" s="13">
        <v>0.03</v>
      </c>
      <c r="AC125" s="13">
        <v>0.04</v>
      </c>
      <c r="AD125" s="13">
        <v>2.02</v>
      </c>
      <c r="AE125" s="13">
        <v>0.08</v>
      </c>
      <c r="AF125" s="13">
        <v>0.79</v>
      </c>
      <c r="AG125" s="13">
        <v>0.19</v>
      </c>
      <c r="AH125" s="13">
        <v>5.93</v>
      </c>
      <c r="AI125" s="13">
        <v>0.0</v>
      </c>
      <c r="AJ125" s="13">
        <v>0.7</v>
      </c>
      <c r="AK125" s="13">
        <v>26.22</v>
      </c>
      <c r="AL125" s="13">
        <v>2.48</v>
      </c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</row>
    <row r="126">
      <c r="A126" s="13">
        <v>5.50890008E8</v>
      </c>
      <c r="B126" s="6" t="s">
        <v>168</v>
      </c>
      <c r="C126" s="6" t="s">
        <v>112</v>
      </c>
      <c r="D126" s="13">
        <v>66.7</v>
      </c>
      <c r="E126" s="13">
        <v>69.9</v>
      </c>
      <c r="F126" s="13">
        <v>12.71</v>
      </c>
      <c r="G126" s="13">
        <v>8.08</v>
      </c>
      <c r="H126" s="13">
        <v>5.48</v>
      </c>
      <c r="I126" s="13">
        <v>0.97</v>
      </c>
      <c r="J126" s="13">
        <v>1.94</v>
      </c>
      <c r="K126" s="13">
        <v>0.24</v>
      </c>
      <c r="L126" s="13">
        <v>0.31</v>
      </c>
      <c r="M126" s="13">
        <v>1.43</v>
      </c>
      <c r="N126" s="13">
        <v>0.72</v>
      </c>
      <c r="O126" s="13">
        <v>0.96</v>
      </c>
      <c r="P126" s="13">
        <v>1.8</v>
      </c>
      <c r="Q126" s="13">
        <v>1.29</v>
      </c>
      <c r="R126" s="13">
        <v>0.52</v>
      </c>
      <c r="S126" s="13">
        <v>0.04</v>
      </c>
      <c r="T126" s="13">
        <v>0.0</v>
      </c>
      <c r="U126" s="13">
        <v>0.0</v>
      </c>
      <c r="V126" s="13">
        <v>0.03</v>
      </c>
      <c r="W126" s="13">
        <v>0.0</v>
      </c>
      <c r="X126" s="13">
        <v>0.36</v>
      </c>
      <c r="Y126" s="13">
        <v>0.0</v>
      </c>
      <c r="Z126" s="13">
        <v>0.03</v>
      </c>
      <c r="AA126" s="13">
        <v>0.0</v>
      </c>
      <c r="AB126" s="13">
        <v>0.55</v>
      </c>
      <c r="AC126" s="13">
        <v>0.12</v>
      </c>
      <c r="AD126" s="13">
        <v>1.16</v>
      </c>
      <c r="AE126" s="13">
        <v>0.98</v>
      </c>
      <c r="AF126" s="13">
        <v>0.68</v>
      </c>
      <c r="AG126" s="13">
        <v>0.6</v>
      </c>
      <c r="AH126" s="13">
        <v>0.76</v>
      </c>
      <c r="AI126" s="13">
        <v>0.0</v>
      </c>
      <c r="AJ126" s="13">
        <v>0.48</v>
      </c>
      <c r="AK126" s="13">
        <v>17.45</v>
      </c>
      <c r="AL126" s="13">
        <v>6.85</v>
      </c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</row>
    <row r="127">
      <c r="A127" s="13">
        <v>4.21010024E8</v>
      </c>
      <c r="B127" s="6" t="s">
        <v>159</v>
      </c>
      <c r="C127" s="6" t="s">
        <v>160</v>
      </c>
      <c r="D127" s="13">
        <v>66.6</v>
      </c>
      <c r="E127" s="13">
        <v>69.5</v>
      </c>
      <c r="F127" s="13">
        <v>0.51</v>
      </c>
      <c r="G127" s="13">
        <v>0.13</v>
      </c>
      <c r="H127" s="13">
        <v>1.01</v>
      </c>
      <c r="I127" s="13">
        <v>2.31</v>
      </c>
      <c r="J127" s="13">
        <v>0.43</v>
      </c>
      <c r="K127" s="13">
        <v>0.07</v>
      </c>
      <c r="L127" s="13">
        <v>0.12</v>
      </c>
      <c r="M127" s="13">
        <v>0.34</v>
      </c>
      <c r="N127" s="13">
        <v>0.18</v>
      </c>
      <c r="O127" s="13">
        <v>0.2</v>
      </c>
      <c r="P127" s="13">
        <v>0.66</v>
      </c>
      <c r="Q127" s="13">
        <v>0.24</v>
      </c>
      <c r="R127" s="13">
        <v>0.13</v>
      </c>
      <c r="S127" s="13">
        <v>0.07</v>
      </c>
      <c r="T127" s="13">
        <v>0.24</v>
      </c>
      <c r="U127" s="13">
        <v>0.13</v>
      </c>
      <c r="V127" s="13">
        <v>1.16</v>
      </c>
      <c r="W127" s="13">
        <v>2.96</v>
      </c>
      <c r="X127" s="13">
        <v>16.06</v>
      </c>
      <c r="Y127" s="13">
        <v>1.07</v>
      </c>
      <c r="Z127" s="13">
        <v>3.55</v>
      </c>
      <c r="AA127" s="13">
        <v>0.13</v>
      </c>
      <c r="AB127" s="13">
        <v>2.17</v>
      </c>
      <c r="AC127" s="13">
        <v>2.05</v>
      </c>
      <c r="AD127" s="13">
        <v>2.43</v>
      </c>
      <c r="AE127" s="13">
        <v>1.38</v>
      </c>
      <c r="AF127" s="13">
        <v>0.72</v>
      </c>
      <c r="AG127" s="13">
        <v>0.91</v>
      </c>
      <c r="AH127" s="13">
        <v>1.67</v>
      </c>
      <c r="AI127" s="13">
        <v>0.0</v>
      </c>
      <c r="AJ127" s="13">
        <v>0.38</v>
      </c>
      <c r="AK127" s="13">
        <v>18.4</v>
      </c>
      <c r="AL127" s="13">
        <v>4.62</v>
      </c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</row>
    <row r="128">
      <c r="A128" s="13">
        <v>4.81130069E8</v>
      </c>
      <c r="B128" s="6" t="s">
        <v>125</v>
      </c>
      <c r="C128" s="6" t="s">
        <v>96</v>
      </c>
      <c r="D128" s="13">
        <v>66.6</v>
      </c>
      <c r="E128" s="13">
        <v>69.9</v>
      </c>
      <c r="F128" s="13">
        <v>0.33</v>
      </c>
      <c r="G128" s="13">
        <v>0.16</v>
      </c>
      <c r="H128" s="13">
        <v>0.08</v>
      </c>
      <c r="I128" s="13">
        <v>0.07</v>
      </c>
      <c r="J128" s="13">
        <v>0.12</v>
      </c>
      <c r="K128" s="13">
        <v>0.14</v>
      </c>
      <c r="L128" s="13">
        <v>0.16</v>
      </c>
      <c r="M128" s="13">
        <v>0.37</v>
      </c>
      <c r="N128" s="13">
        <v>0.96</v>
      </c>
      <c r="O128" s="13">
        <v>0.96</v>
      </c>
      <c r="P128" s="13">
        <v>25.28</v>
      </c>
      <c r="Q128" s="13">
        <v>1.68</v>
      </c>
      <c r="R128" s="13">
        <v>0.56</v>
      </c>
      <c r="S128" s="13">
        <v>0.21</v>
      </c>
      <c r="T128" s="13">
        <v>0.0</v>
      </c>
      <c r="U128" s="13">
        <v>0.0</v>
      </c>
      <c r="V128" s="13">
        <v>0.02</v>
      </c>
      <c r="W128" s="13">
        <v>0.0</v>
      </c>
      <c r="X128" s="13">
        <v>0.08</v>
      </c>
      <c r="Y128" s="13">
        <v>0.0</v>
      </c>
      <c r="Z128" s="13">
        <v>0.02</v>
      </c>
      <c r="AA128" s="13">
        <v>0.0</v>
      </c>
      <c r="AB128" s="13">
        <v>0.07</v>
      </c>
      <c r="AC128" s="13">
        <v>0.08</v>
      </c>
      <c r="AD128" s="13">
        <v>1.14</v>
      </c>
      <c r="AE128" s="13">
        <v>0.08</v>
      </c>
      <c r="AF128" s="13">
        <v>0.94</v>
      </c>
      <c r="AG128" s="13">
        <v>0.61</v>
      </c>
      <c r="AH128" s="13">
        <v>1.31</v>
      </c>
      <c r="AI128" s="13">
        <v>0.0</v>
      </c>
      <c r="AJ128" s="13">
        <v>1.59</v>
      </c>
      <c r="AK128" s="13">
        <v>24.2</v>
      </c>
      <c r="AL128" s="13">
        <v>5.25</v>
      </c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</row>
    <row r="129">
      <c r="A129" s="13">
        <v>4.83819991E8</v>
      </c>
      <c r="B129" s="6" t="s">
        <v>163</v>
      </c>
      <c r="C129" s="6" t="s">
        <v>96</v>
      </c>
      <c r="D129" s="13">
        <v>66.6</v>
      </c>
      <c r="E129" s="13">
        <v>66.6</v>
      </c>
      <c r="F129" s="13">
        <v>0.02</v>
      </c>
      <c r="G129" s="13">
        <v>0.0</v>
      </c>
      <c r="H129" s="13">
        <v>0.02</v>
      </c>
      <c r="I129" s="13">
        <v>0.0</v>
      </c>
      <c r="J129" s="13">
        <v>0.0</v>
      </c>
      <c r="K129" s="13">
        <v>0.0</v>
      </c>
      <c r="L129" s="13">
        <v>0.05</v>
      </c>
      <c r="M129" s="13">
        <v>0.1</v>
      </c>
      <c r="N129" s="13">
        <v>0.07</v>
      </c>
      <c r="O129" s="13">
        <v>0.28</v>
      </c>
      <c r="P129" s="13">
        <v>8.99</v>
      </c>
      <c r="Q129" s="13">
        <v>0.99</v>
      </c>
      <c r="R129" s="13">
        <v>0.72</v>
      </c>
      <c r="S129" s="13">
        <v>0.15</v>
      </c>
      <c r="T129" s="13">
        <v>0.0</v>
      </c>
      <c r="U129" s="13">
        <v>0.0</v>
      </c>
      <c r="V129" s="13">
        <v>0.0</v>
      </c>
      <c r="W129" s="13">
        <v>0.0</v>
      </c>
      <c r="X129" s="13">
        <v>0.0</v>
      </c>
      <c r="Y129" s="13">
        <v>0.0</v>
      </c>
      <c r="Z129" s="13">
        <v>0.0</v>
      </c>
      <c r="AA129" s="13">
        <v>0.0</v>
      </c>
      <c r="AB129" s="13">
        <v>0.0</v>
      </c>
      <c r="AC129" s="13">
        <v>0.0</v>
      </c>
      <c r="AD129" s="13">
        <v>0.23</v>
      </c>
      <c r="AE129" s="13">
        <v>0.01</v>
      </c>
      <c r="AF129" s="13">
        <v>5.03</v>
      </c>
      <c r="AG129" s="13">
        <v>2.54</v>
      </c>
      <c r="AH129" s="13">
        <v>0.48</v>
      </c>
      <c r="AI129" s="13">
        <v>0.05</v>
      </c>
      <c r="AJ129" s="13">
        <v>2.65</v>
      </c>
      <c r="AK129" s="13">
        <v>36.62</v>
      </c>
      <c r="AL129" s="13">
        <v>7.47</v>
      </c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</row>
    <row r="130">
      <c r="A130" s="13">
        <v>2.60210014E8</v>
      </c>
      <c r="B130" s="6" t="s">
        <v>154</v>
      </c>
      <c r="C130" s="6" t="s">
        <v>128</v>
      </c>
      <c r="D130" s="13">
        <v>66.5</v>
      </c>
      <c r="E130" s="13">
        <v>68.4</v>
      </c>
      <c r="F130" s="13">
        <v>17.16</v>
      </c>
      <c r="G130" s="13">
        <v>1.21</v>
      </c>
      <c r="H130" s="13">
        <v>7.92</v>
      </c>
      <c r="I130" s="13">
        <v>0.06</v>
      </c>
      <c r="J130" s="13">
        <v>2.03</v>
      </c>
      <c r="K130" s="13">
        <v>0.2</v>
      </c>
      <c r="L130" s="13">
        <v>0.85</v>
      </c>
      <c r="M130" s="13">
        <v>2.29</v>
      </c>
      <c r="N130" s="13">
        <v>1.67</v>
      </c>
      <c r="O130" s="13">
        <v>0.72</v>
      </c>
      <c r="P130" s="13">
        <v>2.63</v>
      </c>
      <c r="Q130" s="13">
        <v>1.73</v>
      </c>
      <c r="R130" s="13">
        <v>0.88</v>
      </c>
      <c r="S130" s="13">
        <v>0.3</v>
      </c>
      <c r="T130" s="13">
        <v>0.0</v>
      </c>
      <c r="U130" s="13">
        <v>0.0</v>
      </c>
      <c r="V130" s="13">
        <v>0.0</v>
      </c>
      <c r="W130" s="13">
        <v>0.0</v>
      </c>
      <c r="X130" s="13">
        <v>0.02</v>
      </c>
      <c r="Y130" s="13">
        <v>0.0</v>
      </c>
      <c r="Z130" s="13">
        <v>0.0</v>
      </c>
      <c r="AA130" s="13">
        <v>0.0</v>
      </c>
      <c r="AB130" s="13">
        <v>0.03</v>
      </c>
      <c r="AC130" s="13">
        <v>0.02</v>
      </c>
      <c r="AD130" s="13">
        <v>1.45</v>
      </c>
      <c r="AE130" s="13">
        <v>0.35</v>
      </c>
      <c r="AF130" s="13">
        <v>1.37</v>
      </c>
      <c r="AG130" s="13">
        <v>0.56</v>
      </c>
      <c r="AH130" s="13">
        <v>0.44</v>
      </c>
      <c r="AI130" s="13">
        <v>0.0</v>
      </c>
      <c r="AJ130" s="13">
        <v>0.9</v>
      </c>
      <c r="AK130" s="13">
        <v>12.91</v>
      </c>
      <c r="AL130" s="13">
        <v>8.66</v>
      </c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</row>
    <row r="131">
      <c r="A131" s="13">
        <v>3.61030009E8</v>
      </c>
      <c r="B131" s="6" t="s">
        <v>103</v>
      </c>
      <c r="C131" s="6" t="s">
        <v>104</v>
      </c>
      <c r="D131" s="13">
        <v>66.5</v>
      </c>
      <c r="E131" s="13">
        <v>67.6</v>
      </c>
      <c r="F131" s="13">
        <v>0.5</v>
      </c>
      <c r="G131" s="13">
        <v>0.25</v>
      </c>
      <c r="H131" s="13">
        <v>0.54</v>
      </c>
      <c r="I131" s="13">
        <v>1.34</v>
      </c>
      <c r="J131" s="13">
        <v>0.75</v>
      </c>
      <c r="K131" s="13">
        <v>0.13</v>
      </c>
      <c r="L131" s="13">
        <v>0.18</v>
      </c>
      <c r="M131" s="13">
        <v>0.32</v>
      </c>
      <c r="N131" s="13">
        <v>0.1</v>
      </c>
      <c r="O131" s="13">
        <v>0.09</v>
      </c>
      <c r="P131" s="13">
        <v>0.5</v>
      </c>
      <c r="Q131" s="13">
        <v>0.3</v>
      </c>
      <c r="R131" s="13">
        <v>0.17</v>
      </c>
      <c r="S131" s="13">
        <v>0.11</v>
      </c>
      <c r="T131" s="13">
        <v>0.12</v>
      </c>
      <c r="U131" s="13">
        <v>1.32</v>
      </c>
      <c r="V131" s="13">
        <v>16.74</v>
      </c>
      <c r="W131" s="13">
        <v>6.69</v>
      </c>
      <c r="X131" s="13">
        <v>5.24</v>
      </c>
      <c r="Y131" s="13">
        <v>0.34</v>
      </c>
      <c r="Z131" s="13">
        <v>1.22</v>
      </c>
      <c r="AA131" s="13">
        <v>0.04</v>
      </c>
      <c r="AB131" s="13">
        <v>0.69</v>
      </c>
      <c r="AC131" s="13">
        <v>1.16</v>
      </c>
      <c r="AD131" s="13">
        <v>0.82</v>
      </c>
      <c r="AE131" s="13">
        <v>0.43</v>
      </c>
      <c r="AF131" s="13">
        <v>0.77</v>
      </c>
      <c r="AG131" s="13">
        <v>1.58</v>
      </c>
      <c r="AH131" s="13">
        <v>4.11</v>
      </c>
      <c r="AI131" s="13">
        <v>0.0</v>
      </c>
      <c r="AJ131" s="13">
        <v>0.24</v>
      </c>
      <c r="AK131" s="13">
        <v>15.69</v>
      </c>
      <c r="AL131" s="13">
        <v>3.86</v>
      </c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>
      <c r="A132" s="13">
        <v>4.20031008E8</v>
      </c>
      <c r="B132" s="6" t="s">
        <v>164</v>
      </c>
      <c r="C132" s="6" t="s">
        <v>160</v>
      </c>
      <c r="D132" s="13">
        <v>66.5</v>
      </c>
      <c r="E132" s="13">
        <v>67.6</v>
      </c>
      <c r="F132" s="13">
        <v>1.22</v>
      </c>
      <c r="G132" s="13">
        <v>0.45</v>
      </c>
      <c r="H132" s="13">
        <v>1.36</v>
      </c>
      <c r="I132" s="13">
        <v>6.14</v>
      </c>
      <c r="J132" s="13">
        <v>1.66</v>
      </c>
      <c r="K132" s="13">
        <v>0.21</v>
      </c>
      <c r="L132" s="13">
        <v>0.23</v>
      </c>
      <c r="M132" s="13">
        <v>0.44</v>
      </c>
      <c r="N132" s="13">
        <v>0.3</v>
      </c>
      <c r="O132" s="13">
        <v>0.23</v>
      </c>
      <c r="P132" s="13">
        <v>0.68</v>
      </c>
      <c r="Q132" s="13">
        <v>0.31</v>
      </c>
      <c r="R132" s="13">
        <v>0.2</v>
      </c>
      <c r="S132" s="13">
        <v>0.15</v>
      </c>
      <c r="T132" s="13">
        <v>0.0</v>
      </c>
      <c r="U132" s="13">
        <v>0.0</v>
      </c>
      <c r="V132" s="13">
        <v>0.16</v>
      </c>
      <c r="W132" s="13">
        <v>0.0</v>
      </c>
      <c r="X132" s="13">
        <v>17.05</v>
      </c>
      <c r="Y132" s="13">
        <v>0.0</v>
      </c>
      <c r="Z132" s="13">
        <v>0.04</v>
      </c>
      <c r="AA132" s="13">
        <v>0.0</v>
      </c>
      <c r="AB132" s="13">
        <v>2.58</v>
      </c>
      <c r="AC132" s="13">
        <v>0.19</v>
      </c>
      <c r="AD132" s="13">
        <v>1.02</v>
      </c>
      <c r="AE132" s="13">
        <v>1.43</v>
      </c>
      <c r="AF132" s="13">
        <v>1.05</v>
      </c>
      <c r="AG132" s="13">
        <v>1.24</v>
      </c>
      <c r="AH132" s="13">
        <v>0.2</v>
      </c>
      <c r="AI132" s="13">
        <v>0.0</v>
      </c>
      <c r="AJ132" s="13">
        <v>0.32</v>
      </c>
      <c r="AK132" s="13">
        <v>22.5</v>
      </c>
      <c r="AL132" s="13">
        <v>5.01</v>
      </c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</row>
    <row r="133">
      <c r="A133" s="13">
        <v>4.80290032E8</v>
      </c>
      <c r="B133" s="6" t="s">
        <v>133</v>
      </c>
      <c r="C133" s="6" t="s">
        <v>96</v>
      </c>
      <c r="D133" s="13">
        <v>66.4</v>
      </c>
      <c r="E133" s="13">
        <v>67.5</v>
      </c>
      <c r="F133" s="13">
        <v>0.25</v>
      </c>
      <c r="G133" s="13">
        <v>0.08</v>
      </c>
      <c r="H133" s="13">
        <v>0.14</v>
      </c>
      <c r="I133" s="13">
        <v>0.05</v>
      </c>
      <c r="J133" s="13">
        <v>0.04</v>
      </c>
      <c r="K133" s="13">
        <v>0.06</v>
      </c>
      <c r="L133" s="13">
        <v>0.09</v>
      </c>
      <c r="M133" s="13">
        <v>0.26</v>
      </c>
      <c r="N133" s="13">
        <v>0.26</v>
      </c>
      <c r="O133" s="13">
        <v>0.93</v>
      </c>
      <c r="P133" s="13">
        <v>20.49</v>
      </c>
      <c r="Q133" s="13">
        <v>0.67</v>
      </c>
      <c r="R133" s="13">
        <v>0.28</v>
      </c>
      <c r="S133" s="13">
        <v>0.16</v>
      </c>
      <c r="T133" s="13">
        <v>0.0</v>
      </c>
      <c r="U133" s="13">
        <v>0.0</v>
      </c>
      <c r="V133" s="13">
        <v>0.0</v>
      </c>
      <c r="W133" s="13">
        <v>0.0</v>
      </c>
      <c r="X133" s="13">
        <v>0.01</v>
      </c>
      <c r="Y133" s="13">
        <v>0.0</v>
      </c>
      <c r="Z133" s="13">
        <v>0.0</v>
      </c>
      <c r="AA133" s="13">
        <v>0.0</v>
      </c>
      <c r="AB133" s="13">
        <v>0.03</v>
      </c>
      <c r="AC133" s="13">
        <v>0.04</v>
      </c>
      <c r="AD133" s="13">
        <v>1.38</v>
      </c>
      <c r="AE133" s="13">
        <v>0.1</v>
      </c>
      <c r="AF133" s="13">
        <v>1.25</v>
      </c>
      <c r="AG133" s="13">
        <v>0.36</v>
      </c>
      <c r="AH133" s="13">
        <v>1.67</v>
      </c>
      <c r="AI133" s="13">
        <v>0.0</v>
      </c>
      <c r="AJ133" s="13">
        <v>1.43</v>
      </c>
      <c r="AK133" s="13">
        <v>32.55</v>
      </c>
      <c r="AL133" s="13">
        <v>3.68</v>
      </c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</row>
    <row r="134" hidden="1">
      <c r="A134" s="13">
        <v>8.0690007E7</v>
      </c>
      <c r="B134" s="6" t="s">
        <v>113</v>
      </c>
      <c r="C134" s="6" t="s">
        <v>100</v>
      </c>
      <c r="D134" s="13">
        <v>66.4</v>
      </c>
      <c r="E134" s="13">
        <v>67.6</v>
      </c>
      <c r="F134" s="13">
        <v>0.0</v>
      </c>
      <c r="G134" s="13">
        <v>0.0</v>
      </c>
      <c r="H134" s="13">
        <v>0.0</v>
      </c>
      <c r="I134" s="13">
        <v>0.0</v>
      </c>
      <c r="J134" s="13">
        <v>0.0</v>
      </c>
      <c r="K134" s="13">
        <v>0.0</v>
      </c>
      <c r="L134" s="13">
        <v>0.0</v>
      </c>
      <c r="M134" s="13">
        <v>0.0</v>
      </c>
      <c r="N134" s="13">
        <v>0.0</v>
      </c>
      <c r="O134" s="13">
        <v>0.02</v>
      </c>
      <c r="P134" s="13">
        <v>0.25</v>
      </c>
      <c r="Q134" s="13">
        <v>0.02</v>
      </c>
      <c r="R134" s="13">
        <v>0.02</v>
      </c>
      <c r="S134" s="13">
        <v>0.15</v>
      </c>
      <c r="T134" s="13">
        <v>0.0</v>
      </c>
      <c r="U134" s="13">
        <v>0.0</v>
      </c>
      <c r="V134" s="13">
        <v>0.0</v>
      </c>
      <c r="W134" s="13">
        <v>0.0</v>
      </c>
      <c r="X134" s="13">
        <v>0.0</v>
      </c>
      <c r="Y134" s="13">
        <v>0.0</v>
      </c>
      <c r="Z134" s="13">
        <v>0.0</v>
      </c>
      <c r="AA134" s="13">
        <v>0.0</v>
      </c>
      <c r="AB134" s="13">
        <v>0.0</v>
      </c>
      <c r="AC134" s="13">
        <v>0.0</v>
      </c>
      <c r="AD134" s="13">
        <v>0.03</v>
      </c>
      <c r="AE134" s="13">
        <v>0.0</v>
      </c>
      <c r="AF134" s="13">
        <v>13.43</v>
      </c>
      <c r="AG134" s="13">
        <v>0.75</v>
      </c>
      <c r="AH134" s="13">
        <v>0.16</v>
      </c>
      <c r="AI134" s="13">
        <v>0.02</v>
      </c>
      <c r="AJ134" s="13">
        <v>0.84</v>
      </c>
      <c r="AK134" s="13">
        <v>47.85</v>
      </c>
      <c r="AL134" s="13">
        <v>2.79</v>
      </c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</row>
    <row r="135">
      <c r="A135" s="13">
        <v>2.20470012E8</v>
      </c>
      <c r="B135" s="6" t="s">
        <v>165</v>
      </c>
      <c r="C135" s="6" t="s">
        <v>141</v>
      </c>
      <c r="D135" s="13">
        <v>66.3</v>
      </c>
      <c r="E135" s="13">
        <v>67.1</v>
      </c>
      <c r="F135" s="13">
        <v>0.94</v>
      </c>
      <c r="G135" s="13">
        <v>0.34</v>
      </c>
      <c r="H135" s="13">
        <v>0.22</v>
      </c>
      <c r="I135" s="13">
        <v>0.06</v>
      </c>
      <c r="J135" s="13">
        <v>0.39</v>
      </c>
      <c r="K135" s="13">
        <v>0.07</v>
      </c>
      <c r="L135" s="13">
        <v>0.13</v>
      </c>
      <c r="M135" s="13">
        <v>0.44</v>
      </c>
      <c r="N135" s="13">
        <v>0.67</v>
      </c>
      <c r="O135" s="13">
        <v>28.14</v>
      </c>
      <c r="P135" s="13">
        <v>1.2</v>
      </c>
      <c r="Q135" s="13">
        <v>0.18</v>
      </c>
      <c r="R135" s="13">
        <v>0.16</v>
      </c>
      <c r="S135" s="13">
        <v>0.1</v>
      </c>
      <c r="T135" s="13">
        <v>0.0</v>
      </c>
      <c r="U135" s="13">
        <v>0.0</v>
      </c>
      <c r="V135" s="13">
        <v>0.01</v>
      </c>
      <c r="W135" s="13">
        <v>0.0</v>
      </c>
      <c r="X135" s="13">
        <v>0.02</v>
      </c>
      <c r="Y135" s="13">
        <v>0.0</v>
      </c>
      <c r="Z135" s="13">
        <v>0.01</v>
      </c>
      <c r="AA135" s="13">
        <v>0.0</v>
      </c>
      <c r="AB135" s="13">
        <v>0.01</v>
      </c>
      <c r="AC135" s="13">
        <v>0.01</v>
      </c>
      <c r="AD135" s="13">
        <v>3.56</v>
      </c>
      <c r="AE135" s="13">
        <v>0.18</v>
      </c>
      <c r="AF135" s="13">
        <v>0.94</v>
      </c>
      <c r="AG135" s="13">
        <v>0.34</v>
      </c>
      <c r="AH135" s="13">
        <v>2.97</v>
      </c>
      <c r="AI135" s="13">
        <v>0.0</v>
      </c>
      <c r="AJ135" s="13">
        <v>0.96</v>
      </c>
      <c r="AK135" s="13">
        <v>20.84</v>
      </c>
      <c r="AL135" s="13">
        <v>3.25</v>
      </c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</row>
    <row r="136" hidden="1">
      <c r="A136" s="13">
        <v>8.0590005E7</v>
      </c>
      <c r="B136" s="6" t="s">
        <v>115</v>
      </c>
      <c r="C136" s="6" t="s">
        <v>100</v>
      </c>
      <c r="D136" s="13">
        <v>66.3</v>
      </c>
      <c r="E136" s="13">
        <v>68.3</v>
      </c>
      <c r="F136" s="13">
        <v>0.0</v>
      </c>
      <c r="G136" s="13">
        <v>0.0</v>
      </c>
      <c r="H136" s="13">
        <v>0.0</v>
      </c>
      <c r="I136" s="13">
        <v>0.0</v>
      </c>
      <c r="J136" s="13">
        <v>0.0</v>
      </c>
      <c r="K136" s="13">
        <v>0.0</v>
      </c>
      <c r="L136" s="13">
        <v>0.0</v>
      </c>
      <c r="M136" s="13">
        <v>0.02</v>
      </c>
      <c r="N136" s="13">
        <v>0.03</v>
      </c>
      <c r="O136" s="13">
        <v>0.04</v>
      </c>
      <c r="P136" s="13">
        <v>0.85</v>
      </c>
      <c r="Q136" s="13">
        <v>0.16</v>
      </c>
      <c r="R136" s="13">
        <v>0.27</v>
      </c>
      <c r="S136" s="13">
        <v>0.31</v>
      </c>
      <c r="T136" s="13">
        <v>0.0</v>
      </c>
      <c r="U136" s="13">
        <v>0.0</v>
      </c>
      <c r="V136" s="13">
        <v>0.0</v>
      </c>
      <c r="W136" s="13">
        <v>0.0</v>
      </c>
      <c r="X136" s="13">
        <v>0.0</v>
      </c>
      <c r="Y136" s="13">
        <v>0.0</v>
      </c>
      <c r="Z136" s="13">
        <v>0.0</v>
      </c>
      <c r="AA136" s="13">
        <v>0.0</v>
      </c>
      <c r="AB136" s="13">
        <v>0.0</v>
      </c>
      <c r="AC136" s="13">
        <v>0.0</v>
      </c>
      <c r="AD136" s="13">
        <v>0.05</v>
      </c>
      <c r="AE136" s="13">
        <v>0.0</v>
      </c>
      <c r="AF136" s="13">
        <v>26.52</v>
      </c>
      <c r="AG136" s="13">
        <v>0.64</v>
      </c>
      <c r="AH136" s="13">
        <v>0.14</v>
      </c>
      <c r="AI136" s="13">
        <v>0.02</v>
      </c>
      <c r="AJ136" s="13">
        <v>0.3</v>
      </c>
      <c r="AK136" s="13">
        <v>32.76</v>
      </c>
      <c r="AL136" s="13">
        <v>4.11</v>
      </c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</row>
    <row r="137">
      <c r="A137" s="13">
        <v>1.70310032E8</v>
      </c>
      <c r="B137" s="6" t="s">
        <v>181</v>
      </c>
      <c r="C137" s="6" t="s">
        <v>182</v>
      </c>
      <c r="D137" s="13">
        <v>66.2</v>
      </c>
      <c r="E137" s="13">
        <v>69.0</v>
      </c>
      <c r="F137" s="13">
        <v>20.85</v>
      </c>
      <c r="G137" s="13">
        <v>1.37</v>
      </c>
      <c r="H137" s="13">
        <v>4.32</v>
      </c>
      <c r="I137" s="13">
        <v>0.05</v>
      </c>
      <c r="J137" s="13">
        <v>0.48</v>
      </c>
      <c r="K137" s="13">
        <v>0.34</v>
      </c>
      <c r="L137" s="13">
        <v>1.12</v>
      </c>
      <c r="M137" s="13">
        <v>1.32</v>
      </c>
      <c r="N137" s="13">
        <v>0.67</v>
      </c>
      <c r="O137" s="13">
        <v>0.7</v>
      </c>
      <c r="P137" s="13">
        <v>2.49</v>
      </c>
      <c r="Q137" s="13">
        <v>1.58</v>
      </c>
      <c r="R137" s="13">
        <v>0.68</v>
      </c>
      <c r="S137" s="13">
        <v>0.18</v>
      </c>
      <c r="T137" s="13">
        <v>0.0</v>
      </c>
      <c r="U137" s="13">
        <v>0.0</v>
      </c>
      <c r="V137" s="13">
        <v>0.0</v>
      </c>
      <c r="W137" s="13">
        <v>0.0</v>
      </c>
      <c r="X137" s="13">
        <v>0.01</v>
      </c>
      <c r="Y137" s="13">
        <v>0.0</v>
      </c>
      <c r="Z137" s="13">
        <v>0.0</v>
      </c>
      <c r="AA137" s="13">
        <v>0.0</v>
      </c>
      <c r="AB137" s="13">
        <v>0.02</v>
      </c>
      <c r="AC137" s="13">
        <v>0.02</v>
      </c>
      <c r="AD137" s="13">
        <v>1.05</v>
      </c>
      <c r="AE137" s="13">
        <v>0.21</v>
      </c>
      <c r="AF137" s="13">
        <v>1.72</v>
      </c>
      <c r="AG137" s="13">
        <v>0.8</v>
      </c>
      <c r="AH137" s="13">
        <v>0.43</v>
      </c>
      <c r="AI137" s="13">
        <v>0.0</v>
      </c>
      <c r="AJ137" s="13">
        <v>0.55</v>
      </c>
      <c r="AK137" s="13">
        <v>17.5</v>
      </c>
      <c r="AL137" s="13">
        <v>7.58</v>
      </c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</row>
    <row r="138">
      <c r="A138" s="13">
        <v>1.70314201E8</v>
      </c>
      <c r="B138" s="6" t="s">
        <v>181</v>
      </c>
      <c r="C138" s="6" t="s">
        <v>182</v>
      </c>
      <c r="D138" s="13">
        <v>66.2</v>
      </c>
      <c r="E138" s="13">
        <v>68.2</v>
      </c>
      <c r="F138" s="13">
        <v>23.74</v>
      </c>
      <c r="G138" s="13">
        <v>1.96</v>
      </c>
      <c r="H138" s="13">
        <v>3.32</v>
      </c>
      <c r="I138" s="13">
        <v>0.39</v>
      </c>
      <c r="J138" s="13">
        <v>0.79</v>
      </c>
      <c r="K138" s="13">
        <v>0.34</v>
      </c>
      <c r="L138" s="13">
        <v>0.27</v>
      </c>
      <c r="M138" s="13">
        <v>1.46</v>
      </c>
      <c r="N138" s="13">
        <v>0.55</v>
      </c>
      <c r="O138" s="13">
        <v>0.38</v>
      </c>
      <c r="P138" s="13">
        <v>2.13</v>
      </c>
      <c r="Q138" s="13">
        <v>1.17</v>
      </c>
      <c r="R138" s="13">
        <v>0.43</v>
      </c>
      <c r="S138" s="13">
        <v>0.11</v>
      </c>
      <c r="T138" s="13">
        <v>0.0</v>
      </c>
      <c r="U138" s="13">
        <v>0.0</v>
      </c>
      <c r="V138" s="13">
        <v>0.01</v>
      </c>
      <c r="W138" s="13">
        <v>0.0</v>
      </c>
      <c r="X138" s="13">
        <v>0.07</v>
      </c>
      <c r="Y138" s="13">
        <v>0.0</v>
      </c>
      <c r="Z138" s="13">
        <v>0.0</v>
      </c>
      <c r="AA138" s="13">
        <v>0.0</v>
      </c>
      <c r="AB138" s="13">
        <v>0.13</v>
      </c>
      <c r="AC138" s="13">
        <v>0.03</v>
      </c>
      <c r="AD138" s="13">
        <v>0.7</v>
      </c>
      <c r="AE138" s="13">
        <v>0.37</v>
      </c>
      <c r="AF138" s="13">
        <v>1.26</v>
      </c>
      <c r="AG138" s="13">
        <v>0.96</v>
      </c>
      <c r="AH138" s="13">
        <v>0.33</v>
      </c>
      <c r="AI138" s="13">
        <v>0.0</v>
      </c>
      <c r="AJ138" s="13">
        <v>0.43</v>
      </c>
      <c r="AK138" s="13">
        <v>18.15</v>
      </c>
      <c r="AL138" s="13">
        <v>6.59</v>
      </c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</row>
    <row r="139" hidden="1">
      <c r="A139" s="13">
        <v>4.0058001E7</v>
      </c>
      <c r="B139" s="6" t="s">
        <v>166</v>
      </c>
      <c r="C139" s="6" t="s">
        <v>121</v>
      </c>
      <c r="D139" s="13">
        <v>66.2</v>
      </c>
      <c r="E139" s="13">
        <v>67.2</v>
      </c>
      <c r="F139" s="13">
        <v>0.0</v>
      </c>
      <c r="G139" s="13">
        <v>0.0</v>
      </c>
      <c r="H139" s="13">
        <v>0.0</v>
      </c>
      <c r="I139" s="13">
        <v>0.0</v>
      </c>
      <c r="J139" s="13">
        <v>0.0</v>
      </c>
      <c r="K139" s="13">
        <v>0.0</v>
      </c>
      <c r="L139" s="13">
        <v>0.0</v>
      </c>
      <c r="M139" s="13">
        <v>0.0</v>
      </c>
      <c r="N139" s="13">
        <v>0.0</v>
      </c>
      <c r="O139" s="13">
        <v>0.0</v>
      </c>
      <c r="P139" s="13">
        <v>0.1</v>
      </c>
      <c r="Q139" s="13">
        <v>0.01</v>
      </c>
      <c r="R139" s="13">
        <v>0.0</v>
      </c>
      <c r="S139" s="13">
        <v>0.0</v>
      </c>
      <c r="T139" s="13">
        <v>0.0</v>
      </c>
      <c r="U139" s="13">
        <v>0.0</v>
      </c>
      <c r="V139" s="13">
        <v>0.0</v>
      </c>
      <c r="W139" s="13">
        <v>0.0</v>
      </c>
      <c r="X139" s="13">
        <v>0.0</v>
      </c>
      <c r="Y139" s="13">
        <v>0.0</v>
      </c>
      <c r="Z139" s="13">
        <v>0.0</v>
      </c>
      <c r="AA139" s="13">
        <v>0.0</v>
      </c>
      <c r="AB139" s="13">
        <v>0.0</v>
      </c>
      <c r="AC139" s="13">
        <v>0.0</v>
      </c>
      <c r="AD139" s="13">
        <v>0.0</v>
      </c>
      <c r="AE139" s="13">
        <v>0.0</v>
      </c>
      <c r="AF139" s="13">
        <v>6.67</v>
      </c>
      <c r="AG139" s="13">
        <v>3.83</v>
      </c>
      <c r="AH139" s="13">
        <v>0.46</v>
      </c>
      <c r="AI139" s="13">
        <v>0.01</v>
      </c>
      <c r="AJ139" s="13">
        <v>0.41</v>
      </c>
      <c r="AK139" s="13">
        <v>53.44</v>
      </c>
      <c r="AL139" s="13">
        <v>1.2</v>
      </c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</row>
    <row r="140">
      <c r="A140" s="13">
        <v>4.82010046E8</v>
      </c>
      <c r="B140" s="6" t="s">
        <v>102</v>
      </c>
      <c r="C140" s="6" t="s">
        <v>96</v>
      </c>
      <c r="D140" s="13">
        <v>66.2</v>
      </c>
      <c r="E140" s="13">
        <v>67.4</v>
      </c>
      <c r="F140" s="13">
        <v>0.32</v>
      </c>
      <c r="G140" s="13">
        <v>0.06</v>
      </c>
      <c r="H140" s="13">
        <v>0.12</v>
      </c>
      <c r="I140" s="13">
        <v>0.04</v>
      </c>
      <c r="J140" s="13">
        <v>0.05</v>
      </c>
      <c r="K140" s="13">
        <v>0.06</v>
      </c>
      <c r="L140" s="13">
        <v>0.16</v>
      </c>
      <c r="M140" s="13">
        <v>0.37</v>
      </c>
      <c r="N140" s="13">
        <v>0.31</v>
      </c>
      <c r="O140" s="13">
        <v>2.72</v>
      </c>
      <c r="P140" s="13">
        <v>21.92</v>
      </c>
      <c r="Q140" s="13">
        <v>0.2</v>
      </c>
      <c r="R140" s="13">
        <v>0.16</v>
      </c>
      <c r="S140" s="13">
        <v>0.08</v>
      </c>
      <c r="T140" s="13">
        <v>0.0</v>
      </c>
      <c r="U140" s="13">
        <v>0.0</v>
      </c>
      <c r="V140" s="13">
        <v>0.0</v>
      </c>
      <c r="W140" s="13">
        <v>0.0</v>
      </c>
      <c r="X140" s="13">
        <v>0.02</v>
      </c>
      <c r="Y140" s="13">
        <v>0.0</v>
      </c>
      <c r="Z140" s="13">
        <v>0.0</v>
      </c>
      <c r="AA140" s="13">
        <v>0.0</v>
      </c>
      <c r="AB140" s="13">
        <v>0.04</v>
      </c>
      <c r="AC140" s="13">
        <v>0.05</v>
      </c>
      <c r="AD140" s="13">
        <v>1.99</v>
      </c>
      <c r="AE140" s="13">
        <v>0.1</v>
      </c>
      <c r="AF140" s="13">
        <v>0.87</v>
      </c>
      <c r="AG140" s="13">
        <v>0.26</v>
      </c>
      <c r="AH140" s="13">
        <v>6.6</v>
      </c>
      <c r="AI140" s="13">
        <v>0.0</v>
      </c>
      <c r="AJ140" s="13">
        <v>0.72</v>
      </c>
      <c r="AK140" s="13">
        <v>26.37</v>
      </c>
      <c r="AL140" s="13">
        <v>2.47</v>
      </c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</row>
    <row r="141">
      <c r="A141" s="13">
        <v>1.70317002E8</v>
      </c>
      <c r="B141" s="6" t="s">
        <v>181</v>
      </c>
      <c r="C141" s="6" t="s">
        <v>182</v>
      </c>
      <c r="D141" s="13">
        <v>66.1</v>
      </c>
      <c r="E141" s="13">
        <v>69.6</v>
      </c>
      <c r="F141" s="13">
        <v>22.19</v>
      </c>
      <c r="G141" s="13">
        <v>1.48</v>
      </c>
      <c r="H141" s="13">
        <v>4.33</v>
      </c>
      <c r="I141" s="13">
        <v>0.59</v>
      </c>
      <c r="J141" s="13">
        <v>1.62</v>
      </c>
      <c r="K141" s="13">
        <v>0.33</v>
      </c>
      <c r="L141" s="13">
        <v>0.81</v>
      </c>
      <c r="M141" s="13">
        <v>1.35</v>
      </c>
      <c r="N141" s="13">
        <v>0.65</v>
      </c>
      <c r="O141" s="13">
        <v>0.47</v>
      </c>
      <c r="P141" s="13">
        <v>2.33</v>
      </c>
      <c r="Q141" s="13">
        <v>1.36</v>
      </c>
      <c r="R141" s="13">
        <v>0.44</v>
      </c>
      <c r="S141" s="13">
        <v>0.12</v>
      </c>
      <c r="T141" s="13">
        <v>0.0</v>
      </c>
      <c r="U141" s="13">
        <v>0.0</v>
      </c>
      <c r="V141" s="13">
        <v>0.01</v>
      </c>
      <c r="W141" s="13">
        <v>0.0</v>
      </c>
      <c r="X141" s="13">
        <v>0.1</v>
      </c>
      <c r="Y141" s="13">
        <v>0.0</v>
      </c>
      <c r="Z141" s="13">
        <v>0.01</v>
      </c>
      <c r="AA141" s="13">
        <v>0.0</v>
      </c>
      <c r="AB141" s="13">
        <v>0.14</v>
      </c>
      <c r="AC141" s="13">
        <v>0.04</v>
      </c>
      <c r="AD141" s="13">
        <v>0.91</v>
      </c>
      <c r="AE141" s="13">
        <v>0.37</v>
      </c>
      <c r="AF141" s="13">
        <v>1.09</v>
      </c>
      <c r="AG141" s="13">
        <v>0.76</v>
      </c>
      <c r="AH141" s="13">
        <v>0.38</v>
      </c>
      <c r="AI141" s="13">
        <v>0.0</v>
      </c>
      <c r="AJ141" s="13">
        <v>0.47</v>
      </c>
      <c r="AK141" s="13">
        <v>16.84</v>
      </c>
      <c r="AL141" s="13">
        <v>6.76</v>
      </c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</row>
    <row r="142">
      <c r="A142" s="13">
        <v>2.60991003E8</v>
      </c>
      <c r="B142" s="6" t="s">
        <v>167</v>
      </c>
      <c r="C142" s="6" t="s">
        <v>128</v>
      </c>
      <c r="D142" s="13">
        <v>66.1</v>
      </c>
      <c r="E142" s="13">
        <v>67.6</v>
      </c>
      <c r="F142" s="13">
        <v>1.83</v>
      </c>
      <c r="G142" s="13">
        <v>0.79</v>
      </c>
      <c r="H142" s="13">
        <v>2.83</v>
      </c>
      <c r="I142" s="13">
        <v>3.46</v>
      </c>
      <c r="J142" s="13">
        <v>17.49</v>
      </c>
      <c r="K142" s="13">
        <v>0.3</v>
      </c>
      <c r="L142" s="13">
        <v>0.36</v>
      </c>
      <c r="M142" s="13">
        <v>1.01</v>
      </c>
      <c r="N142" s="13">
        <v>0.42</v>
      </c>
      <c r="O142" s="13">
        <v>0.26</v>
      </c>
      <c r="P142" s="13">
        <v>1.35</v>
      </c>
      <c r="Q142" s="13">
        <v>0.76</v>
      </c>
      <c r="R142" s="13">
        <v>0.54</v>
      </c>
      <c r="S142" s="13">
        <v>0.19</v>
      </c>
      <c r="T142" s="13">
        <v>0.0</v>
      </c>
      <c r="U142" s="13">
        <v>0.0</v>
      </c>
      <c r="V142" s="13">
        <v>0.06</v>
      </c>
      <c r="W142" s="13">
        <v>0.0</v>
      </c>
      <c r="X142" s="13">
        <v>0.17</v>
      </c>
      <c r="Y142" s="13">
        <v>0.0</v>
      </c>
      <c r="Z142" s="13">
        <v>0.02</v>
      </c>
      <c r="AA142" s="13">
        <v>0.0</v>
      </c>
      <c r="AB142" s="13">
        <v>0.26</v>
      </c>
      <c r="AC142" s="13">
        <v>0.16</v>
      </c>
      <c r="AD142" s="13">
        <v>1.04</v>
      </c>
      <c r="AE142" s="13">
        <v>1.1</v>
      </c>
      <c r="AF142" s="13">
        <v>1.24</v>
      </c>
      <c r="AG142" s="13">
        <v>2.24</v>
      </c>
      <c r="AH142" s="13">
        <v>0.35</v>
      </c>
      <c r="AI142" s="13">
        <v>0.0</v>
      </c>
      <c r="AJ142" s="13">
        <v>0.53</v>
      </c>
      <c r="AK142" s="13">
        <v>20.75</v>
      </c>
      <c r="AL142" s="13">
        <v>6.43</v>
      </c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</row>
    <row r="143">
      <c r="A143" s="13">
        <v>3.50130022E8</v>
      </c>
      <c r="B143" s="6" t="s">
        <v>156</v>
      </c>
      <c r="C143" s="6" t="s">
        <v>143</v>
      </c>
      <c r="D143" s="13">
        <v>66.1</v>
      </c>
      <c r="E143" s="13">
        <v>70.5</v>
      </c>
      <c r="F143" s="13">
        <v>0.02</v>
      </c>
      <c r="G143" s="13">
        <v>0.0</v>
      </c>
      <c r="H143" s="13">
        <v>0.02</v>
      </c>
      <c r="I143" s="13">
        <v>0.0</v>
      </c>
      <c r="J143" s="13">
        <v>0.0</v>
      </c>
      <c r="K143" s="13">
        <v>0.0</v>
      </c>
      <c r="L143" s="13">
        <v>0.01</v>
      </c>
      <c r="M143" s="13">
        <v>0.03</v>
      </c>
      <c r="N143" s="13">
        <v>0.04</v>
      </c>
      <c r="O143" s="13">
        <v>0.26</v>
      </c>
      <c r="P143" s="13">
        <v>5.85</v>
      </c>
      <c r="Q143" s="13">
        <v>0.24</v>
      </c>
      <c r="R143" s="13">
        <v>0.13</v>
      </c>
      <c r="S143" s="13">
        <v>0.08</v>
      </c>
      <c r="T143" s="13">
        <v>0.0</v>
      </c>
      <c r="U143" s="13">
        <v>0.0</v>
      </c>
      <c r="V143" s="13">
        <v>0.0</v>
      </c>
      <c r="W143" s="13">
        <v>0.0</v>
      </c>
      <c r="X143" s="13">
        <v>0.0</v>
      </c>
      <c r="Y143" s="13">
        <v>0.0</v>
      </c>
      <c r="Z143" s="13">
        <v>0.0</v>
      </c>
      <c r="AA143" s="13">
        <v>0.0</v>
      </c>
      <c r="AB143" s="13">
        <v>0.0</v>
      </c>
      <c r="AC143" s="13">
        <v>0.0</v>
      </c>
      <c r="AD143" s="13">
        <v>0.23</v>
      </c>
      <c r="AE143" s="13">
        <v>0.01</v>
      </c>
      <c r="AF143" s="13">
        <v>3.85</v>
      </c>
      <c r="AG143" s="13">
        <v>15.37</v>
      </c>
      <c r="AH143" s="13">
        <v>0.34</v>
      </c>
      <c r="AI143" s="13">
        <v>0.02</v>
      </c>
      <c r="AJ143" s="13">
        <v>0.68</v>
      </c>
      <c r="AK143" s="13">
        <v>35.7</v>
      </c>
      <c r="AL143" s="13">
        <v>3.1</v>
      </c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</row>
    <row r="144" hidden="1">
      <c r="A144" s="13">
        <v>6.0773005E7</v>
      </c>
      <c r="B144" s="6" t="s">
        <v>169</v>
      </c>
      <c r="C144" s="6" t="s">
        <v>44</v>
      </c>
      <c r="D144" s="13">
        <v>66.1</v>
      </c>
      <c r="E144" s="13">
        <v>66.9</v>
      </c>
      <c r="F144" s="13">
        <v>0.0</v>
      </c>
      <c r="G144" s="13">
        <v>0.0</v>
      </c>
      <c r="H144" s="13">
        <v>0.0</v>
      </c>
      <c r="I144" s="13">
        <v>0.0</v>
      </c>
      <c r="J144" s="13">
        <v>0.0</v>
      </c>
      <c r="K144" s="13">
        <v>0.0</v>
      </c>
      <c r="L144" s="13">
        <v>0.0</v>
      </c>
      <c r="M144" s="13">
        <v>0.0</v>
      </c>
      <c r="N144" s="13">
        <v>0.0</v>
      </c>
      <c r="O144" s="13">
        <v>0.0</v>
      </c>
      <c r="P144" s="13">
        <v>0.0</v>
      </c>
      <c r="Q144" s="13">
        <v>0.0</v>
      </c>
      <c r="R144" s="13">
        <v>0.0</v>
      </c>
      <c r="S144" s="13">
        <v>0.0</v>
      </c>
      <c r="T144" s="13">
        <v>0.0</v>
      </c>
      <c r="U144" s="13">
        <v>0.0</v>
      </c>
      <c r="V144" s="13">
        <v>0.0</v>
      </c>
      <c r="W144" s="13">
        <v>0.0</v>
      </c>
      <c r="X144" s="13">
        <v>0.0</v>
      </c>
      <c r="Y144" s="13">
        <v>0.0</v>
      </c>
      <c r="Z144" s="13">
        <v>0.0</v>
      </c>
      <c r="AA144" s="13">
        <v>0.0</v>
      </c>
      <c r="AB144" s="13">
        <v>0.0</v>
      </c>
      <c r="AC144" s="13">
        <v>0.0</v>
      </c>
      <c r="AD144" s="13">
        <v>0.0</v>
      </c>
      <c r="AE144" s="13">
        <v>0.0</v>
      </c>
      <c r="AF144" s="13">
        <v>29.15</v>
      </c>
      <c r="AG144" s="13">
        <v>0.1</v>
      </c>
      <c r="AH144" s="13">
        <v>2.31</v>
      </c>
      <c r="AI144" s="13">
        <v>0.0</v>
      </c>
      <c r="AJ144" s="13">
        <v>1.23</v>
      </c>
      <c r="AK144" s="13">
        <v>29.47</v>
      </c>
      <c r="AL144" s="13">
        <v>3.79</v>
      </c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</row>
    <row r="145">
      <c r="A145" s="13">
        <v>9.0110124E7</v>
      </c>
      <c r="B145" s="6" t="s">
        <v>179</v>
      </c>
      <c r="C145" s="6" t="s">
        <v>106</v>
      </c>
      <c r="D145" s="13">
        <v>66.1</v>
      </c>
      <c r="E145" s="13">
        <v>69.2</v>
      </c>
      <c r="F145" s="13">
        <v>0.39</v>
      </c>
      <c r="G145" s="13">
        <v>0.13</v>
      </c>
      <c r="H145" s="13">
        <v>0.48</v>
      </c>
      <c r="I145" s="13">
        <v>0.93</v>
      </c>
      <c r="J145" s="13">
        <v>0.43</v>
      </c>
      <c r="K145" s="13">
        <v>0.09</v>
      </c>
      <c r="L145" s="13">
        <v>0.1</v>
      </c>
      <c r="M145" s="13">
        <v>0.25</v>
      </c>
      <c r="N145" s="13">
        <v>0.09</v>
      </c>
      <c r="O145" s="13">
        <v>0.07</v>
      </c>
      <c r="P145" s="13">
        <v>0.36</v>
      </c>
      <c r="Q145" s="13">
        <v>0.22</v>
      </c>
      <c r="R145" s="13">
        <v>0.12</v>
      </c>
      <c r="S145" s="13">
        <v>0.06</v>
      </c>
      <c r="T145" s="13">
        <v>0.51</v>
      </c>
      <c r="U145" s="13">
        <v>8.91</v>
      </c>
      <c r="V145" s="13">
        <v>16.99</v>
      </c>
      <c r="W145" s="13">
        <v>4.07</v>
      </c>
      <c r="X145" s="13">
        <v>3.79</v>
      </c>
      <c r="Y145" s="13">
        <v>0.3</v>
      </c>
      <c r="Z145" s="13">
        <v>1.12</v>
      </c>
      <c r="AA145" s="13">
        <v>0.04</v>
      </c>
      <c r="AB145" s="13">
        <v>0.5</v>
      </c>
      <c r="AC145" s="13">
        <v>1.14</v>
      </c>
      <c r="AD145" s="13">
        <v>0.7</v>
      </c>
      <c r="AE145" s="13">
        <v>0.31</v>
      </c>
      <c r="AF145" s="13">
        <v>0.49</v>
      </c>
      <c r="AG145" s="13">
        <v>1.08</v>
      </c>
      <c r="AH145" s="13">
        <v>5.86</v>
      </c>
      <c r="AI145" s="13">
        <v>0.0</v>
      </c>
      <c r="AJ145" s="13">
        <v>0.18</v>
      </c>
      <c r="AK145" s="13">
        <v>13.0</v>
      </c>
      <c r="AL145" s="13">
        <v>3.24</v>
      </c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</row>
    <row r="146">
      <c r="A146" s="13">
        <v>3.50450018E8</v>
      </c>
      <c r="B146" s="6" t="s">
        <v>170</v>
      </c>
      <c r="C146" s="6" t="s">
        <v>143</v>
      </c>
      <c r="D146" s="13">
        <v>66.0</v>
      </c>
      <c r="E146" s="13">
        <v>66.0</v>
      </c>
      <c r="F146" s="13">
        <v>0.0</v>
      </c>
      <c r="G146" s="13">
        <v>0.0</v>
      </c>
      <c r="H146" s="13">
        <v>0.0</v>
      </c>
      <c r="I146" s="13">
        <v>0.0</v>
      </c>
      <c r="J146" s="13">
        <v>0.0</v>
      </c>
      <c r="K146" s="13">
        <v>0.0</v>
      </c>
      <c r="L146" s="13">
        <v>0.0</v>
      </c>
      <c r="M146" s="13">
        <v>0.0</v>
      </c>
      <c r="N146" s="13">
        <v>0.01</v>
      </c>
      <c r="O146" s="13">
        <v>0.09</v>
      </c>
      <c r="P146" s="13">
        <v>0.65</v>
      </c>
      <c r="Q146" s="13">
        <v>0.04</v>
      </c>
      <c r="R146" s="13">
        <v>0.01</v>
      </c>
      <c r="S146" s="13">
        <v>0.0</v>
      </c>
      <c r="T146" s="13">
        <v>0.0</v>
      </c>
      <c r="U146" s="13">
        <v>0.0</v>
      </c>
      <c r="V146" s="13">
        <v>0.0</v>
      </c>
      <c r="W146" s="13">
        <v>0.0</v>
      </c>
      <c r="X146" s="13">
        <v>0.0</v>
      </c>
      <c r="Y146" s="13">
        <v>0.0</v>
      </c>
      <c r="Z146" s="13">
        <v>0.0</v>
      </c>
      <c r="AA146" s="13">
        <v>0.0</v>
      </c>
      <c r="AB146" s="13">
        <v>0.0</v>
      </c>
      <c r="AC146" s="13">
        <v>0.0</v>
      </c>
      <c r="AD146" s="13">
        <v>0.06</v>
      </c>
      <c r="AE146" s="13">
        <v>0.0</v>
      </c>
      <c r="AF146" s="13">
        <v>14.99</v>
      </c>
      <c r="AG146" s="13">
        <v>1.62</v>
      </c>
      <c r="AH146" s="13">
        <v>0.26</v>
      </c>
      <c r="AI146" s="13">
        <v>0.42</v>
      </c>
      <c r="AJ146" s="13">
        <v>0.54</v>
      </c>
      <c r="AK146" s="13">
        <v>45.14</v>
      </c>
      <c r="AL146" s="13">
        <v>2.09</v>
      </c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</row>
    <row r="147">
      <c r="A147" s="13">
        <v>4.82010062E8</v>
      </c>
      <c r="B147" s="6" t="s">
        <v>102</v>
      </c>
      <c r="C147" s="6" t="s">
        <v>96</v>
      </c>
      <c r="D147" s="13">
        <v>66.0</v>
      </c>
      <c r="E147" s="13">
        <v>67.1</v>
      </c>
      <c r="F147" s="13">
        <v>0.91</v>
      </c>
      <c r="G147" s="13">
        <v>0.29</v>
      </c>
      <c r="H147" s="13">
        <v>0.28</v>
      </c>
      <c r="I147" s="13">
        <v>0.05</v>
      </c>
      <c r="J147" s="13">
        <v>0.21</v>
      </c>
      <c r="K147" s="13">
        <v>0.24</v>
      </c>
      <c r="L147" s="13">
        <v>0.33</v>
      </c>
      <c r="M147" s="13">
        <v>0.84</v>
      </c>
      <c r="N147" s="13">
        <v>0.95</v>
      </c>
      <c r="O147" s="13">
        <v>3.93</v>
      </c>
      <c r="P147" s="13">
        <v>20.4</v>
      </c>
      <c r="Q147" s="13">
        <v>0.63</v>
      </c>
      <c r="R147" s="13">
        <v>0.4</v>
      </c>
      <c r="S147" s="13">
        <v>0.19</v>
      </c>
      <c r="T147" s="13">
        <v>0.0</v>
      </c>
      <c r="U147" s="13">
        <v>0.0</v>
      </c>
      <c r="V147" s="13">
        <v>0.0</v>
      </c>
      <c r="W147" s="13">
        <v>0.0</v>
      </c>
      <c r="X147" s="13">
        <v>0.01</v>
      </c>
      <c r="Y147" s="13">
        <v>0.0</v>
      </c>
      <c r="Z147" s="13">
        <v>0.0</v>
      </c>
      <c r="AA147" s="13">
        <v>0.0</v>
      </c>
      <c r="AB147" s="13">
        <v>0.02</v>
      </c>
      <c r="AC147" s="13">
        <v>0.02</v>
      </c>
      <c r="AD147" s="13">
        <v>2.16</v>
      </c>
      <c r="AE147" s="13">
        <v>0.14</v>
      </c>
      <c r="AF147" s="13">
        <v>1.11</v>
      </c>
      <c r="AG147" s="13">
        <v>0.32</v>
      </c>
      <c r="AH147" s="13">
        <v>4.23</v>
      </c>
      <c r="AI147" s="13">
        <v>0.0</v>
      </c>
      <c r="AJ147" s="13">
        <v>2.08</v>
      </c>
      <c r="AK147" s="13">
        <v>21.79</v>
      </c>
      <c r="AL147" s="13">
        <v>4.34</v>
      </c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</row>
    <row r="148" hidden="1">
      <c r="A148" s="13">
        <v>6.0254004E7</v>
      </c>
      <c r="B148" s="6" t="s">
        <v>91</v>
      </c>
      <c r="C148" s="6" t="s">
        <v>44</v>
      </c>
      <c r="D148" s="13">
        <v>66.0</v>
      </c>
      <c r="E148" s="13">
        <v>67.6</v>
      </c>
      <c r="F148" s="13">
        <v>0.0</v>
      </c>
      <c r="G148" s="13">
        <v>0.0</v>
      </c>
      <c r="H148" s="13">
        <v>0.0</v>
      </c>
      <c r="I148" s="13">
        <v>0.0</v>
      </c>
      <c r="J148" s="13">
        <v>0.0</v>
      </c>
      <c r="K148" s="13">
        <v>0.0</v>
      </c>
      <c r="L148" s="13">
        <v>0.0</v>
      </c>
      <c r="M148" s="13">
        <v>0.0</v>
      </c>
      <c r="N148" s="13">
        <v>0.0</v>
      </c>
      <c r="O148" s="13">
        <v>0.02</v>
      </c>
      <c r="P148" s="13">
        <v>0.21</v>
      </c>
      <c r="Q148" s="13">
        <v>0.03</v>
      </c>
      <c r="R148" s="13">
        <v>0.01</v>
      </c>
      <c r="S148" s="13">
        <v>0.0</v>
      </c>
      <c r="T148" s="13">
        <v>0.0</v>
      </c>
      <c r="U148" s="13">
        <v>0.0</v>
      </c>
      <c r="V148" s="13">
        <v>0.0</v>
      </c>
      <c r="W148" s="13">
        <v>0.0</v>
      </c>
      <c r="X148" s="13">
        <v>0.0</v>
      </c>
      <c r="Y148" s="13">
        <v>0.0</v>
      </c>
      <c r="Z148" s="13">
        <v>0.0</v>
      </c>
      <c r="AA148" s="13">
        <v>0.0</v>
      </c>
      <c r="AB148" s="13">
        <v>0.0</v>
      </c>
      <c r="AC148" s="13">
        <v>0.0</v>
      </c>
      <c r="AD148" s="13">
        <v>0.01</v>
      </c>
      <c r="AE148" s="13">
        <v>0.0</v>
      </c>
      <c r="AF148" s="13">
        <v>10.13</v>
      </c>
      <c r="AG148" s="13">
        <v>9.07</v>
      </c>
      <c r="AH148" s="13">
        <v>1.05</v>
      </c>
      <c r="AI148" s="13">
        <v>0.0</v>
      </c>
      <c r="AJ148" s="13">
        <v>0.59</v>
      </c>
      <c r="AK148" s="13">
        <v>42.81</v>
      </c>
      <c r="AL148" s="13">
        <v>1.99</v>
      </c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</row>
    <row r="149">
      <c r="A149" s="13">
        <v>5.50790026E8</v>
      </c>
      <c r="B149" s="6" t="s">
        <v>134</v>
      </c>
      <c r="C149" s="6" t="s">
        <v>112</v>
      </c>
      <c r="D149" s="13">
        <v>65.9</v>
      </c>
      <c r="E149" s="13">
        <v>68.8</v>
      </c>
      <c r="F149" s="13">
        <v>13.46</v>
      </c>
      <c r="G149" s="13">
        <v>10.71</v>
      </c>
      <c r="H149" s="13">
        <v>4.63</v>
      </c>
      <c r="I149" s="13">
        <v>0.71</v>
      </c>
      <c r="J149" s="13">
        <v>1.69</v>
      </c>
      <c r="K149" s="13">
        <v>0.43</v>
      </c>
      <c r="L149" s="13">
        <v>0.78</v>
      </c>
      <c r="M149" s="13">
        <v>1.05</v>
      </c>
      <c r="N149" s="13">
        <v>0.45</v>
      </c>
      <c r="O149" s="13">
        <v>0.39</v>
      </c>
      <c r="P149" s="13">
        <v>1.43</v>
      </c>
      <c r="Q149" s="13">
        <v>1.1</v>
      </c>
      <c r="R149" s="13">
        <v>0.41</v>
      </c>
      <c r="S149" s="13">
        <v>0.06</v>
      </c>
      <c r="T149" s="13">
        <v>0.0</v>
      </c>
      <c r="U149" s="13">
        <v>0.0</v>
      </c>
      <c r="V149" s="13">
        <v>0.02</v>
      </c>
      <c r="W149" s="13">
        <v>0.0</v>
      </c>
      <c r="X149" s="13">
        <v>0.26</v>
      </c>
      <c r="Y149" s="13">
        <v>0.0</v>
      </c>
      <c r="Z149" s="13">
        <v>0.02</v>
      </c>
      <c r="AA149" s="13">
        <v>0.0</v>
      </c>
      <c r="AB149" s="13">
        <v>0.45</v>
      </c>
      <c r="AC149" s="13">
        <v>0.11</v>
      </c>
      <c r="AD149" s="13">
        <v>0.78</v>
      </c>
      <c r="AE149" s="13">
        <v>0.7</v>
      </c>
      <c r="AF149" s="13">
        <v>1.02</v>
      </c>
      <c r="AG149" s="13">
        <v>0.8</v>
      </c>
      <c r="AH149" s="13">
        <v>0.38</v>
      </c>
      <c r="AI149" s="13">
        <v>0.0</v>
      </c>
      <c r="AJ149" s="13">
        <v>0.35</v>
      </c>
      <c r="AK149" s="13">
        <v>16.98</v>
      </c>
      <c r="AL149" s="13">
        <v>6.6</v>
      </c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</row>
    <row r="150" hidden="1">
      <c r="A150" s="13">
        <v>8.0410016E7</v>
      </c>
      <c r="B150" s="6" t="s">
        <v>150</v>
      </c>
      <c r="C150" s="6" t="s">
        <v>100</v>
      </c>
      <c r="D150" s="13">
        <v>65.9</v>
      </c>
      <c r="E150" s="13">
        <v>67.1</v>
      </c>
      <c r="F150" s="13">
        <v>0.0</v>
      </c>
      <c r="G150" s="13">
        <v>0.0</v>
      </c>
      <c r="H150" s="13">
        <v>0.0</v>
      </c>
      <c r="I150" s="13">
        <v>0.0</v>
      </c>
      <c r="J150" s="13">
        <v>0.0</v>
      </c>
      <c r="K150" s="13">
        <v>0.0</v>
      </c>
      <c r="L150" s="13">
        <v>0.0</v>
      </c>
      <c r="M150" s="13">
        <v>0.0</v>
      </c>
      <c r="N150" s="13">
        <v>0.0</v>
      </c>
      <c r="O150" s="13">
        <v>0.01</v>
      </c>
      <c r="P150" s="13">
        <v>0.19</v>
      </c>
      <c r="Q150" s="13">
        <v>0.03</v>
      </c>
      <c r="R150" s="13">
        <v>0.04</v>
      </c>
      <c r="S150" s="13">
        <v>0.03</v>
      </c>
      <c r="T150" s="13">
        <v>0.0</v>
      </c>
      <c r="U150" s="13">
        <v>0.0</v>
      </c>
      <c r="V150" s="13">
        <v>0.0</v>
      </c>
      <c r="W150" s="13">
        <v>0.0</v>
      </c>
      <c r="X150" s="13">
        <v>0.0</v>
      </c>
      <c r="Y150" s="13">
        <v>0.0</v>
      </c>
      <c r="Z150" s="13">
        <v>0.0</v>
      </c>
      <c r="AA150" s="13">
        <v>0.0</v>
      </c>
      <c r="AB150" s="13">
        <v>0.0</v>
      </c>
      <c r="AC150" s="13">
        <v>0.0</v>
      </c>
      <c r="AD150" s="13">
        <v>0.01</v>
      </c>
      <c r="AE150" s="13">
        <v>0.0</v>
      </c>
      <c r="AF150" s="13">
        <v>7.7</v>
      </c>
      <c r="AG150" s="13">
        <v>0.68</v>
      </c>
      <c r="AH150" s="13">
        <v>0.12</v>
      </c>
      <c r="AI150" s="13">
        <v>0.04</v>
      </c>
      <c r="AJ150" s="13">
        <v>1.29</v>
      </c>
      <c r="AK150" s="13">
        <v>53.56</v>
      </c>
      <c r="AL150" s="13">
        <v>2.13</v>
      </c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</row>
    <row r="151">
      <c r="A151" s="13">
        <v>3.60850067E8</v>
      </c>
      <c r="B151" s="6" t="s">
        <v>110</v>
      </c>
      <c r="C151" s="6" t="s">
        <v>104</v>
      </c>
      <c r="D151" s="13">
        <v>65.8</v>
      </c>
      <c r="E151" s="13">
        <v>67.2</v>
      </c>
      <c r="F151" s="13">
        <v>0.8</v>
      </c>
      <c r="G151" s="13">
        <v>0.29</v>
      </c>
      <c r="H151" s="13">
        <v>0.93</v>
      </c>
      <c r="I151" s="13">
        <v>2.08</v>
      </c>
      <c r="J151" s="13">
        <v>0.96</v>
      </c>
      <c r="K151" s="13">
        <v>0.12</v>
      </c>
      <c r="L151" s="13">
        <v>0.23</v>
      </c>
      <c r="M151" s="13">
        <v>0.47</v>
      </c>
      <c r="N151" s="13">
        <v>0.15</v>
      </c>
      <c r="O151" s="13">
        <v>0.15</v>
      </c>
      <c r="P151" s="13">
        <v>0.71</v>
      </c>
      <c r="Q151" s="13">
        <v>0.38</v>
      </c>
      <c r="R151" s="13">
        <v>0.22</v>
      </c>
      <c r="S151" s="13">
        <v>0.13</v>
      </c>
      <c r="T151" s="13">
        <v>0.05</v>
      </c>
      <c r="U151" s="13">
        <v>0.23</v>
      </c>
      <c r="V151" s="13">
        <v>6.49</v>
      </c>
      <c r="W151" s="13">
        <v>9.81</v>
      </c>
      <c r="X151" s="13">
        <v>9.12</v>
      </c>
      <c r="Y151" s="13">
        <v>0.4</v>
      </c>
      <c r="Z151" s="13">
        <v>1.57</v>
      </c>
      <c r="AA151" s="13">
        <v>0.05</v>
      </c>
      <c r="AB151" s="13">
        <v>1.49</v>
      </c>
      <c r="AC151" s="13">
        <v>1.54</v>
      </c>
      <c r="AD151" s="13">
        <v>1.5</v>
      </c>
      <c r="AE151" s="13">
        <v>0.88</v>
      </c>
      <c r="AF151" s="13">
        <v>0.94</v>
      </c>
      <c r="AG151" s="13">
        <v>1.43</v>
      </c>
      <c r="AH151" s="13">
        <v>1.78</v>
      </c>
      <c r="AI151" s="13">
        <v>0.0</v>
      </c>
      <c r="AJ151" s="13">
        <v>0.34</v>
      </c>
      <c r="AK151" s="13">
        <v>15.66</v>
      </c>
      <c r="AL151" s="13">
        <v>4.73</v>
      </c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</row>
    <row r="152">
      <c r="A152" s="13">
        <v>4.82510003E8</v>
      </c>
      <c r="B152" s="6" t="s">
        <v>171</v>
      </c>
      <c r="C152" s="6" t="s">
        <v>96</v>
      </c>
      <c r="D152" s="13">
        <v>65.8</v>
      </c>
      <c r="E152" s="13">
        <v>65.8</v>
      </c>
      <c r="F152" s="13">
        <v>0.48</v>
      </c>
      <c r="G152" s="13">
        <v>0.3</v>
      </c>
      <c r="H152" s="13">
        <v>0.07</v>
      </c>
      <c r="I152" s="13">
        <v>0.03</v>
      </c>
      <c r="J152" s="13">
        <v>0.11</v>
      </c>
      <c r="K152" s="13">
        <v>0.22</v>
      </c>
      <c r="L152" s="13">
        <v>0.29</v>
      </c>
      <c r="M152" s="13">
        <v>0.81</v>
      </c>
      <c r="N152" s="13">
        <v>1.23</v>
      </c>
      <c r="O152" s="13">
        <v>0.81</v>
      </c>
      <c r="P152" s="13">
        <v>21.72</v>
      </c>
      <c r="Q152" s="13">
        <v>2.02</v>
      </c>
      <c r="R152" s="13">
        <v>0.6</v>
      </c>
      <c r="S152" s="13">
        <v>0.23</v>
      </c>
      <c r="T152" s="13">
        <v>0.0</v>
      </c>
      <c r="U152" s="13">
        <v>0.0</v>
      </c>
      <c r="V152" s="13">
        <v>0.01</v>
      </c>
      <c r="W152" s="13">
        <v>0.0</v>
      </c>
      <c r="X152" s="13">
        <v>0.04</v>
      </c>
      <c r="Y152" s="13">
        <v>0.0</v>
      </c>
      <c r="Z152" s="13">
        <v>0.0</v>
      </c>
      <c r="AA152" s="13">
        <v>0.0</v>
      </c>
      <c r="AB152" s="13">
        <v>0.03</v>
      </c>
      <c r="AC152" s="13">
        <v>0.02</v>
      </c>
      <c r="AD152" s="13">
        <v>0.24</v>
      </c>
      <c r="AE152" s="13">
        <v>0.03</v>
      </c>
      <c r="AF152" s="13">
        <v>1.16</v>
      </c>
      <c r="AG152" s="13">
        <v>2.42</v>
      </c>
      <c r="AH152" s="13">
        <v>0.34</v>
      </c>
      <c r="AI152" s="13">
        <v>0.0</v>
      </c>
      <c r="AJ152" s="13">
        <v>1.92</v>
      </c>
      <c r="AK152" s="13">
        <v>24.17</v>
      </c>
      <c r="AL152" s="13">
        <v>6.37</v>
      </c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</row>
    <row r="153">
      <c r="A153" s="13">
        <v>4.83670081E8</v>
      </c>
      <c r="B153" s="6" t="s">
        <v>172</v>
      </c>
      <c r="C153" s="6" t="s">
        <v>96</v>
      </c>
      <c r="D153" s="13">
        <v>65.8</v>
      </c>
      <c r="E153" s="13">
        <v>66.1</v>
      </c>
      <c r="F153" s="13">
        <v>0.43</v>
      </c>
      <c r="G153" s="13">
        <v>0.22</v>
      </c>
      <c r="H153" s="13">
        <v>0.17</v>
      </c>
      <c r="I153" s="13">
        <v>0.1</v>
      </c>
      <c r="J153" s="13">
        <v>0.17</v>
      </c>
      <c r="K153" s="13">
        <v>0.22</v>
      </c>
      <c r="L153" s="13">
        <v>0.28</v>
      </c>
      <c r="M153" s="13">
        <v>0.61</v>
      </c>
      <c r="N153" s="13">
        <v>1.1</v>
      </c>
      <c r="O153" s="13">
        <v>1.35</v>
      </c>
      <c r="P153" s="13">
        <v>18.14</v>
      </c>
      <c r="Q153" s="13">
        <v>2.4</v>
      </c>
      <c r="R153" s="13">
        <v>0.81</v>
      </c>
      <c r="S153" s="13">
        <v>0.35</v>
      </c>
      <c r="T153" s="13">
        <v>0.0</v>
      </c>
      <c r="U153" s="13">
        <v>0.0</v>
      </c>
      <c r="V153" s="13">
        <v>0.02</v>
      </c>
      <c r="W153" s="13">
        <v>0.0</v>
      </c>
      <c r="X153" s="13">
        <v>0.06</v>
      </c>
      <c r="Y153" s="13">
        <v>0.0</v>
      </c>
      <c r="Z153" s="13">
        <v>0.01</v>
      </c>
      <c r="AA153" s="13">
        <v>0.0</v>
      </c>
      <c r="AB153" s="13">
        <v>0.04</v>
      </c>
      <c r="AC153" s="13">
        <v>0.03</v>
      </c>
      <c r="AD153" s="13">
        <v>1.25</v>
      </c>
      <c r="AE153" s="13">
        <v>0.14</v>
      </c>
      <c r="AF153" s="13">
        <v>1.72</v>
      </c>
      <c r="AG153" s="13">
        <v>3.06</v>
      </c>
      <c r="AH153" s="13">
        <v>0.74</v>
      </c>
      <c r="AI153" s="13">
        <v>0.0</v>
      </c>
      <c r="AJ153" s="13">
        <v>1.37</v>
      </c>
      <c r="AK153" s="13">
        <v>23.55</v>
      </c>
      <c r="AL153" s="13">
        <v>7.31</v>
      </c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</row>
    <row r="154">
      <c r="A154" s="13">
        <v>2.61210039E8</v>
      </c>
      <c r="B154" s="6" t="s">
        <v>177</v>
      </c>
      <c r="C154" s="6" t="s">
        <v>128</v>
      </c>
      <c r="D154" s="13">
        <v>65.6</v>
      </c>
      <c r="E154" s="13">
        <v>67.5</v>
      </c>
      <c r="F154" s="13">
        <v>17.78</v>
      </c>
      <c r="G154" s="13">
        <v>3.78</v>
      </c>
      <c r="H154" s="13">
        <v>6.54</v>
      </c>
      <c r="I154" s="13">
        <v>0.62</v>
      </c>
      <c r="J154" s="13">
        <v>4.2</v>
      </c>
      <c r="K154" s="13">
        <v>0.24</v>
      </c>
      <c r="L154" s="13">
        <v>0.61</v>
      </c>
      <c r="M154" s="13">
        <v>1.79</v>
      </c>
      <c r="N154" s="13">
        <v>1.25</v>
      </c>
      <c r="O154" s="13">
        <v>0.41</v>
      </c>
      <c r="P154" s="13">
        <v>1.63</v>
      </c>
      <c r="Q154" s="13">
        <v>0.99</v>
      </c>
      <c r="R154" s="13">
        <v>0.59</v>
      </c>
      <c r="S154" s="13">
        <v>0.15</v>
      </c>
      <c r="T154" s="13">
        <v>0.0</v>
      </c>
      <c r="U154" s="13">
        <v>0.0</v>
      </c>
      <c r="V154" s="13">
        <v>0.01</v>
      </c>
      <c r="W154" s="13">
        <v>0.0</v>
      </c>
      <c r="X154" s="13">
        <v>0.08</v>
      </c>
      <c r="Y154" s="13">
        <v>0.0</v>
      </c>
      <c r="Z154" s="13">
        <v>0.01</v>
      </c>
      <c r="AA154" s="13">
        <v>0.0</v>
      </c>
      <c r="AB154" s="13">
        <v>0.12</v>
      </c>
      <c r="AC154" s="13">
        <v>0.04</v>
      </c>
      <c r="AD154" s="13">
        <v>1.19</v>
      </c>
      <c r="AE154" s="13">
        <v>0.97</v>
      </c>
      <c r="AF154" s="13">
        <v>0.99</v>
      </c>
      <c r="AG154" s="13">
        <v>0.6</v>
      </c>
      <c r="AH154" s="13">
        <v>0.35</v>
      </c>
      <c r="AI154" s="13">
        <v>0.0</v>
      </c>
      <c r="AJ154" s="13">
        <v>0.48</v>
      </c>
      <c r="AK154" s="13">
        <v>12.51</v>
      </c>
      <c r="AL154" s="13">
        <v>7.52</v>
      </c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</row>
    <row r="155">
      <c r="A155" s="13">
        <v>3.20330101E8</v>
      </c>
      <c r="B155" s="6" t="s">
        <v>173</v>
      </c>
      <c r="C155" s="6" t="s">
        <v>138</v>
      </c>
      <c r="D155" s="13">
        <v>65.6</v>
      </c>
      <c r="E155" s="13">
        <v>67.5</v>
      </c>
      <c r="F155" s="13">
        <v>0.0</v>
      </c>
      <c r="G155" s="13">
        <v>0.0</v>
      </c>
      <c r="H155" s="13">
        <v>0.0</v>
      </c>
      <c r="I155" s="13">
        <v>0.0</v>
      </c>
      <c r="J155" s="13">
        <v>0.0</v>
      </c>
      <c r="K155" s="13">
        <v>0.0</v>
      </c>
      <c r="L155" s="13">
        <v>0.0</v>
      </c>
      <c r="M155" s="13">
        <v>0.0</v>
      </c>
      <c r="N155" s="13">
        <v>0.0</v>
      </c>
      <c r="O155" s="13">
        <v>0.02</v>
      </c>
      <c r="P155" s="13">
        <v>0.12</v>
      </c>
      <c r="Q155" s="13">
        <v>0.01</v>
      </c>
      <c r="R155" s="13">
        <v>0.0</v>
      </c>
      <c r="S155" s="13">
        <v>0.0</v>
      </c>
      <c r="T155" s="13">
        <v>0.0</v>
      </c>
      <c r="U155" s="13">
        <v>0.0</v>
      </c>
      <c r="V155" s="13">
        <v>0.0</v>
      </c>
      <c r="W155" s="13">
        <v>0.0</v>
      </c>
      <c r="X155" s="13">
        <v>0.0</v>
      </c>
      <c r="Y155" s="13">
        <v>0.0</v>
      </c>
      <c r="Z155" s="13">
        <v>0.0</v>
      </c>
      <c r="AA155" s="13">
        <v>0.0</v>
      </c>
      <c r="AB155" s="13">
        <v>0.0</v>
      </c>
      <c r="AC155" s="13">
        <v>0.0</v>
      </c>
      <c r="AD155" s="13">
        <v>0.01</v>
      </c>
      <c r="AE155" s="13">
        <v>0.0</v>
      </c>
      <c r="AF155" s="13">
        <v>5.5</v>
      </c>
      <c r="AG155" s="13">
        <v>0.82</v>
      </c>
      <c r="AH155" s="13">
        <v>0.41</v>
      </c>
      <c r="AI155" s="13">
        <v>0.0</v>
      </c>
      <c r="AJ155" s="13">
        <v>0.39</v>
      </c>
      <c r="AK155" s="13">
        <v>57.0</v>
      </c>
      <c r="AL155" s="13">
        <v>1.26</v>
      </c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</row>
    <row r="156">
      <c r="A156" s="13">
        <v>4.8201007E8</v>
      </c>
      <c r="B156" s="6" t="s">
        <v>102</v>
      </c>
      <c r="C156" s="6" t="s">
        <v>96</v>
      </c>
      <c r="D156" s="13">
        <v>65.6</v>
      </c>
      <c r="E156" s="13">
        <v>66.5</v>
      </c>
      <c r="F156" s="13">
        <v>0.34</v>
      </c>
      <c r="G156" s="13">
        <v>0.08</v>
      </c>
      <c r="H156" s="13">
        <v>0.14</v>
      </c>
      <c r="I156" s="13">
        <v>0.05</v>
      </c>
      <c r="J156" s="13">
        <v>0.06</v>
      </c>
      <c r="K156" s="13">
        <v>0.07</v>
      </c>
      <c r="L156" s="13">
        <v>0.15</v>
      </c>
      <c r="M156" s="13">
        <v>0.34</v>
      </c>
      <c r="N156" s="13">
        <v>0.28</v>
      </c>
      <c r="O156" s="13">
        <v>3.75</v>
      </c>
      <c r="P156" s="13">
        <v>22.8</v>
      </c>
      <c r="Q156" s="13">
        <v>0.26</v>
      </c>
      <c r="R156" s="13">
        <v>0.19</v>
      </c>
      <c r="S156" s="13">
        <v>0.08</v>
      </c>
      <c r="T156" s="13">
        <v>0.0</v>
      </c>
      <c r="U156" s="13">
        <v>0.0</v>
      </c>
      <c r="V156" s="13">
        <v>0.0</v>
      </c>
      <c r="W156" s="13">
        <v>0.0</v>
      </c>
      <c r="X156" s="13">
        <v>0.01</v>
      </c>
      <c r="Y156" s="13">
        <v>0.0</v>
      </c>
      <c r="Z156" s="13">
        <v>0.0</v>
      </c>
      <c r="AA156" s="13">
        <v>0.0</v>
      </c>
      <c r="AB156" s="13">
        <v>0.04</v>
      </c>
      <c r="AC156" s="13">
        <v>0.04</v>
      </c>
      <c r="AD156" s="13">
        <v>2.56</v>
      </c>
      <c r="AE156" s="13">
        <v>0.09</v>
      </c>
      <c r="AF156" s="13">
        <v>1.11</v>
      </c>
      <c r="AG156" s="13">
        <v>0.27</v>
      </c>
      <c r="AH156" s="13">
        <v>7.29</v>
      </c>
      <c r="AI156" s="13">
        <v>0.0</v>
      </c>
      <c r="AJ156" s="13">
        <v>0.85</v>
      </c>
      <c r="AK156" s="13">
        <v>21.72</v>
      </c>
      <c r="AL156" s="13">
        <v>2.87</v>
      </c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</row>
    <row r="157">
      <c r="A157" s="13">
        <v>4.83390078E8</v>
      </c>
      <c r="B157" s="6" t="s">
        <v>174</v>
      </c>
      <c r="C157" s="6" t="s">
        <v>96</v>
      </c>
      <c r="D157" s="13">
        <v>65.6</v>
      </c>
      <c r="E157" s="13">
        <v>67.1</v>
      </c>
      <c r="F157" s="13">
        <v>0.22</v>
      </c>
      <c r="G157" s="13">
        <v>0.06</v>
      </c>
      <c r="H157" s="13">
        <v>0.11</v>
      </c>
      <c r="I157" s="13">
        <v>0.04</v>
      </c>
      <c r="J157" s="13">
        <v>0.06</v>
      </c>
      <c r="K157" s="13">
        <v>0.05</v>
      </c>
      <c r="L157" s="13">
        <v>0.12</v>
      </c>
      <c r="M157" s="13">
        <v>0.24</v>
      </c>
      <c r="N157" s="13">
        <v>0.32</v>
      </c>
      <c r="O157" s="13">
        <v>2.84</v>
      </c>
      <c r="P157" s="13">
        <v>20.1</v>
      </c>
      <c r="Q157" s="13">
        <v>0.45</v>
      </c>
      <c r="R157" s="13">
        <v>0.22</v>
      </c>
      <c r="S157" s="13">
        <v>0.12</v>
      </c>
      <c r="T157" s="13">
        <v>0.0</v>
      </c>
      <c r="U157" s="13">
        <v>0.0</v>
      </c>
      <c r="V157" s="13">
        <v>0.01</v>
      </c>
      <c r="W157" s="13">
        <v>0.0</v>
      </c>
      <c r="X157" s="13">
        <v>0.05</v>
      </c>
      <c r="Y157" s="13">
        <v>0.0</v>
      </c>
      <c r="Z157" s="13">
        <v>0.01</v>
      </c>
      <c r="AA157" s="13">
        <v>0.0</v>
      </c>
      <c r="AB157" s="13">
        <v>0.03</v>
      </c>
      <c r="AC157" s="13">
        <v>0.06</v>
      </c>
      <c r="AD157" s="13">
        <v>2.06</v>
      </c>
      <c r="AE157" s="13">
        <v>0.1</v>
      </c>
      <c r="AF157" s="13">
        <v>0.8</v>
      </c>
      <c r="AG157" s="13">
        <v>0.45</v>
      </c>
      <c r="AH157" s="13">
        <v>5.28</v>
      </c>
      <c r="AI157" s="13">
        <v>0.0</v>
      </c>
      <c r="AJ157" s="13">
        <v>0.73</v>
      </c>
      <c r="AK157" s="13">
        <v>28.07</v>
      </c>
      <c r="AL157" s="13">
        <v>2.85</v>
      </c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</row>
    <row r="158">
      <c r="A158" s="13">
        <v>4.9053013E8</v>
      </c>
      <c r="B158" s="6" t="s">
        <v>175</v>
      </c>
      <c r="C158" s="6" t="s">
        <v>176</v>
      </c>
      <c r="D158" s="13">
        <v>65.6</v>
      </c>
      <c r="E158" s="13">
        <v>66.8</v>
      </c>
      <c r="F158" s="13">
        <v>0.0</v>
      </c>
      <c r="G158" s="13">
        <v>0.0</v>
      </c>
      <c r="H158" s="13">
        <v>0.0</v>
      </c>
      <c r="I158" s="13">
        <v>0.0</v>
      </c>
      <c r="J158" s="13">
        <v>0.0</v>
      </c>
      <c r="K158" s="13">
        <v>0.0</v>
      </c>
      <c r="L158" s="13">
        <v>0.0</v>
      </c>
      <c r="M158" s="13">
        <v>0.0</v>
      </c>
      <c r="N158" s="13">
        <v>0.0</v>
      </c>
      <c r="O158" s="13">
        <v>0.05</v>
      </c>
      <c r="P158" s="13">
        <v>0.36</v>
      </c>
      <c r="Q158" s="13">
        <v>0.05</v>
      </c>
      <c r="R158" s="13">
        <v>0.01</v>
      </c>
      <c r="S158" s="13">
        <v>0.0</v>
      </c>
      <c r="T158" s="13">
        <v>0.0</v>
      </c>
      <c r="U158" s="13">
        <v>0.0</v>
      </c>
      <c r="V158" s="13">
        <v>0.0</v>
      </c>
      <c r="W158" s="13">
        <v>0.0</v>
      </c>
      <c r="X158" s="13">
        <v>0.0</v>
      </c>
      <c r="Y158" s="13">
        <v>0.0</v>
      </c>
      <c r="Z158" s="13">
        <v>0.0</v>
      </c>
      <c r="AA158" s="13">
        <v>0.0</v>
      </c>
      <c r="AB158" s="13">
        <v>0.0</v>
      </c>
      <c r="AC158" s="13">
        <v>0.0</v>
      </c>
      <c r="AD158" s="13">
        <v>0.03</v>
      </c>
      <c r="AE158" s="13">
        <v>0.0</v>
      </c>
      <c r="AF158" s="13">
        <v>7.57</v>
      </c>
      <c r="AG158" s="13">
        <v>2.09</v>
      </c>
      <c r="AH158" s="13">
        <v>0.61</v>
      </c>
      <c r="AI158" s="13">
        <v>0.0</v>
      </c>
      <c r="AJ158" s="13">
        <v>0.52</v>
      </c>
      <c r="AK158" s="13">
        <v>52.5</v>
      </c>
      <c r="AL158" s="13">
        <v>1.72</v>
      </c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</row>
    <row r="159" hidden="1">
      <c r="A159" s="13">
        <v>8.0590002E7</v>
      </c>
      <c r="B159" s="6" t="s">
        <v>115</v>
      </c>
      <c r="C159" s="6" t="s">
        <v>100</v>
      </c>
      <c r="D159" s="13">
        <v>65.6</v>
      </c>
      <c r="E159" s="13">
        <v>65.6</v>
      </c>
      <c r="F159" s="13">
        <v>0.0</v>
      </c>
      <c r="G159" s="13">
        <v>0.0</v>
      </c>
      <c r="H159" s="13">
        <v>0.0</v>
      </c>
      <c r="I159" s="13">
        <v>0.0</v>
      </c>
      <c r="J159" s="13">
        <v>0.0</v>
      </c>
      <c r="K159" s="13">
        <v>0.0</v>
      </c>
      <c r="L159" s="13">
        <v>0.0</v>
      </c>
      <c r="M159" s="13">
        <v>0.02</v>
      </c>
      <c r="N159" s="13">
        <v>0.02</v>
      </c>
      <c r="O159" s="13">
        <v>0.04</v>
      </c>
      <c r="P159" s="13">
        <v>0.88</v>
      </c>
      <c r="Q159" s="13">
        <v>0.17</v>
      </c>
      <c r="R159" s="13">
        <v>0.29</v>
      </c>
      <c r="S159" s="13">
        <v>0.33</v>
      </c>
      <c r="T159" s="13">
        <v>0.0</v>
      </c>
      <c r="U159" s="13">
        <v>0.0</v>
      </c>
      <c r="V159" s="13">
        <v>0.0</v>
      </c>
      <c r="W159" s="13">
        <v>0.0</v>
      </c>
      <c r="X159" s="13">
        <v>0.0</v>
      </c>
      <c r="Y159" s="13">
        <v>0.0</v>
      </c>
      <c r="Z159" s="13">
        <v>0.0</v>
      </c>
      <c r="AA159" s="13">
        <v>0.0</v>
      </c>
      <c r="AB159" s="13">
        <v>0.0</v>
      </c>
      <c r="AC159" s="13">
        <v>0.0</v>
      </c>
      <c r="AD159" s="13">
        <v>0.04</v>
      </c>
      <c r="AE159" s="13">
        <v>0.0</v>
      </c>
      <c r="AF159" s="13">
        <v>27.18</v>
      </c>
      <c r="AG159" s="13">
        <v>0.66</v>
      </c>
      <c r="AH159" s="13">
        <v>0.16</v>
      </c>
      <c r="AI159" s="13">
        <v>0.01</v>
      </c>
      <c r="AJ159" s="13">
        <v>0.38</v>
      </c>
      <c r="AK159" s="13">
        <v>30.97</v>
      </c>
      <c r="AL159" s="13">
        <v>4.36</v>
      </c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</row>
    <row r="160" hidden="1">
      <c r="A160" s="13">
        <v>4.0132001E7</v>
      </c>
      <c r="B160" s="6" t="s">
        <v>124</v>
      </c>
      <c r="C160" s="6" t="s">
        <v>121</v>
      </c>
      <c r="D160" s="13">
        <v>65.5</v>
      </c>
      <c r="E160" s="13">
        <v>66.6</v>
      </c>
      <c r="F160" s="13">
        <v>0.0</v>
      </c>
      <c r="G160" s="13">
        <v>0.0</v>
      </c>
      <c r="H160" s="13">
        <v>0.0</v>
      </c>
      <c r="I160" s="13">
        <v>0.0</v>
      </c>
      <c r="J160" s="13">
        <v>0.0</v>
      </c>
      <c r="K160" s="13">
        <v>0.0</v>
      </c>
      <c r="L160" s="13">
        <v>0.0</v>
      </c>
      <c r="M160" s="13">
        <v>0.0</v>
      </c>
      <c r="N160" s="13">
        <v>0.0</v>
      </c>
      <c r="O160" s="13">
        <v>0.01</v>
      </c>
      <c r="P160" s="13">
        <v>0.15</v>
      </c>
      <c r="Q160" s="13">
        <v>0.02</v>
      </c>
      <c r="R160" s="13">
        <v>0.0</v>
      </c>
      <c r="S160" s="13">
        <v>0.0</v>
      </c>
      <c r="T160" s="13">
        <v>0.0</v>
      </c>
      <c r="U160" s="13">
        <v>0.0</v>
      </c>
      <c r="V160" s="13">
        <v>0.0</v>
      </c>
      <c r="W160" s="13">
        <v>0.0</v>
      </c>
      <c r="X160" s="13">
        <v>0.0</v>
      </c>
      <c r="Y160" s="13">
        <v>0.0</v>
      </c>
      <c r="Z160" s="13">
        <v>0.0</v>
      </c>
      <c r="AA160" s="13">
        <v>0.0</v>
      </c>
      <c r="AB160" s="13">
        <v>0.0</v>
      </c>
      <c r="AC160" s="13">
        <v>0.0</v>
      </c>
      <c r="AD160" s="13">
        <v>0.0</v>
      </c>
      <c r="AE160" s="13">
        <v>0.0</v>
      </c>
      <c r="AF160" s="13">
        <v>25.14</v>
      </c>
      <c r="AG160" s="13">
        <v>2.34</v>
      </c>
      <c r="AH160" s="13">
        <v>0.3</v>
      </c>
      <c r="AI160" s="13">
        <v>0.03</v>
      </c>
      <c r="AJ160" s="13">
        <v>0.48</v>
      </c>
      <c r="AK160" s="13">
        <v>34.88</v>
      </c>
      <c r="AL160" s="13">
        <v>2.1</v>
      </c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</row>
    <row r="161" hidden="1">
      <c r="A161" s="13">
        <v>4.0133003E7</v>
      </c>
      <c r="B161" s="6" t="s">
        <v>124</v>
      </c>
      <c r="C161" s="6" t="s">
        <v>121</v>
      </c>
      <c r="D161" s="13">
        <v>65.5</v>
      </c>
      <c r="E161" s="13">
        <v>66.6</v>
      </c>
      <c r="F161" s="13">
        <v>0.0</v>
      </c>
      <c r="G161" s="13">
        <v>0.0</v>
      </c>
      <c r="H161" s="13">
        <v>0.0</v>
      </c>
      <c r="I161" s="13">
        <v>0.0</v>
      </c>
      <c r="J161" s="13">
        <v>0.0</v>
      </c>
      <c r="K161" s="13">
        <v>0.0</v>
      </c>
      <c r="L161" s="13">
        <v>0.0</v>
      </c>
      <c r="M161" s="13">
        <v>0.0</v>
      </c>
      <c r="N161" s="13">
        <v>0.0</v>
      </c>
      <c r="O161" s="13">
        <v>0.03</v>
      </c>
      <c r="P161" s="13">
        <v>0.23</v>
      </c>
      <c r="Q161" s="13">
        <v>0.03</v>
      </c>
      <c r="R161" s="13">
        <v>0.01</v>
      </c>
      <c r="S161" s="13">
        <v>0.0</v>
      </c>
      <c r="T161" s="13">
        <v>0.0</v>
      </c>
      <c r="U161" s="13">
        <v>0.0</v>
      </c>
      <c r="V161" s="13">
        <v>0.0</v>
      </c>
      <c r="W161" s="13">
        <v>0.0</v>
      </c>
      <c r="X161" s="13">
        <v>0.0</v>
      </c>
      <c r="Y161" s="13">
        <v>0.0</v>
      </c>
      <c r="Z161" s="13">
        <v>0.0</v>
      </c>
      <c r="AA161" s="13">
        <v>0.0</v>
      </c>
      <c r="AB161" s="13">
        <v>0.0</v>
      </c>
      <c r="AC161" s="13">
        <v>0.0</v>
      </c>
      <c r="AD161" s="13">
        <v>0.02</v>
      </c>
      <c r="AE161" s="13">
        <v>0.0</v>
      </c>
      <c r="AF161" s="13">
        <v>26.26</v>
      </c>
      <c r="AG161" s="13">
        <v>2.81</v>
      </c>
      <c r="AH161" s="13">
        <v>0.36</v>
      </c>
      <c r="AI161" s="13">
        <v>0.02</v>
      </c>
      <c r="AJ161" s="13">
        <v>0.51</v>
      </c>
      <c r="AK161" s="13">
        <v>33.01</v>
      </c>
      <c r="AL161" s="13">
        <v>2.14</v>
      </c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</row>
    <row r="162">
      <c r="A162" s="13">
        <v>3.40071001E8</v>
      </c>
      <c r="B162" s="6" t="s">
        <v>178</v>
      </c>
      <c r="C162" s="6" t="s">
        <v>152</v>
      </c>
      <c r="D162" s="13">
        <v>65.4</v>
      </c>
      <c r="E162" s="13">
        <v>68.8</v>
      </c>
      <c r="F162" s="13">
        <v>1.11</v>
      </c>
      <c r="G162" s="13">
        <v>0.52</v>
      </c>
      <c r="H162" s="13">
        <v>1.25</v>
      </c>
      <c r="I162" s="13">
        <v>2.85</v>
      </c>
      <c r="J162" s="13">
        <v>1.43</v>
      </c>
      <c r="K162" s="13">
        <v>0.24</v>
      </c>
      <c r="L162" s="13">
        <v>0.31</v>
      </c>
      <c r="M162" s="13">
        <v>0.56</v>
      </c>
      <c r="N162" s="13">
        <v>0.3</v>
      </c>
      <c r="O162" s="13">
        <v>0.48</v>
      </c>
      <c r="P162" s="13">
        <v>1.16</v>
      </c>
      <c r="Q162" s="13">
        <v>0.52</v>
      </c>
      <c r="R162" s="13">
        <v>0.3</v>
      </c>
      <c r="S162" s="13">
        <v>0.17</v>
      </c>
      <c r="T162" s="13">
        <v>0.19</v>
      </c>
      <c r="U162" s="13">
        <v>0.09</v>
      </c>
      <c r="V162" s="13">
        <v>1.88</v>
      </c>
      <c r="W162" s="13">
        <v>6.44</v>
      </c>
      <c r="X162" s="13">
        <v>12.7</v>
      </c>
      <c r="Y162" s="13">
        <v>1.34</v>
      </c>
      <c r="Z162" s="13">
        <v>0.59</v>
      </c>
      <c r="AA162" s="13">
        <v>0.0</v>
      </c>
      <c r="AB162" s="13">
        <v>1.11</v>
      </c>
      <c r="AC162" s="13">
        <v>0.24</v>
      </c>
      <c r="AD162" s="13">
        <v>1.42</v>
      </c>
      <c r="AE162" s="13">
        <v>1.0</v>
      </c>
      <c r="AF162" s="13">
        <v>1.28</v>
      </c>
      <c r="AG162" s="13">
        <v>1.75</v>
      </c>
      <c r="AH162" s="13">
        <v>1.49</v>
      </c>
      <c r="AI162" s="13">
        <v>0.0</v>
      </c>
      <c r="AJ162" s="13">
        <v>0.53</v>
      </c>
      <c r="AK162" s="13">
        <v>16.23</v>
      </c>
      <c r="AL162" s="13">
        <v>5.79</v>
      </c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</row>
    <row r="163" hidden="1">
      <c r="A163" s="13">
        <v>6.0670006E7</v>
      </c>
      <c r="B163" s="6" t="s">
        <v>98</v>
      </c>
      <c r="C163" s="6" t="s">
        <v>44</v>
      </c>
      <c r="D163" s="13">
        <v>65.4</v>
      </c>
      <c r="E163" s="13">
        <v>67.4</v>
      </c>
      <c r="F163" s="13">
        <v>0.0</v>
      </c>
      <c r="G163" s="13">
        <v>0.0</v>
      </c>
      <c r="H163" s="13">
        <v>0.0</v>
      </c>
      <c r="I163" s="13">
        <v>0.0</v>
      </c>
      <c r="J163" s="13">
        <v>0.0</v>
      </c>
      <c r="K163" s="13">
        <v>0.0</v>
      </c>
      <c r="L163" s="13">
        <v>0.0</v>
      </c>
      <c r="M163" s="13">
        <v>0.0</v>
      </c>
      <c r="N163" s="13">
        <v>0.0</v>
      </c>
      <c r="O163" s="13">
        <v>0.0</v>
      </c>
      <c r="P163" s="13">
        <v>0.01</v>
      </c>
      <c r="Q163" s="13">
        <v>0.0</v>
      </c>
      <c r="R163" s="13">
        <v>0.0</v>
      </c>
      <c r="S163" s="13">
        <v>0.0</v>
      </c>
      <c r="T163" s="13">
        <v>0.0</v>
      </c>
      <c r="U163" s="13">
        <v>0.0</v>
      </c>
      <c r="V163" s="13">
        <v>0.0</v>
      </c>
      <c r="W163" s="13">
        <v>0.0</v>
      </c>
      <c r="X163" s="13">
        <v>0.0</v>
      </c>
      <c r="Y163" s="13">
        <v>0.0</v>
      </c>
      <c r="Z163" s="13">
        <v>0.0</v>
      </c>
      <c r="AA163" s="13">
        <v>0.0</v>
      </c>
      <c r="AB163" s="13">
        <v>0.0</v>
      </c>
      <c r="AC163" s="13">
        <v>0.0</v>
      </c>
      <c r="AD163" s="13">
        <v>0.0</v>
      </c>
      <c r="AE163" s="13">
        <v>0.0</v>
      </c>
      <c r="AF163" s="13">
        <v>30.32</v>
      </c>
      <c r="AG163" s="13">
        <v>0.09</v>
      </c>
      <c r="AH163" s="13">
        <v>0.99</v>
      </c>
      <c r="AI163" s="13">
        <v>0.0</v>
      </c>
      <c r="AJ163" s="13">
        <v>1.06</v>
      </c>
      <c r="AK163" s="13">
        <v>27.95</v>
      </c>
      <c r="AL163" s="13">
        <v>4.94</v>
      </c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</row>
    <row r="164">
      <c r="A164" s="13">
        <v>3.20030601E8</v>
      </c>
      <c r="B164" s="6" t="s">
        <v>137</v>
      </c>
      <c r="C164" s="6" t="s">
        <v>138</v>
      </c>
      <c r="D164" s="13">
        <v>65.3</v>
      </c>
      <c r="E164" s="13">
        <v>65.3</v>
      </c>
      <c r="F164" s="13">
        <v>0.0</v>
      </c>
      <c r="G164" s="13">
        <v>0.0</v>
      </c>
      <c r="H164" s="13">
        <v>0.0</v>
      </c>
      <c r="I164" s="13">
        <v>0.0</v>
      </c>
      <c r="J164" s="13">
        <v>0.0</v>
      </c>
      <c r="K164" s="13">
        <v>0.0</v>
      </c>
      <c r="L164" s="13">
        <v>0.0</v>
      </c>
      <c r="M164" s="13">
        <v>0.0</v>
      </c>
      <c r="N164" s="13">
        <v>0.0</v>
      </c>
      <c r="O164" s="13">
        <v>0.04</v>
      </c>
      <c r="P164" s="13">
        <v>0.35</v>
      </c>
      <c r="Q164" s="13">
        <v>0.05</v>
      </c>
      <c r="R164" s="13">
        <v>0.01</v>
      </c>
      <c r="S164" s="13">
        <v>0.0</v>
      </c>
      <c r="T164" s="13">
        <v>0.0</v>
      </c>
      <c r="U164" s="13">
        <v>0.0</v>
      </c>
      <c r="V164" s="13">
        <v>0.0</v>
      </c>
      <c r="W164" s="13">
        <v>0.0</v>
      </c>
      <c r="X164" s="13">
        <v>0.0</v>
      </c>
      <c r="Y164" s="13">
        <v>0.0</v>
      </c>
      <c r="Z164" s="13">
        <v>0.0</v>
      </c>
      <c r="AA164" s="13">
        <v>0.0</v>
      </c>
      <c r="AB164" s="13">
        <v>0.0</v>
      </c>
      <c r="AC164" s="13">
        <v>0.0</v>
      </c>
      <c r="AD164" s="13">
        <v>0.02</v>
      </c>
      <c r="AE164" s="13">
        <v>0.0</v>
      </c>
      <c r="AF164" s="13">
        <v>8.35</v>
      </c>
      <c r="AG164" s="13">
        <v>1.67</v>
      </c>
      <c r="AH164" s="13">
        <v>0.51</v>
      </c>
      <c r="AI164" s="13">
        <v>0.0</v>
      </c>
      <c r="AJ164" s="13">
        <v>0.2</v>
      </c>
      <c r="AK164" s="13">
        <v>52.53</v>
      </c>
      <c r="AL164" s="13">
        <v>1.49</v>
      </c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</row>
    <row r="165">
      <c r="A165" s="13">
        <v>3.50011012E8</v>
      </c>
      <c r="B165" s="6" t="s">
        <v>180</v>
      </c>
      <c r="C165" s="6" t="s">
        <v>143</v>
      </c>
      <c r="D165" s="13">
        <v>65.3</v>
      </c>
      <c r="E165" s="13">
        <v>67.1</v>
      </c>
      <c r="F165" s="13">
        <v>0.0</v>
      </c>
      <c r="G165" s="13">
        <v>0.0</v>
      </c>
      <c r="H165" s="13">
        <v>0.0</v>
      </c>
      <c r="I165" s="13">
        <v>0.0</v>
      </c>
      <c r="J165" s="13">
        <v>0.0</v>
      </c>
      <c r="K165" s="13">
        <v>0.0</v>
      </c>
      <c r="L165" s="13">
        <v>0.0</v>
      </c>
      <c r="M165" s="13">
        <v>0.01</v>
      </c>
      <c r="N165" s="13">
        <v>0.01</v>
      </c>
      <c r="O165" s="13">
        <v>0.13</v>
      </c>
      <c r="P165" s="13">
        <v>1.18</v>
      </c>
      <c r="Q165" s="13">
        <v>0.09</v>
      </c>
      <c r="R165" s="13">
        <v>0.03</v>
      </c>
      <c r="S165" s="13">
        <v>0.01</v>
      </c>
      <c r="T165" s="13">
        <v>0.0</v>
      </c>
      <c r="U165" s="13">
        <v>0.0</v>
      </c>
      <c r="V165" s="13">
        <v>0.0</v>
      </c>
      <c r="W165" s="13">
        <v>0.0</v>
      </c>
      <c r="X165" s="13">
        <v>0.0</v>
      </c>
      <c r="Y165" s="13">
        <v>0.0</v>
      </c>
      <c r="Z165" s="13">
        <v>0.0</v>
      </c>
      <c r="AA165" s="13">
        <v>0.0</v>
      </c>
      <c r="AB165" s="13">
        <v>0.0</v>
      </c>
      <c r="AC165" s="13">
        <v>0.0</v>
      </c>
      <c r="AD165" s="13">
        <v>0.12</v>
      </c>
      <c r="AE165" s="13">
        <v>0.0</v>
      </c>
      <c r="AF165" s="13">
        <v>10.36</v>
      </c>
      <c r="AG165" s="13">
        <v>1.57</v>
      </c>
      <c r="AH165" s="13">
        <v>0.2</v>
      </c>
      <c r="AI165" s="13">
        <v>0.08</v>
      </c>
      <c r="AJ165" s="13">
        <v>2.55</v>
      </c>
      <c r="AK165" s="13">
        <v>46.54</v>
      </c>
      <c r="AL165" s="13">
        <v>2.32</v>
      </c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</row>
    <row r="166" hidden="1">
      <c r="A166" s="13">
        <v>4.0137021E7</v>
      </c>
      <c r="B166" s="6" t="s">
        <v>124</v>
      </c>
      <c r="C166" s="6" t="s">
        <v>121</v>
      </c>
      <c r="D166" s="13">
        <v>65.3</v>
      </c>
      <c r="E166" s="13">
        <v>65.5</v>
      </c>
      <c r="F166" s="13">
        <v>0.0</v>
      </c>
      <c r="G166" s="13">
        <v>0.0</v>
      </c>
      <c r="H166" s="13">
        <v>0.0</v>
      </c>
      <c r="I166" s="13">
        <v>0.0</v>
      </c>
      <c r="J166" s="13">
        <v>0.0</v>
      </c>
      <c r="K166" s="13">
        <v>0.0</v>
      </c>
      <c r="L166" s="13">
        <v>0.0</v>
      </c>
      <c r="M166" s="13">
        <v>0.0</v>
      </c>
      <c r="N166" s="13">
        <v>0.0</v>
      </c>
      <c r="O166" s="13">
        <v>0.03</v>
      </c>
      <c r="P166" s="13">
        <v>0.24</v>
      </c>
      <c r="Q166" s="13">
        <v>0.03</v>
      </c>
      <c r="R166" s="13">
        <v>0.01</v>
      </c>
      <c r="S166" s="13">
        <v>0.0</v>
      </c>
      <c r="T166" s="13">
        <v>0.0</v>
      </c>
      <c r="U166" s="13">
        <v>0.0</v>
      </c>
      <c r="V166" s="13">
        <v>0.0</v>
      </c>
      <c r="W166" s="13">
        <v>0.0</v>
      </c>
      <c r="X166" s="13">
        <v>0.0</v>
      </c>
      <c r="Y166" s="13">
        <v>0.0</v>
      </c>
      <c r="Z166" s="13">
        <v>0.0</v>
      </c>
      <c r="AA166" s="13">
        <v>0.0</v>
      </c>
      <c r="AB166" s="13">
        <v>0.0</v>
      </c>
      <c r="AC166" s="13">
        <v>0.0</v>
      </c>
      <c r="AD166" s="13">
        <v>0.02</v>
      </c>
      <c r="AE166" s="13">
        <v>0.0</v>
      </c>
      <c r="AF166" s="13">
        <v>25.22</v>
      </c>
      <c r="AG166" s="13">
        <v>2.82</v>
      </c>
      <c r="AH166" s="13">
        <v>0.36</v>
      </c>
      <c r="AI166" s="13">
        <v>0.02</v>
      </c>
      <c r="AJ166" s="13">
        <v>0.44</v>
      </c>
      <c r="AK166" s="13">
        <v>33.82</v>
      </c>
      <c r="AL166" s="13">
        <v>2.22</v>
      </c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</row>
    <row r="167">
      <c r="A167" s="13">
        <v>4.81410044E8</v>
      </c>
      <c r="B167" s="6" t="s">
        <v>150</v>
      </c>
      <c r="C167" s="6" t="s">
        <v>96</v>
      </c>
      <c r="D167" s="13">
        <v>65.3</v>
      </c>
      <c r="E167" s="13">
        <v>66.2</v>
      </c>
      <c r="F167" s="13">
        <v>0.01</v>
      </c>
      <c r="G167" s="13">
        <v>0.0</v>
      </c>
      <c r="H167" s="13">
        <v>0.01</v>
      </c>
      <c r="I167" s="13">
        <v>0.0</v>
      </c>
      <c r="J167" s="13">
        <v>0.0</v>
      </c>
      <c r="K167" s="13">
        <v>0.0</v>
      </c>
      <c r="L167" s="13">
        <v>0.0</v>
      </c>
      <c r="M167" s="13">
        <v>0.02</v>
      </c>
      <c r="N167" s="13">
        <v>0.05</v>
      </c>
      <c r="O167" s="13">
        <v>0.25</v>
      </c>
      <c r="P167" s="13">
        <v>4.97</v>
      </c>
      <c r="Q167" s="13">
        <v>0.09</v>
      </c>
      <c r="R167" s="13">
        <v>0.03</v>
      </c>
      <c r="S167" s="13">
        <v>0.01</v>
      </c>
      <c r="T167" s="13">
        <v>0.0</v>
      </c>
      <c r="U167" s="13">
        <v>0.0</v>
      </c>
      <c r="V167" s="13">
        <v>0.0</v>
      </c>
      <c r="W167" s="13">
        <v>0.0</v>
      </c>
      <c r="X167" s="13">
        <v>0.0</v>
      </c>
      <c r="Y167" s="13">
        <v>0.0</v>
      </c>
      <c r="Z167" s="13">
        <v>0.0</v>
      </c>
      <c r="AA167" s="13">
        <v>0.0</v>
      </c>
      <c r="AB167" s="13">
        <v>0.0</v>
      </c>
      <c r="AC167" s="13">
        <v>0.0</v>
      </c>
      <c r="AD167" s="13">
        <v>0.23</v>
      </c>
      <c r="AE167" s="13">
        <v>0.01</v>
      </c>
      <c r="AF167" s="13">
        <v>3.6</v>
      </c>
      <c r="AG167" s="13">
        <v>16.57</v>
      </c>
      <c r="AH167" s="13">
        <v>0.34</v>
      </c>
      <c r="AI167" s="13">
        <v>0.02</v>
      </c>
      <c r="AJ167" s="13">
        <v>0.66</v>
      </c>
      <c r="AK167" s="13">
        <v>35.61</v>
      </c>
      <c r="AL167" s="13">
        <v>2.68</v>
      </c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</row>
    <row r="168">
      <c r="A168" s="13">
        <v>2.11110051E8</v>
      </c>
      <c r="B168" s="6" t="s">
        <v>115</v>
      </c>
      <c r="C168" s="6" t="s">
        <v>116</v>
      </c>
      <c r="D168" s="13">
        <v>65.2</v>
      </c>
      <c r="E168" s="13">
        <v>65.6</v>
      </c>
      <c r="F168" s="13">
        <v>0.93</v>
      </c>
      <c r="G168" s="13">
        <v>0.56</v>
      </c>
      <c r="H168" s="13">
        <v>5.1</v>
      </c>
      <c r="I168" s="13">
        <v>2.88</v>
      </c>
      <c r="J168" s="13">
        <v>0.88</v>
      </c>
      <c r="K168" s="13">
        <v>0.28</v>
      </c>
      <c r="L168" s="13">
        <v>0.3</v>
      </c>
      <c r="M168" s="13">
        <v>0.25</v>
      </c>
      <c r="N168" s="13">
        <v>0.13</v>
      </c>
      <c r="O168" s="13">
        <v>0.15</v>
      </c>
      <c r="P168" s="13">
        <v>0.7</v>
      </c>
      <c r="Q168" s="13">
        <v>0.29</v>
      </c>
      <c r="R168" s="13">
        <v>0.18</v>
      </c>
      <c r="S168" s="13">
        <v>0.11</v>
      </c>
      <c r="T168" s="13">
        <v>0.0</v>
      </c>
      <c r="U168" s="13">
        <v>0.0</v>
      </c>
      <c r="V168" s="13">
        <v>0.05</v>
      </c>
      <c r="W168" s="13">
        <v>0.0</v>
      </c>
      <c r="X168" s="13">
        <v>0.47</v>
      </c>
      <c r="Y168" s="13">
        <v>0.0</v>
      </c>
      <c r="Z168" s="13">
        <v>0.02</v>
      </c>
      <c r="AA168" s="13">
        <v>0.0</v>
      </c>
      <c r="AB168" s="13">
        <v>1.45</v>
      </c>
      <c r="AC168" s="13">
        <v>0.17</v>
      </c>
      <c r="AD168" s="13">
        <v>1.0</v>
      </c>
      <c r="AE168" s="13">
        <v>21.07</v>
      </c>
      <c r="AF168" s="13">
        <v>0.94</v>
      </c>
      <c r="AG168" s="13">
        <v>0.62</v>
      </c>
      <c r="AH168" s="13">
        <v>0.15</v>
      </c>
      <c r="AI168" s="13">
        <v>0.0</v>
      </c>
      <c r="AJ168" s="13">
        <v>0.27</v>
      </c>
      <c r="AK168" s="13">
        <v>19.92</v>
      </c>
      <c r="AL168" s="13">
        <v>6.19</v>
      </c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</row>
    <row r="169">
      <c r="A169" s="13">
        <v>4.82450011E8</v>
      </c>
      <c r="B169" s="6" t="s">
        <v>115</v>
      </c>
      <c r="C169" s="6" t="s">
        <v>96</v>
      </c>
      <c r="D169" s="13">
        <v>65.2</v>
      </c>
      <c r="E169" s="13">
        <v>66.0</v>
      </c>
      <c r="F169" s="13">
        <v>1.39</v>
      </c>
      <c r="G169" s="13">
        <v>0.37</v>
      </c>
      <c r="H169" s="13">
        <v>0.27</v>
      </c>
      <c r="I169" s="13">
        <v>0.03</v>
      </c>
      <c r="J169" s="13">
        <v>0.32</v>
      </c>
      <c r="K169" s="13">
        <v>0.22</v>
      </c>
      <c r="L169" s="13">
        <v>0.38</v>
      </c>
      <c r="M169" s="13">
        <v>1.21</v>
      </c>
      <c r="N169" s="13">
        <v>1.26</v>
      </c>
      <c r="O169" s="13">
        <v>7.51</v>
      </c>
      <c r="P169" s="13">
        <v>13.53</v>
      </c>
      <c r="Q169" s="13">
        <v>0.35</v>
      </c>
      <c r="R169" s="13">
        <v>0.28</v>
      </c>
      <c r="S169" s="13">
        <v>0.16</v>
      </c>
      <c r="T169" s="13">
        <v>0.0</v>
      </c>
      <c r="U169" s="13">
        <v>0.0</v>
      </c>
      <c r="V169" s="13">
        <v>0.01</v>
      </c>
      <c r="W169" s="13">
        <v>0.0</v>
      </c>
      <c r="X169" s="13">
        <v>0.02</v>
      </c>
      <c r="Y169" s="13">
        <v>0.0</v>
      </c>
      <c r="Z169" s="13">
        <v>0.0</v>
      </c>
      <c r="AA169" s="13">
        <v>0.0</v>
      </c>
      <c r="AB169" s="13">
        <v>0.02</v>
      </c>
      <c r="AC169" s="13">
        <v>0.03</v>
      </c>
      <c r="AD169" s="13">
        <v>3.36</v>
      </c>
      <c r="AE169" s="13">
        <v>0.15</v>
      </c>
      <c r="AF169" s="13">
        <v>0.82</v>
      </c>
      <c r="AG169" s="13">
        <v>0.47</v>
      </c>
      <c r="AH169" s="13">
        <v>6.54</v>
      </c>
      <c r="AI169" s="13">
        <v>0.0</v>
      </c>
      <c r="AJ169" s="13">
        <v>1.87</v>
      </c>
      <c r="AK169" s="13">
        <v>20.41</v>
      </c>
      <c r="AL169" s="13">
        <v>4.06</v>
      </c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</row>
    <row r="170">
      <c r="A170" s="13">
        <v>3.40290006E8</v>
      </c>
      <c r="B170" s="6" t="s">
        <v>183</v>
      </c>
      <c r="C170" s="6" t="s">
        <v>152</v>
      </c>
      <c r="D170" s="13">
        <v>65.1</v>
      </c>
      <c r="E170" s="13">
        <v>67.5</v>
      </c>
      <c r="F170" s="13">
        <v>0.83</v>
      </c>
      <c r="G170" s="13">
        <v>0.35</v>
      </c>
      <c r="H170" s="13">
        <v>1.04</v>
      </c>
      <c r="I170" s="13">
        <v>2.16</v>
      </c>
      <c r="J170" s="13">
        <v>0.93</v>
      </c>
      <c r="K170" s="13">
        <v>0.13</v>
      </c>
      <c r="L170" s="13">
        <v>0.29</v>
      </c>
      <c r="M170" s="13">
        <v>0.56</v>
      </c>
      <c r="N170" s="13">
        <v>0.27</v>
      </c>
      <c r="O170" s="13">
        <v>0.23</v>
      </c>
      <c r="P170" s="13">
        <v>0.98</v>
      </c>
      <c r="Q170" s="13">
        <v>0.46</v>
      </c>
      <c r="R170" s="13">
        <v>0.27</v>
      </c>
      <c r="S170" s="13">
        <v>0.15</v>
      </c>
      <c r="T170" s="13">
        <v>0.5</v>
      </c>
      <c r="U170" s="13">
        <v>0.26</v>
      </c>
      <c r="V170" s="13">
        <v>4.43</v>
      </c>
      <c r="W170" s="13">
        <v>6.91</v>
      </c>
      <c r="X170" s="13">
        <v>11.42</v>
      </c>
      <c r="Y170" s="13">
        <v>0.65</v>
      </c>
      <c r="Z170" s="13">
        <v>1.69</v>
      </c>
      <c r="AA170" s="13">
        <v>0.05</v>
      </c>
      <c r="AB170" s="13">
        <v>1.36</v>
      </c>
      <c r="AC170" s="13">
        <v>0.95</v>
      </c>
      <c r="AD170" s="13">
        <v>1.53</v>
      </c>
      <c r="AE170" s="13">
        <v>1.0</v>
      </c>
      <c r="AF170" s="13">
        <v>0.96</v>
      </c>
      <c r="AG170" s="13">
        <v>1.91</v>
      </c>
      <c r="AH170" s="13">
        <v>1.69</v>
      </c>
      <c r="AI170" s="13">
        <v>0.0</v>
      </c>
      <c r="AJ170" s="13">
        <v>0.43</v>
      </c>
      <c r="AK170" s="13">
        <v>15.44</v>
      </c>
      <c r="AL170" s="13">
        <v>5.08</v>
      </c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</row>
    <row r="171" hidden="1">
      <c r="A171" s="13">
        <v>8.0310014E7</v>
      </c>
      <c r="B171" s="6" t="s">
        <v>185</v>
      </c>
      <c r="C171" s="6" t="s">
        <v>100</v>
      </c>
      <c r="D171" s="13">
        <v>65.1</v>
      </c>
      <c r="E171" s="13">
        <v>66.9</v>
      </c>
      <c r="F171" s="13">
        <v>0.0</v>
      </c>
      <c r="G171" s="13">
        <v>0.0</v>
      </c>
      <c r="H171" s="13">
        <v>0.0</v>
      </c>
      <c r="I171" s="13">
        <v>0.0</v>
      </c>
      <c r="J171" s="13">
        <v>0.0</v>
      </c>
      <c r="K171" s="13">
        <v>0.0</v>
      </c>
      <c r="L171" s="13">
        <v>0.0</v>
      </c>
      <c r="M171" s="13">
        <v>0.01</v>
      </c>
      <c r="N171" s="13">
        <v>0.03</v>
      </c>
      <c r="O171" s="13">
        <v>0.04</v>
      </c>
      <c r="P171" s="13">
        <v>0.91</v>
      </c>
      <c r="Q171" s="13">
        <v>0.14</v>
      </c>
      <c r="R171" s="13">
        <v>0.18</v>
      </c>
      <c r="S171" s="13">
        <v>0.27</v>
      </c>
      <c r="T171" s="13">
        <v>0.0</v>
      </c>
      <c r="U171" s="13">
        <v>0.0</v>
      </c>
      <c r="V171" s="13">
        <v>0.0</v>
      </c>
      <c r="W171" s="13">
        <v>0.0</v>
      </c>
      <c r="X171" s="13">
        <v>0.0</v>
      </c>
      <c r="Y171" s="13">
        <v>0.0</v>
      </c>
      <c r="Z171" s="13">
        <v>0.0</v>
      </c>
      <c r="AA171" s="13">
        <v>0.0</v>
      </c>
      <c r="AB171" s="13">
        <v>0.0</v>
      </c>
      <c r="AC171" s="13">
        <v>0.0</v>
      </c>
      <c r="AD171" s="13">
        <v>0.05</v>
      </c>
      <c r="AE171" s="13">
        <v>0.0</v>
      </c>
      <c r="AF171" s="13">
        <v>27.16</v>
      </c>
      <c r="AG171" s="13">
        <v>0.71</v>
      </c>
      <c r="AH171" s="13">
        <v>0.15</v>
      </c>
      <c r="AI171" s="13">
        <v>0.02</v>
      </c>
      <c r="AJ171" s="13">
        <v>0.39</v>
      </c>
      <c r="AK171" s="13">
        <v>30.44</v>
      </c>
      <c r="AL171" s="13">
        <v>4.5</v>
      </c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</row>
    <row r="172">
      <c r="A172" s="13">
        <v>2.40053001E8</v>
      </c>
      <c r="B172" s="6" t="s">
        <v>195</v>
      </c>
      <c r="C172" s="6" t="s">
        <v>108</v>
      </c>
      <c r="D172" s="13">
        <v>65.0</v>
      </c>
      <c r="E172" s="13">
        <v>67.6</v>
      </c>
      <c r="F172" s="13">
        <v>0.79</v>
      </c>
      <c r="G172" s="13">
        <v>0.21</v>
      </c>
      <c r="H172" s="13">
        <v>1.27</v>
      </c>
      <c r="I172" s="13">
        <v>2.73</v>
      </c>
      <c r="J172" s="13">
        <v>0.69</v>
      </c>
      <c r="K172" s="13">
        <v>0.11</v>
      </c>
      <c r="L172" s="13">
        <v>0.2</v>
      </c>
      <c r="M172" s="13">
        <v>0.55</v>
      </c>
      <c r="N172" s="13">
        <v>0.21</v>
      </c>
      <c r="O172" s="13">
        <v>0.17</v>
      </c>
      <c r="P172" s="13">
        <v>0.71</v>
      </c>
      <c r="Q172" s="13">
        <v>0.36</v>
      </c>
      <c r="R172" s="13">
        <v>0.22</v>
      </c>
      <c r="S172" s="13">
        <v>0.13</v>
      </c>
      <c r="T172" s="13">
        <v>0.02</v>
      </c>
      <c r="U172" s="13">
        <v>0.0</v>
      </c>
      <c r="V172" s="13">
        <v>0.33</v>
      </c>
      <c r="W172" s="13">
        <v>0.27</v>
      </c>
      <c r="X172" s="13">
        <v>4.59</v>
      </c>
      <c r="Y172" s="13">
        <v>0.09</v>
      </c>
      <c r="Z172" s="13">
        <v>18.76</v>
      </c>
      <c r="AA172" s="13">
        <v>0.5</v>
      </c>
      <c r="AB172" s="13">
        <v>2.12</v>
      </c>
      <c r="AC172" s="13">
        <v>3.26</v>
      </c>
      <c r="AD172" s="13">
        <v>1.72</v>
      </c>
      <c r="AE172" s="13">
        <v>1.33</v>
      </c>
      <c r="AF172" s="13">
        <v>0.78</v>
      </c>
      <c r="AG172" s="13">
        <v>0.64</v>
      </c>
      <c r="AH172" s="13">
        <v>3.14</v>
      </c>
      <c r="AI172" s="13">
        <v>0.0</v>
      </c>
      <c r="AJ172" s="13">
        <v>0.39</v>
      </c>
      <c r="AK172" s="13">
        <v>13.82</v>
      </c>
      <c r="AL172" s="13">
        <v>4.73</v>
      </c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</row>
    <row r="173">
      <c r="A173" s="13">
        <v>4.82011015E8</v>
      </c>
      <c r="B173" s="6" t="s">
        <v>102</v>
      </c>
      <c r="C173" s="6" t="s">
        <v>96</v>
      </c>
      <c r="D173" s="13">
        <v>65.0</v>
      </c>
      <c r="E173" s="13">
        <v>67.4</v>
      </c>
      <c r="F173" s="13">
        <v>0.61</v>
      </c>
      <c r="G173" s="13">
        <v>0.23</v>
      </c>
      <c r="H173" s="13">
        <v>0.13</v>
      </c>
      <c r="I173" s="13">
        <v>0.03</v>
      </c>
      <c r="J173" s="13">
        <v>0.2</v>
      </c>
      <c r="K173" s="13">
        <v>0.24</v>
      </c>
      <c r="L173" s="13">
        <v>0.26</v>
      </c>
      <c r="M173" s="13">
        <v>0.72</v>
      </c>
      <c r="N173" s="13">
        <v>0.97</v>
      </c>
      <c r="O173" s="13">
        <v>3.69</v>
      </c>
      <c r="P173" s="13">
        <v>21.41</v>
      </c>
      <c r="Q173" s="13">
        <v>0.72</v>
      </c>
      <c r="R173" s="13">
        <v>0.33</v>
      </c>
      <c r="S173" s="13">
        <v>0.19</v>
      </c>
      <c r="T173" s="13">
        <v>0.0</v>
      </c>
      <c r="U173" s="13">
        <v>0.0</v>
      </c>
      <c r="V173" s="13">
        <v>0.01</v>
      </c>
      <c r="W173" s="13">
        <v>0.0</v>
      </c>
      <c r="X173" s="13">
        <v>0.01</v>
      </c>
      <c r="Y173" s="13">
        <v>0.0</v>
      </c>
      <c r="Z173" s="13">
        <v>0.0</v>
      </c>
      <c r="AA173" s="13">
        <v>0.0</v>
      </c>
      <c r="AB173" s="13">
        <v>0.01</v>
      </c>
      <c r="AC173" s="13">
        <v>0.01</v>
      </c>
      <c r="AD173" s="13">
        <v>1.37</v>
      </c>
      <c r="AE173" s="13">
        <v>0.07</v>
      </c>
      <c r="AF173" s="13">
        <v>0.88</v>
      </c>
      <c r="AG173" s="13">
        <v>0.29</v>
      </c>
      <c r="AH173" s="13">
        <v>5.04</v>
      </c>
      <c r="AI173" s="13">
        <v>0.0</v>
      </c>
      <c r="AJ173" s="13">
        <v>1.88</v>
      </c>
      <c r="AK173" s="13">
        <v>21.82</v>
      </c>
      <c r="AL173" s="13">
        <v>3.73</v>
      </c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</row>
    <row r="174">
      <c r="A174" s="13">
        <v>2.20511001E8</v>
      </c>
      <c r="B174" s="6" t="s">
        <v>115</v>
      </c>
      <c r="C174" s="6" t="s">
        <v>141</v>
      </c>
      <c r="D174" s="13">
        <v>64.9</v>
      </c>
      <c r="E174" s="13">
        <v>66.9</v>
      </c>
      <c r="F174" s="13">
        <v>0.37</v>
      </c>
      <c r="G174" s="13">
        <v>0.19</v>
      </c>
      <c r="H174" s="13">
        <v>0.25</v>
      </c>
      <c r="I174" s="13">
        <v>0.11</v>
      </c>
      <c r="J174" s="13">
        <v>0.26</v>
      </c>
      <c r="K174" s="13">
        <v>0.11</v>
      </c>
      <c r="L174" s="13">
        <v>0.11</v>
      </c>
      <c r="M174" s="13">
        <v>0.26</v>
      </c>
      <c r="N174" s="13">
        <v>0.33</v>
      </c>
      <c r="O174" s="13">
        <v>27.86</v>
      </c>
      <c r="P174" s="13">
        <v>1.01</v>
      </c>
      <c r="Q174" s="13">
        <v>0.25</v>
      </c>
      <c r="R174" s="13">
        <v>0.12</v>
      </c>
      <c r="S174" s="13">
        <v>0.08</v>
      </c>
      <c r="T174" s="13">
        <v>0.0</v>
      </c>
      <c r="U174" s="13">
        <v>0.0</v>
      </c>
      <c r="V174" s="13">
        <v>0.01</v>
      </c>
      <c r="W174" s="13">
        <v>0.0</v>
      </c>
      <c r="X174" s="13">
        <v>0.04</v>
      </c>
      <c r="Y174" s="13">
        <v>0.0</v>
      </c>
      <c r="Z174" s="13">
        <v>0.01</v>
      </c>
      <c r="AA174" s="13">
        <v>0.0</v>
      </c>
      <c r="AB174" s="13">
        <v>0.06</v>
      </c>
      <c r="AC174" s="13">
        <v>0.07</v>
      </c>
      <c r="AD174" s="13">
        <v>5.74</v>
      </c>
      <c r="AE174" s="13">
        <v>0.35</v>
      </c>
      <c r="AF174" s="13">
        <v>0.72</v>
      </c>
      <c r="AG174" s="13">
        <v>0.34</v>
      </c>
      <c r="AH174" s="13">
        <v>4.72</v>
      </c>
      <c r="AI174" s="13">
        <v>0.0</v>
      </c>
      <c r="AJ174" s="13">
        <v>1.34</v>
      </c>
      <c r="AK174" s="13">
        <v>17.11</v>
      </c>
      <c r="AL174" s="13">
        <v>2.92</v>
      </c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</row>
    <row r="175" hidden="1">
      <c r="A175" s="13">
        <v>4.0133002E7</v>
      </c>
      <c r="B175" s="6" t="s">
        <v>124</v>
      </c>
      <c r="C175" s="6" t="s">
        <v>121</v>
      </c>
      <c r="D175" s="13">
        <v>64.9</v>
      </c>
      <c r="E175" s="13">
        <v>66.4</v>
      </c>
      <c r="F175" s="13">
        <v>0.0</v>
      </c>
      <c r="G175" s="13">
        <v>0.0</v>
      </c>
      <c r="H175" s="13">
        <v>0.0</v>
      </c>
      <c r="I175" s="13">
        <v>0.0</v>
      </c>
      <c r="J175" s="13">
        <v>0.0</v>
      </c>
      <c r="K175" s="13">
        <v>0.0</v>
      </c>
      <c r="L175" s="13">
        <v>0.0</v>
      </c>
      <c r="M175" s="13">
        <v>0.0</v>
      </c>
      <c r="N175" s="13">
        <v>0.0</v>
      </c>
      <c r="O175" s="13">
        <v>0.04</v>
      </c>
      <c r="P175" s="13">
        <v>0.3</v>
      </c>
      <c r="Q175" s="13">
        <v>0.04</v>
      </c>
      <c r="R175" s="13">
        <v>0.01</v>
      </c>
      <c r="S175" s="13">
        <v>0.0</v>
      </c>
      <c r="T175" s="13">
        <v>0.0</v>
      </c>
      <c r="U175" s="13">
        <v>0.0</v>
      </c>
      <c r="V175" s="13">
        <v>0.0</v>
      </c>
      <c r="W175" s="13">
        <v>0.0</v>
      </c>
      <c r="X175" s="13">
        <v>0.0</v>
      </c>
      <c r="Y175" s="13">
        <v>0.0</v>
      </c>
      <c r="Z175" s="13">
        <v>0.0</v>
      </c>
      <c r="AA175" s="13">
        <v>0.0</v>
      </c>
      <c r="AB175" s="13">
        <v>0.0</v>
      </c>
      <c r="AC175" s="13">
        <v>0.0</v>
      </c>
      <c r="AD175" s="13">
        <v>0.02</v>
      </c>
      <c r="AE175" s="13">
        <v>0.0</v>
      </c>
      <c r="AF175" s="13">
        <v>24.92</v>
      </c>
      <c r="AG175" s="13">
        <v>3.35</v>
      </c>
      <c r="AH175" s="13">
        <v>0.44</v>
      </c>
      <c r="AI175" s="13">
        <v>0.01</v>
      </c>
      <c r="AJ175" s="13">
        <v>0.33</v>
      </c>
      <c r="AK175" s="13">
        <v>33.04</v>
      </c>
      <c r="AL175" s="13">
        <v>2.32</v>
      </c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</row>
    <row r="176">
      <c r="A176" s="13">
        <v>4.81410058E8</v>
      </c>
      <c r="B176" s="6" t="s">
        <v>150</v>
      </c>
      <c r="C176" s="6" t="s">
        <v>96</v>
      </c>
      <c r="D176" s="13">
        <v>64.9</v>
      </c>
      <c r="E176" s="13">
        <v>66.5</v>
      </c>
      <c r="F176" s="13">
        <v>0.01</v>
      </c>
      <c r="G176" s="13">
        <v>0.0</v>
      </c>
      <c r="H176" s="13">
        <v>0.01</v>
      </c>
      <c r="I176" s="13">
        <v>0.0</v>
      </c>
      <c r="J176" s="13">
        <v>0.0</v>
      </c>
      <c r="K176" s="13">
        <v>0.0</v>
      </c>
      <c r="L176" s="13">
        <v>0.0</v>
      </c>
      <c r="M176" s="13">
        <v>0.02</v>
      </c>
      <c r="N176" s="13">
        <v>0.03</v>
      </c>
      <c r="O176" s="13">
        <v>0.31</v>
      </c>
      <c r="P176" s="13">
        <v>5.57</v>
      </c>
      <c r="Q176" s="13">
        <v>0.08</v>
      </c>
      <c r="R176" s="13">
        <v>0.03</v>
      </c>
      <c r="S176" s="13">
        <v>0.02</v>
      </c>
      <c r="T176" s="13">
        <v>0.0</v>
      </c>
      <c r="U176" s="13">
        <v>0.0</v>
      </c>
      <c r="V176" s="13">
        <v>0.0</v>
      </c>
      <c r="W176" s="13">
        <v>0.0</v>
      </c>
      <c r="X176" s="13">
        <v>0.0</v>
      </c>
      <c r="Y176" s="13">
        <v>0.0</v>
      </c>
      <c r="Z176" s="13">
        <v>0.0</v>
      </c>
      <c r="AA176" s="13">
        <v>0.0</v>
      </c>
      <c r="AB176" s="13">
        <v>0.0</v>
      </c>
      <c r="AC176" s="13">
        <v>0.0</v>
      </c>
      <c r="AD176" s="13">
        <v>0.26</v>
      </c>
      <c r="AE176" s="13">
        <v>0.01</v>
      </c>
      <c r="AF176" s="13">
        <v>3.94</v>
      </c>
      <c r="AG176" s="13">
        <v>12.81</v>
      </c>
      <c r="AH176" s="13">
        <v>0.36</v>
      </c>
      <c r="AI176" s="13">
        <v>0.02</v>
      </c>
      <c r="AJ176" s="13">
        <v>0.71</v>
      </c>
      <c r="AK176" s="13">
        <v>37.85</v>
      </c>
      <c r="AL176" s="13">
        <v>2.74</v>
      </c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</row>
    <row r="177">
      <c r="A177" s="13">
        <v>4.90352004E8</v>
      </c>
      <c r="B177" s="6" t="s">
        <v>184</v>
      </c>
      <c r="C177" s="6" t="s">
        <v>176</v>
      </c>
      <c r="D177" s="13">
        <v>64.9</v>
      </c>
      <c r="E177" s="13">
        <v>66.6</v>
      </c>
      <c r="F177" s="13">
        <v>0.0</v>
      </c>
      <c r="G177" s="13">
        <v>0.0</v>
      </c>
      <c r="H177" s="13">
        <v>0.0</v>
      </c>
      <c r="I177" s="13">
        <v>0.0</v>
      </c>
      <c r="J177" s="13">
        <v>0.0</v>
      </c>
      <c r="K177" s="13">
        <v>0.0</v>
      </c>
      <c r="L177" s="13">
        <v>0.0</v>
      </c>
      <c r="M177" s="13">
        <v>0.0</v>
      </c>
      <c r="N177" s="13">
        <v>0.0</v>
      </c>
      <c r="O177" s="13">
        <v>0.02</v>
      </c>
      <c r="P177" s="13">
        <v>0.14</v>
      </c>
      <c r="Q177" s="13">
        <v>0.02</v>
      </c>
      <c r="R177" s="13">
        <v>0.0</v>
      </c>
      <c r="S177" s="13">
        <v>0.0</v>
      </c>
      <c r="T177" s="13">
        <v>0.0</v>
      </c>
      <c r="U177" s="13">
        <v>0.0</v>
      </c>
      <c r="V177" s="13">
        <v>0.0</v>
      </c>
      <c r="W177" s="13">
        <v>0.0</v>
      </c>
      <c r="X177" s="13">
        <v>0.0</v>
      </c>
      <c r="Y177" s="13">
        <v>0.0</v>
      </c>
      <c r="Z177" s="13">
        <v>0.0</v>
      </c>
      <c r="AA177" s="13">
        <v>0.0</v>
      </c>
      <c r="AB177" s="13">
        <v>0.0</v>
      </c>
      <c r="AC177" s="13">
        <v>0.0</v>
      </c>
      <c r="AD177" s="13">
        <v>0.01</v>
      </c>
      <c r="AE177" s="13">
        <v>0.0</v>
      </c>
      <c r="AF177" s="13">
        <v>17.99</v>
      </c>
      <c r="AG177" s="13">
        <v>0.96</v>
      </c>
      <c r="AH177" s="13">
        <v>0.29</v>
      </c>
      <c r="AI177" s="13">
        <v>0.0</v>
      </c>
      <c r="AJ177" s="13">
        <v>0.44</v>
      </c>
      <c r="AK177" s="13">
        <v>42.37</v>
      </c>
      <c r="AL177" s="13">
        <v>2.59</v>
      </c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</row>
    <row r="178">
      <c r="A178" s="13">
        <v>4.90370101E8</v>
      </c>
      <c r="B178" s="6" t="s">
        <v>170</v>
      </c>
      <c r="C178" s="6" t="s">
        <v>176</v>
      </c>
      <c r="D178" s="13">
        <v>64.9</v>
      </c>
      <c r="E178" s="13">
        <v>65.2</v>
      </c>
      <c r="F178" s="13">
        <v>0.0</v>
      </c>
      <c r="G178" s="13">
        <v>0.0</v>
      </c>
      <c r="H178" s="13">
        <v>0.0</v>
      </c>
      <c r="I178" s="13">
        <v>0.0</v>
      </c>
      <c r="J178" s="13">
        <v>0.0</v>
      </c>
      <c r="K178" s="13">
        <v>0.0</v>
      </c>
      <c r="L178" s="13">
        <v>0.0</v>
      </c>
      <c r="M178" s="13">
        <v>0.0</v>
      </c>
      <c r="N178" s="13">
        <v>0.0</v>
      </c>
      <c r="O178" s="13">
        <v>0.02</v>
      </c>
      <c r="P178" s="13">
        <v>0.17</v>
      </c>
      <c r="Q178" s="13">
        <v>0.01</v>
      </c>
      <c r="R178" s="13">
        <v>0.0</v>
      </c>
      <c r="S178" s="13">
        <v>0.0</v>
      </c>
      <c r="T178" s="13">
        <v>0.0</v>
      </c>
      <c r="U178" s="13">
        <v>0.0</v>
      </c>
      <c r="V178" s="13">
        <v>0.0</v>
      </c>
      <c r="W178" s="13">
        <v>0.0</v>
      </c>
      <c r="X178" s="13">
        <v>0.0</v>
      </c>
      <c r="Y178" s="13">
        <v>0.0</v>
      </c>
      <c r="Z178" s="13">
        <v>0.0</v>
      </c>
      <c r="AA178" s="13">
        <v>0.0</v>
      </c>
      <c r="AB178" s="13">
        <v>0.0</v>
      </c>
      <c r="AC178" s="13">
        <v>0.0</v>
      </c>
      <c r="AD178" s="13">
        <v>0.02</v>
      </c>
      <c r="AE178" s="13">
        <v>0.0</v>
      </c>
      <c r="AF178" s="13">
        <v>10.01</v>
      </c>
      <c r="AG178" s="13">
        <v>1.37</v>
      </c>
      <c r="AH178" s="13">
        <v>0.31</v>
      </c>
      <c r="AI178" s="13">
        <v>0.19</v>
      </c>
      <c r="AJ178" s="13">
        <v>0.3</v>
      </c>
      <c r="AK178" s="13">
        <v>50.14</v>
      </c>
      <c r="AL178" s="13">
        <v>2.28</v>
      </c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</row>
    <row r="179" hidden="1">
      <c r="A179" s="13">
        <v>6.0610003E7</v>
      </c>
      <c r="B179" s="6" t="s">
        <v>148</v>
      </c>
      <c r="C179" s="6" t="s">
        <v>44</v>
      </c>
      <c r="D179" s="13">
        <v>64.9</v>
      </c>
      <c r="E179" s="13">
        <v>66.4</v>
      </c>
      <c r="F179" s="13">
        <v>0.0</v>
      </c>
      <c r="G179" s="13">
        <v>0.0</v>
      </c>
      <c r="H179" s="13">
        <v>0.0</v>
      </c>
      <c r="I179" s="13">
        <v>0.0</v>
      </c>
      <c r="J179" s="13">
        <v>0.0</v>
      </c>
      <c r="K179" s="13">
        <v>0.0</v>
      </c>
      <c r="L179" s="13">
        <v>0.0</v>
      </c>
      <c r="M179" s="13">
        <v>0.0</v>
      </c>
      <c r="N179" s="13">
        <v>0.0</v>
      </c>
      <c r="O179" s="13">
        <v>0.0</v>
      </c>
      <c r="P179" s="13">
        <v>0.02</v>
      </c>
      <c r="Q179" s="13">
        <v>0.0</v>
      </c>
      <c r="R179" s="13">
        <v>0.0</v>
      </c>
      <c r="S179" s="13">
        <v>0.0</v>
      </c>
      <c r="T179" s="13">
        <v>0.0</v>
      </c>
      <c r="U179" s="13">
        <v>0.0</v>
      </c>
      <c r="V179" s="13">
        <v>0.0</v>
      </c>
      <c r="W179" s="13">
        <v>0.0</v>
      </c>
      <c r="X179" s="13">
        <v>0.0</v>
      </c>
      <c r="Y179" s="13">
        <v>0.0</v>
      </c>
      <c r="Z179" s="13">
        <v>0.0</v>
      </c>
      <c r="AA179" s="13">
        <v>0.0</v>
      </c>
      <c r="AB179" s="13">
        <v>0.0</v>
      </c>
      <c r="AC179" s="13">
        <v>0.0</v>
      </c>
      <c r="AD179" s="13">
        <v>0.0</v>
      </c>
      <c r="AE179" s="13">
        <v>0.0</v>
      </c>
      <c r="AF179" s="13">
        <v>29.67</v>
      </c>
      <c r="AG179" s="13">
        <v>0.13</v>
      </c>
      <c r="AH179" s="13">
        <v>1.58</v>
      </c>
      <c r="AI179" s="13">
        <v>0.0</v>
      </c>
      <c r="AJ179" s="13">
        <v>0.53</v>
      </c>
      <c r="AK179" s="13">
        <v>28.08</v>
      </c>
      <c r="AL179" s="13">
        <v>4.85</v>
      </c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</row>
    <row r="180">
      <c r="A180" s="13">
        <v>3.90490029E8</v>
      </c>
      <c r="B180" s="6" t="s">
        <v>186</v>
      </c>
      <c r="C180" s="6" t="s">
        <v>187</v>
      </c>
      <c r="D180" s="13">
        <v>64.8</v>
      </c>
      <c r="E180" s="13">
        <v>66.2</v>
      </c>
      <c r="F180" s="13">
        <v>2.43</v>
      </c>
      <c r="G180" s="13">
        <v>0.69</v>
      </c>
      <c r="H180" s="13">
        <v>4.66</v>
      </c>
      <c r="I180" s="13">
        <v>18.1</v>
      </c>
      <c r="J180" s="13">
        <v>1.09</v>
      </c>
      <c r="K180" s="13">
        <v>0.23</v>
      </c>
      <c r="L180" s="13">
        <v>0.37</v>
      </c>
      <c r="M180" s="13">
        <v>1.31</v>
      </c>
      <c r="N180" s="13">
        <v>0.56</v>
      </c>
      <c r="O180" s="13">
        <v>0.45</v>
      </c>
      <c r="P180" s="13">
        <v>1.38</v>
      </c>
      <c r="Q180" s="13">
        <v>0.6</v>
      </c>
      <c r="R180" s="13">
        <v>0.37</v>
      </c>
      <c r="S180" s="13">
        <v>0.17</v>
      </c>
      <c r="T180" s="13">
        <v>0.0</v>
      </c>
      <c r="U180" s="13">
        <v>0.0</v>
      </c>
      <c r="V180" s="13">
        <v>0.12</v>
      </c>
      <c r="W180" s="13">
        <v>0.0</v>
      </c>
      <c r="X180" s="13">
        <v>0.84</v>
      </c>
      <c r="Y180" s="13">
        <v>0.0</v>
      </c>
      <c r="Z180" s="13">
        <v>0.01</v>
      </c>
      <c r="AA180" s="13">
        <v>0.0</v>
      </c>
      <c r="AB180" s="13">
        <v>0.26</v>
      </c>
      <c r="AC180" s="13">
        <v>0.04</v>
      </c>
      <c r="AD180" s="13">
        <v>1.95</v>
      </c>
      <c r="AE180" s="13">
        <v>1.69</v>
      </c>
      <c r="AF180" s="13">
        <v>1.33</v>
      </c>
      <c r="AG180" s="13">
        <v>0.8</v>
      </c>
      <c r="AH180" s="13">
        <v>0.26</v>
      </c>
      <c r="AI180" s="13">
        <v>0.0</v>
      </c>
      <c r="AJ180" s="13">
        <v>0.65</v>
      </c>
      <c r="AK180" s="13">
        <v>16.67</v>
      </c>
      <c r="AL180" s="13">
        <v>7.63</v>
      </c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</row>
    <row r="181" hidden="1">
      <c r="A181" s="13">
        <v>4.0258033E7</v>
      </c>
      <c r="B181" s="6" t="s">
        <v>188</v>
      </c>
      <c r="C181" s="6" t="s">
        <v>121</v>
      </c>
      <c r="D181" s="13">
        <v>64.8</v>
      </c>
      <c r="E181" s="13">
        <v>64.8</v>
      </c>
      <c r="F181" s="13">
        <v>0.0</v>
      </c>
      <c r="G181" s="13">
        <v>0.0</v>
      </c>
      <c r="H181" s="13">
        <v>0.0</v>
      </c>
      <c r="I181" s="13">
        <v>0.0</v>
      </c>
      <c r="J181" s="13">
        <v>0.0</v>
      </c>
      <c r="K181" s="13">
        <v>0.0</v>
      </c>
      <c r="L181" s="13">
        <v>0.0</v>
      </c>
      <c r="M181" s="13">
        <v>0.0</v>
      </c>
      <c r="N181" s="13">
        <v>0.0</v>
      </c>
      <c r="O181" s="13">
        <v>0.07</v>
      </c>
      <c r="P181" s="13">
        <v>0.33</v>
      </c>
      <c r="Q181" s="13">
        <v>0.02</v>
      </c>
      <c r="R181" s="13">
        <v>0.01</v>
      </c>
      <c r="S181" s="13">
        <v>0.0</v>
      </c>
      <c r="T181" s="13">
        <v>0.0</v>
      </c>
      <c r="U181" s="13">
        <v>0.0</v>
      </c>
      <c r="V181" s="13">
        <v>0.0</v>
      </c>
      <c r="W181" s="13">
        <v>0.0</v>
      </c>
      <c r="X181" s="13">
        <v>0.0</v>
      </c>
      <c r="Y181" s="13">
        <v>0.0</v>
      </c>
      <c r="Z181" s="13">
        <v>0.0</v>
      </c>
      <c r="AA181" s="13">
        <v>0.0</v>
      </c>
      <c r="AB181" s="13">
        <v>0.0</v>
      </c>
      <c r="AC181" s="13">
        <v>0.0</v>
      </c>
      <c r="AD181" s="13">
        <v>0.06</v>
      </c>
      <c r="AE181" s="13">
        <v>0.0</v>
      </c>
      <c r="AF181" s="13">
        <v>6.46</v>
      </c>
      <c r="AG181" s="13">
        <v>3.19</v>
      </c>
      <c r="AH181" s="13">
        <v>0.38</v>
      </c>
      <c r="AI181" s="13">
        <v>0.0</v>
      </c>
      <c r="AJ181" s="13">
        <v>0.28</v>
      </c>
      <c r="AK181" s="13">
        <v>52.54</v>
      </c>
      <c r="AL181" s="13">
        <v>1.35</v>
      </c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</row>
    <row r="182" hidden="1">
      <c r="A182" s="13">
        <v>4.0132005E7</v>
      </c>
      <c r="B182" s="6" t="s">
        <v>124</v>
      </c>
      <c r="C182" s="6" t="s">
        <v>121</v>
      </c>
      <c r="D182" s="13">
        <v>64.7</v>
      </c>
      <c r="E182" s="13">
        <v>65.6</v>
      </c>
      <c r="F182" s="13">
        <v>0.0</v>
      </c>
      <c r="G182" s="13">
        <v>0.0</v>
      </c>
      <c r="H182" s="13">
        <v>0.0</v>
      </c>
      <c r="I182" s="13">
        <v>0.0</v>
      </c>
      <c r="J182" s="13">
        <v>0.0</v>
      </c>
      <c r="K182" s="13">
        <v>0.0</v>
      </c>
      <c r="L182" s="13">
        <v>0.0</v>
      </c>
      <c r="M182" s="13">
        <v>0.0</v>
      </c>
      <c r="N182" s="13">
        <v>0.0</v>
      </c>
      <c r="O182" s="13">
        <v>0.03</v>
      </c>
      <c r="P182" s="13">
        <v>0.24</v>
      </c>
      <c r="Q182" s="13">
        <v>0.03</v>
      </c>
      <c r="R182" s="13">
        <v>0.01</v>
      </c>
      <c r="S182" s="13">
        <v>0.0</v>
      </c>
      <c r="T182" s="13">
        <v>0.0</v>
      </c>
      <c r="U182" s="13">
        <v>0.0</v>
      </c>
      <c r="V182" s="13">
        <v>0.0</v>
      </c>
      <c r="W182" s="13">
        <v>0.0</v>
      </c>
      <c r="X182" s="13">
        <v>0.0</v>
      </c>
      <c r="Y182" s="13">
        <v>0.0</v>
      </c>
      <c r="Z182" s="13">
        <v>0.0</v>
      </c>
      <c r="AA182" s="13">
        <v>0.0</v>
      </c>
      <c r="AB182" s="13">
        <v>0.0</v>
      </c>
      <c r="AC182" s="13">
        <v>0.0</v>
      </c>
      <c r="AD182" s="13">
        <v>0.02</v>
      </c>
      <c r="AE182" s="13">
        <v>0.0</v>
      </c>
      <c r="AF182" s="13">
        <v>23.2</v>
      </c>
      <c r="AG182" s="13">
        <v>2.61</v>
      </c>
      <c r="AH182" s="13">
        <v>0.39</v>
      </c>
      <c r="AI182" s="13">
        <v>0.02</v>
      </c>
      <c r="AJ182" s="13">
        <v>0.17</v>
      </c>
      <c r="AK182" s="13">
        <v>35.81</v>
      </c>
      <c r="AL182" s="13">
        <v>2.09</v>
      </c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</row>
    <row r="183">
      <c r="A183" s="13">
        <v>4.20030008E8</v>
      </c>
      <c r="B183" s="6" t="s">
        <v>164</v>
      </c>
      <c r="C183" s="6" t="s">
        <v>160</v>
      </c>
      <c r="D183" s="13">
        <v>64.7</v>
      </c>
      <c r="E183" s="13">
        <v>67.0</v>
      </c>
      <c r="F183" s="13">
        <v>1.57</v>
      </c>
      <c r="G183" s="13">
        <v>0.46</v>
      </c>
      <c r="H183" s="13">
        <v>1.71</v>
      </c>
      <c r="I183" s="13">
        <v>7.17</v>
      </c>
      <c r="J183" s="13">
        <v>2.3</v>
      </c>
      <c r="K183" s="13">
        <v>0.2</v>
      </c>
      <c r="L183" s="13">
        <v>0.3</v>
      </c>
      <c r="M183" s="13">
        <v>0.6</v>
      </c>
      <c r="N183" s="13">
        <v>0.32</v>
      </c>
      <c r="O183" s="13">
        <v>0.3</v>
      </c>
      <c r="P183" s="13">
        <v>0.93</v>
      </c>
      <c r="Q183" s="13">
        <v>0.39</v>
      </c>
      <c r="R183" s="13">
        <v>0.26</v>
      </c>
      <c r="S183" s="13">
        <v>0.15</v>
      </c>
      <c r="T183" s="13">
        <v>0.02</v>
      </c>
      <c r="U183" s="13">
        <v>0.0</v>
      </c>
      <c r="V183" s="13">
        <v>0.06</v>
      </c>
      <c r="W183" s="13">
        <v>0.06</v>
      </c>
      <c r="X183" s="13">
        <v>15.31</v>
      </c>
      <c r="Y183" s="13">
        <v>0.05</v>
      </c>
      <c r="Z183" s="13">
        <v>0.48</v>
      </c>
      <c r="AA183" s="13">
        <v>0.02</v>
      </c>
      <c r="AB183" s="13">
        <v>2.61</v>
      </c>
      <c r="AC183" s="13">
        <v>0.4</v>
      </c>
      <c r="AD183" s="13">
        <v>0.96</v>
      </c>
      <c r="AE183" s="13">
        <v>0.72</v>
      </c>
      <c r="AF183" s="13">
        <v>1.04</v>
      </c>
      <c r="AG183" s="13">
        <v>1.1</v>
      </c>
      <c r="AH183" s="13">
        <v>0.38</v>
      </c>
      <c r="AI183" s="13">
        <v>0.0</v>
      </c>
      <c r="AJ183" s="13">
        <v>0.37</v>
      </c>
      <c r="AK183" s="13">
        <v>18.77</v>
      </c>
      <c r="AL183" s="13">
        <v>5.5</v>
      </c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</row>
    <row r="184">
      <c r="A184" s="13">
        <v>4.82010066E8</v>
      </c>
      <c r="B184" s="6" t="s">
        <v>102</v>
      </c>
      <c r="C184" s="6" t="s">
        <v>96</v>
      </c>
      <c r="D184" s="13">
        <v>64.7</v>
      </c>
      <c r="E184" s="13">
        <v>66.3</v>
      </c>
      <c r="F184" s="13">
        <v>0.45</v>
      </c>
      <c r="G184" s="13">
        <v>0.1</v>
      </c>
      <c r="H184" s="13">
        <v>0.23</v>
      </c>
      <c r="I184" s="13">
        <v>0.08</v>
      </c>
      <c r="J184" s="13">
        <v>0.07</v>
      </c>
      <c r="K184" s="13">
        <v>0.07</v>
      </c>
      <c r="L184" s="13">
        <v>0.16</v>
      </c>
      <c r="M184" s="13">
        <v>0.38</v>
      </c>
      <c r="N184" s="13">
        <v>0.35</v>
      </c>
      <c r="O184" s="13">
        <v>3.48</v>
      </c>
      <c r="P184" s="13">
        <v>21.81</v>
      </c>
      <c r="Q184" s="13">
        <v>0.21</v>
      </c>
      <c r="R184" s="13">
        <v>0.21</v>
      </c>
      <c r="S184" s="13">
        <v>0.09</v>
      </c>
      <c r="T184" s="13">
        <v>0.0</v>
      </c>
      <c r="U184" s="13">
        <v>0.0</v>
      </c>
      <c r="V184" s="13">
        <v>0.0</v>
      </c>
      <c r="W184" s="13">
        <v>0.0</v>
      </c>
      <c r="X184" s="13">
        <v>0.02</v>
      </c>
      <c r="Y184" s="13">
        <v>0.0</v>
      </c>
      <c r="Z184" s="13">
        <v>0.01</v>
      </c>
      <c r="AA184" s="13">
        <v>0.0</v>
      </c>
      <c r="AB184" s="13">
        <v>0.05</v>
      </c>
      <c r="AC184" s="13">
        <v>0.06</v>
      </c>
      <c r="AD184" s="13">
        <v>2.81</v>
      </c>
      <c r="AE184" s="13">
        <v>0.15</v>
      </c>
      <c r="AF184" s="13">
        <v>1.21</v>
      </c>
      <c r="AG184" s="13">
        <v>0.29</v>
      </c>
      <c r="AH184" s="13">
        <v>5.72</v>
      </c>
      <c r="AI184" s="13">
        <v>0.0</v>
      </c>
      <c r="AJ184" s="13">
        <v>1.29</v>
      </c>
      <c r="AK184" s="13">
        <v>22.17</v>
      </c>
      <c r="AL184" s="13">
        <v>3.07</v>
      </c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</row>
    <row r="185">
      <c r="A185" s="13">
        <v>4.90353006E8</v>
      </c>
      <c r="B185" s="6" t="s">
        <v>184</v>
      </c>
      <c r="C185" s="6" t="s">
        <v>176</v>
      </c>
      <c r="D185" s="13">
        <v>64.7</v>
      </c>
      <c r="E185" s="13">
        <v>65.6</v>
      </c>
      <c r="F185" s="13">
        <v>0.0</v>
      </c>
      <c r="G185" s="13">
        <v>0.0</v>
      </c>
      <c r="H185" s="13">
        <v>0.0</v>
      </c>
      <c r="I185" s="13">
        <v>0.0</v>
      </c>
      <c r="J185" s="13">
        <v>0.0</v>
      </c>
      <c r="K185" s="13">
        <v>0.0</v>
      </c>
      <c r="L185" s="13">
        <v>0.0</v>
      </c>
      <c r="M185" s="13">
        <v>0.0</v>
      </c>
      <c r="N185" s="13">
        <v>0.0</v>
      </c>
      <c r="O185" s="13">
        <v>0.02</v>
      </c>
      <c r="P185" s="13">
        <v>0.2</v>
      </c>
      <c r="Q185" s="13">
        <v>0.02</v>
      </c>
      <c r="R185" s="13">
        <v>0.0</v>
      </c>
      <c r="S185" s="13">
        <v>0.0</v>
      </c>
      <c r="T185" s="13">
        <v>0.0</v>
      </c>
      <c r="U185" s="13">
        <v>0.0</v>
      </c>
      <c r="V185" s="13">
        <v>0.0</v>
      </c>
      <c r="W185" s="13">
        <v>0.0</v>
      </c>
      <c r="X185" s="13">
        <v>0.0</v>
      </c>
      <c r="Y185" s="13">
        <v>0.0</v>
      </c>
      <c r="Z185" s="13">
        <v>0.0</v>
      </c>
      <c r="AA185" s="13">
        <v>0.0</v>
      </c>
      <c r="AB185" s="13">
        <v>0.0</v>
      </c>
      <c r="AC185" s="13">
        <v>0.0</v>
      </c>
      <c r="AD185" s="13">
        <v>0.01</v>
      </c>
      <c r="AE185" s="13">
        <v>0.0</v>
      </c>
      <c r="AF185" s="13">
        <v>17.36</v>
      </c>
      <c r="AG185" s="13">
        <v>1.02</v>
      </c>
      <c r="AH185" s="13">
        <v>0.29</v>
      </c>
      <c r="AI185" s="13">
        <v>0.01</v>
      </c>
      <c r="AJ185" s="13">
        <v>0.54</v>
      </c>
      <c r="AK185" s="13">
        <v>42.64</v>
      </c>
      <c r="AL185" s="13">
        <v>2.5</v>
      </c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</row>
    <row r="186" hidden="1">
      <c r="A186" s="13">
        <v>8.0130011E7</v>
      </c>
      <c r="B186" s="6" t="s">
        <v>189</v>
      </c>
      <c r="C186" s="6" t="s">
        <v>100</v>
      </c>
      <c r="D186" s="13">
        <v>64.7</v>
      </c>
      <c r="E186" s="13">
        <v>66.7</v>
      </c>
      <c r="F186" s="13">
        <v>0.0</v>
      </c>
      <c r="G186" s="13">
        <v>0.0</v>
      </c>
      <c r="H186" s="13">
        <v>0.0</v>
      </c>
      <c r="I186" s="13">
        <v>0.0</v>
      </c>
      <c r="J186" s="13">
        <v>0.0</v>
      </c>
      <c r="K186" s="13">
        <v>0.0</v>
      </c>
      <c r="L186" s="13">
        <v>0.0</v>
      </c>
      <c r="M186" s="13">
        <v>0.01</v>
      </c>
      <c r="N186" s="13">
        <v>0.01</v>
      </c>
      <c r="O186" s="13">
        <v>0.03</v>
      </c>
      <c r="P186" s="13">
        <v>0.5</v>
      </c>
      <c r="Q186" s="13">
        <v>0.14</v>
      </c>
      <c r="R186" s="13">
        <v>0.19</v>
      </c>
      <c r="S186" s="13">
        <v>0.38</v>
      </c>
      <c r="T186" s="13">
        <v>0.0</v>
      </c>
      <c r="U186" s="13">
        <v>0.0</v>
      </c>
      <c r="V186" s="13">
        <v>0.0</v>
      </c>
      <c r="W186" s="13">
        <v>0.0</v>
      </c>
      <c r="X186" s="13">
        <v>0.0</v>
      </c>
      <c r="Y186" s="13">
        <v>0.0</v>
      </c>
      <c r="Z186" s="13">
        <v>0.0</v>
      </c>
      <c r="AA186" s="13">
        <v>0.0</v>
      </c>
      <c r="AB186" s="13">
        <v>0.0</v>
      </c>
      <c r="AC186" s="13">
        <v>0.0</v>
      </c>
      <c r="AD186" s="13">
        <v>0.03</v>
      </c>
      <c r="AE186" s="13">
        <v>0.0</v>
      </c>
      <c r="AF186" s="13">
        <v>20.44</v>
      </c>
      <c r="AG186" s="13">
        <v>0.59</v>
      </c>
      <c r="AH186" s="13">
        <v>0.13</v>
      </c>
      <c r="AI186" s="13">
        <v>0.02</v>
      </c>
      <c r="AJ186" s="13">
        <v>0.99</v>
      </c>
      <c r="AK186" s="13">
        <v>36.77</v>
      </c>
      <c r="AL186" s="13">
        <v>4.38</v>
      </c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</row>
    <row r="187" hidden="1">
      <c r="A187" s="13">
        <v>8.0590013E7</v>
      </c>
      <c r="B187" s="6" t="s">
        <v>115</v>
      </c>
      <c r="C187" s="6" t="s">
        <v>100</v>
      </c>
      <c r="D187" s="13">
        <v>64.7</v>
      </c>
      <c r="E187" s="13">
        <v>65.2</v>
      </c>
      <c r="F187" s="13">
        <v>0.0</v>
      </c>
      <c r="G187" s="13">
        <v>0.0</v>
      </c>
      <c r="H187" s="13">
        <v>0.0</v>
      </c>
      <c r="I187" s="13">
        <v>0.0</v>
      </c>
      <c r="J187" s="13">
        <v>0.0</v>
      </c>
      <c r="K187" s="13">
        <v>0.0</v>
      </c>
      <c r="L187" s="13">
        <v>0.0</v>
      </c>
      <c r="M187" s="13">
        <v>0.01</v>
      </c>
      <c r="N187" s="13">
        <v>0.01</v>
      </c>
      <c r="O187" s="13">
        <v>0.03</v>
      </c>
      <c r="P187" s="13">
        <v>0.31</v>
      </c>
      <c r="Q187" s="13">
        <v>0.1</v>
      </c>
      <c r="R187" s="13">
        <v>0.2</v>
      </c>
      <c r="S187" s="13">
        <v>0.25</v>
      </c>
      <c r="T187" s="13">
        <v>0.0</v>
      </c>
      <c r="U187" s="13">
        <v>0.0</v>
      </c>
      <c r="V187" s="13">
        <v>0.0</v>
      </c>
      <c r="W187" s="13">
        <v>0.0</v>
      </c>
      <c r="X187" s="13">
        <v>0.0</v>
      </c>
      <c r="Y187" s="13">
        <v>0.0</v>
      </c>
      <c r="Z187" s="13">
        <v>0.0</v>
      </c>
      <c r="AA187" s="13">
        <v>0.0</v>
      </c>
      <c r="AB187" s="13">
        <v>0.0</v>
      </c>
      <c r="AC187" s="13">
        <v>0.0</v>
      </c>
      <c r="AD187" s="13">
        <v>0.03</v>
      </c>
      <c r="AE187" s="13">
        <v>0.0</v>
      </c>
      <c r="AF187" s="13">
        <v>24.73</v>
      </c>
      <c r="AG187" s="13">
        <v>0.62</v>
      </c>
      <c r="AH187" s="13">
        <v>0.15</v>
      </c>
      <c r="AI187" s="13">
        <v>0.02</v>
      </c>
      <c r="AJ187" s="13">
        <v>0.32</v>
      </c>
      <c r="AK187" s="13">
        <v>34.19</v>
      </c>
      <c r="AL187" s="13">
        <v>3.66</v>
      </c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</row>
    <row r="188">
      <c r="A188" s="13">
        <v>9.0011123E7</v>
      </c>
      <c r="B188" s="6" t="s">
        <v>105</v>
      </c>
      <c r="C188" s="6" t="s">
        <v>106</v>
      </c>
      <c r="D188" s="13">
        <v>64.7</v>
      </c>
      <c r="E188" s="13">
        <v>66.0</v>
      </c>
      <c r="F188" s="13">
        <v>0.61</v>
      </c>
      <c r="G188" s="13">
        <v>0.26</v>
      </c>
      <c r="H188" s="13">
        <v>0.78</v>
      </c>
      <c r="I188" s="13">
        <v>1.28</v>
      </c>
      <c r="J188" s="13">
        <v>0.7</v>
      </c>
      <c r="K188" s="13">
        <v>0.16</v>
      </c>
      <c r="L188" s="13">
        <v>0.13</v>
      </c>
      <c r="M188" s="13">
        <v>0.31</v>
      </c>
      <c r="N188" s="13">
        <v>0.18</v>
      </c>
      <c r="O188" s="13">
        <v>0.12</v>
      </c>
      <c r="P188" s="13">
        <v>0.44</v>
      </c>
      <c r="Q188" s="13">
        <v>0.17</v>
      </c>
      <c r="R188" s="13">
        <v>0.11</v>
      </c>
      <c r="S188" s="13">
        <v>0.06</v>
      </c>
      <c r="T188" s="13">
        <v>1.01</v>
      </c>
      <c r="U188" s="13">
        <v>3.91</v>
      </c>
      <c r="V188" s="13">
        <v>12.54</v>
      </c>
      <c r="W188" s="13">
        <v>5.98</v>
      </c>
      <c r="X188" s="13">
        <v>4.69</v>
      </c>
      <c r="Y188" s="13">
        <v>0.3</v>
      </c>
      <c r="Z188" s="13">
        <v>1.6</v>
      </c>
      <c r="AA188" s="13">
        <v>0.07</v>
      </c>
      <c r="AB188" s="13">
        <v>0.92</v>
      </c>
      <c r="AC188" s="13">
        <v>1.6</v>
      </c>
      <c r="AD188" s="13">
        <v>1.36</v>
      </c>
      <c r="AE188" s="13">
        <v>0.78</v>
      </c>
      <c r="AF188" s="13">
        <v>0.55</v>
      </c>
      <c r="AG188" s="13">
        <v>1.4</v>
      </c>
      <c r="AH188" s="13">
        <v>2.94</v>
      </c>
      <c r="AI188" s="13">
        <v>0.0</v>
      </c>
      <c r="AJ188" s="13">
        <v>0.39</v>
      </c>
      <c r="AK188" s="13">
        <v>15.41</v>
      </c>
      <c r="AL188" s="13">
        <v>3.79</v>
      </c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</row>
    <row r="189">
      <c r="A189" s="13">
        <v>2.01950001E8</v>
      </c>
      <c r="B189" s="6" t="s">
        <v>190</v>
      </c>
      <c r="C189" s="6" t="s">
        <v>191</v>
      </c>
      <c r="D189" s="13">
        <v>64.6</v>
      </c>
      <c r="E189" s="13">
        <v>66.1</v>
      </c>
      <c r="F189" s="13">
        <v>0.23</v>
      </c>
      <c r="G189" s="13">
        <v>0.01</v>
      </c>
      <c r="H189" s="13">
        <v>0.02</v>
      </c>
      <c r="I189" s="13">
        <v>0.0</v>
      </c>
      <c r="J189" s="13">
        <v>0.0</v>
      </c>
      <c r="K189" s="13">
        <v>0.08</v>
      </c>
      <c r="L189" s="13">
        <v>0.08</v>
      </c>
      <c r="M189" s="13">
        <v>0.85</v>
      </c>
      <c r="N189" s="13">
        <v>0.53</v>
      </c>
      <c r="O189" s="13">
        <v>0.13</v>
      </c>
      <c r="P189" s="13">
        <v>4.87</v>
      </c>
      <c r="Q189" s="13">
        <v>5.61</v>
      </c>
      <c r="R189" s="13">
        <v>4.59</v>
      </c>
      <c r="S189" s="13">
        <v>0.06</v>
      </c>
      <c r="T189" s="13">
        <v>0.0</v>
      </c>
      <c r="U189" s="13">
        <v>0.0</v>
      </c>
      <c r="V189" s="13">
        <v>0.0</v>
      </c>
      <c r="W189" s="13">
        <v>0.0</v>
      </c>
      <c r="X189" s="13">
        <v>0.0</v>
      </c>
      <c r="Y189" s="13">
        <v>0.0</v>
      </c>
      <c r="Z189" s="13">
        <v>0.0</v>
      </c>
      <c r="AA189" s="13">
        <v>0.0</v>
      </c>
      <c r="AB189" s="13">
        <v>0.0</v>
      </c>
      <c r="AC189" s="13">
        <v>0.0</v>
      </c>
      <c r="AD189" s="13">
        <v>0.26</v>
      </c>
      <c r="AE189" s="13">
        <v>0.02</v>
      </c>
      <c r="AF189" s="13">
        <v>2.99</v>
      </c>
      <c r="AG189" s="13">
        <v>2.1</v>
      </c>
      <c r="AH189" s="13">
        <v>0.24</v>
      </c>
      <c r="AI189" s="13">
        <v>0.02</v>
      </c>
      <c r="AJ189" s="13">
        <v>2.26</v>
      </c>
      <c r="AK189" s="13">
        <v>28.18</v>
      </c>
      <c r="AL189" s="13">
        <v>11.34</v>
      </c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</row>
    <row r="190">
      <c r="A190" s="13">
        <v>3.90610006E8</v>
      </c>
      <c r="B190" s="6" t="s">
        <v>192</v>
      </c>
      <c r="C190" s="6" t="s">
        <v>187</v>
      </c>
      <c r="D190" s="13">
        <v>64.6</v>
      </c>
      <c r="E190" s="13">
        <v>66.9</v>
      </c>
      <c r="F190" s="13">
        <v>1.31</v>
      </c>
      <c r="G190" s="13">
        <v>0.82</v>
      </c>
      <c r="H190" s="13">
        <v>6.13</v>
      </c>
      <c r="I190" s="13">
        <v>14.33</v>
      </c>
      <c r="J190" s="13">
        <v>0.87</v>
      </c>
      <c r="K190" s="13">
        <v>0.21</v>
      </c>
      <c r="L190" s="13">
        <v>0.23</v>
      </c>
      <c r="M190" s="13">
        <v>0.44</v>
      </c>
      <c r="N190" s="13">
        <v>0.52</v>
      </c>
      <c r="O190" s="13">
        <v>0.21</v>
      </c>
      <c r="P190" s="13">
        <v>1.3</v>
      </c>
      <c r="Q190" s="13">
        <v>0.52</v>
      </c>
      <c r="R190" s="13">
        <v>0.27</v>
      </c>
      <c r="S190" s="13">
        <v>0.14</v>
      </c>
      <c r="T190" s="13">
        <v>0.0</v>
      </c>
      <c r="U190" s="13">
        <v>0.0</v>
      </c>
      <c r="V190" s="13">
        <v>0.12</v>
      </c>
      <c r="W190" s="13">
        <v>0.0</v>
      </c>
      <c r="X190" s="13">
        <v>0.36</v>
      </c>
      <c r="Y190" s="13">
        <v>0.0</v>
      </c>
      <c r="Z190" s="13">
        <v>0.0</v>
      </c>
      <c r="AA190" s="13">
        <v>0.0</v>
      </c>
      <c r="AB190" s="13">
        <v>0.82</v>
      </c>
      <c r="AC190" s="13">
        <v>0.08</v>
      </c>
      <c r="AD190" s="13">
        <v>2.3</v>
      </c>
      <c r="AE190" s="13">
        <v>6.35</v>
      </c>
      <c r="AF190" s="13">
        <v>0.95</v>
      </c>
      <c r="AG190" s="13">
        <v>0.78</v>
      </c>
      <c r="AH190" s="13">
        <v>0.22</v>
      </c>
      <c r="AI190" s="13">
        <v>0.0</v>
      </c>
      <c r="AJ190" s="13">
        <v>0.5</v>
      </c>
      <c r="AK190" s="13">
        <v>18.14</v>
      </c>
      <c r="AL190" s="13">
        <v>6.55</v>
      </c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</row>
    <row r="191">
      <c r="A191" s="13">
        <v>4.01091037E8</v>
      </c>
      <c r="B191" s="6" t="s">
        <v>193</v>
      </c>
      <c r="C191" s="6" t="s">
        <v>193</v>
      </c>
      <c r="D191" s="13">
        <v>64.6</v>
      </c>
      <c r="E191" s="13">
        <v>65.2</v>
      </c>
      <c r="F191" s="13">
        <v>0.06</v>
      </c>
      <c r="G191" s="13">
        <v>0.02</v>
      </c>
      <c r="H191" s="13">
        <v>0.06</v>
      </c>
      <c r="I191" s="13">
        <v>0.04</v>
      </c>
      <c r="J191" s="13">
        <v>0.02</v>
      </c>
      <c r="K191" s="13">
        <v>0.02</v>
      </c>
      <c r="L191" s="13">
        <v>0.04</v>
      </c>
      <c r="M191" s="13">
        <v>0.17</v>
      </c>
      <c r="N191" s="13">
        <v>0.24</v>
      </c>
      <c r="O191" s="13">
        <v>0.7</v>
      </c>
      <c r="P191" s="13">
        <v>7.28</v>
      </c>
      <c r="Q191" s="13">
        <v>15.86</v>
      </c>
      <c r="R191" s="13">
        <v>0.83</v>
      </c>
      <c r="S191" s="13">
        <v>0.25</v>
      </c>
      <c r="T191" s="13">
        <v>0.0</v>
      </c>
      <c r="U191" s="13">
        <v>0.0</v>
      </c>
      <c r="V191" s="13">
        <v>0.01</v>
      </c>
      <c r="W191" s="13">
        <v>0.0</v>
      </c>
      <c r="X191" s="13">
        <v>0.02</v>
      </c>
      <c r="Y191" s="13">
        <v>0.0</v>
      </c>
      <c r="Z191" s="13">
        <v>0.0</v>
      </c>
      <c r="AA191" s="13">
        <v>0.0</v>
      </c>
      <c r="AB191" s="13">
        <v>0.02</v>
      </c>
      <c r="AC191" s="13">
        <v>0.04</v>
      </c>
      <c r="AD191" s="13">
        <v>1.06</v>
      </c>
      <c r="AE191" s="13">
        <v>0.07</v>
      </c>
      <c r="AF191" s="13">
        <v>1.56</v>
      </c>
      <c r="AG191" s="13">
        <v>1.44</v>
      </c>
      <c r="AH191" s="13">
        <v>0.54</v>
      </c>
      <c r="AI191" s="13">
        <v>0.0</v>
      </c>
      <c r="AJ191" s="13">
        <v>0.79</v>
      </c>
      <c r="AK191" s="13">
        <v>25.95</v>
      </c>
      <c r="AL191" s="13">
        <v>7.36</v>
      </c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</row>
    <row r="192" hidden="1">
      <c r="A192" s="13">
        <v>4.0134008E7</v>
      </c>
      <c r="B192" s="6" t="s">
        <v>124</v>
      </c>
      <c r="C192" s="6" t="s">
        <v>121</v>
      </c>
      <c r="D192" s="13">
        <v>64.6</v>
      </c>
      <c r="E192" s="13">
        <v>65.2</v>
      </c>
      <c r="F192" s="13">
        <v>0.0</v>
      </c>
      <c r="G192" s="13">
        <v>0.0</v>
      </c>
      <c r="H192" s="13">
        <v>0.0</v>
      </c>
      <c r="I192" s="13">
        <v>0.0</v>
      </c>
      <c r="J192" s="13">
        <v>0.0</v>
      </c>
      <c r="K192" s="13">
        <v>0.0</v>
      </c>
      <c r="L192" s="13">
        <v>0.0</v>
      </c>
      <c r="M192" s="13">
        <v>0.0</v>
      </c>
      <c r="N192" s="13">
        <v>0.0</v>
      </c>
      <c r="O192" s="13">
        <v>0.0</v>
      </c>
      <c r="P192" s="13">
        <v>0.06</v>
      </c>
      <c r="Q192" s="13">
        <v>0.0</v>
      </c>
      <c r="R192" s="13">
        <v>0.0</v>
      </c>
      <c r="S192" s="13">
        <v>0.0</v>
      </c>
      <c r="T192" s="13">
        <v>0.0</v>
      </c>
      <c r="U192" s="13">
        <v>0.0</v>
      </c>
      <c r="V192" s="13">
        <v>0.0</v>
      </c>
      <c r="W192" s="13">
        <v>0.0</v>
      </c>
      <c r="X192" s="13">
        <v>0.0</v>
      </c>
      <c r="Y192" s="13">
        <v>0.0</v>
      </c>
      <c r="Z192" s="13">
        <v>0.0</v>
      </c>
      <c r="AA192" s="13">
        <v>0.0</v>
      </c>
      <c r="AB192" s="13">
        <v>0.0</v>
      </c>
      <c r="AC192" s="13">
        <v>0.0</v>
      </c>
      <c r="AD192" s="13">
        <v>0.0</v>
      </c>
      <c r="AE192" s="13">
        <v>0.0</v>
      </c>
      <c r="AF192" s="13">
        <v>21.32</v>
      </c>
      <c r="AG192" s="13">
        <v>2.35</v>
      </c>
      <c r="AH192" s="13">
        <v>0.34</v>
      </c>
      <c r="AI192" s="13">
        <v>0.02</v>
      </c>
      <c r="AJ192" s="13">
        <v>0.19</v>
      </c>
      <c r="AK192" s="13">
        <v>38.37</v>
      </c>
      <c r="AL192" s="13">
        <v>1.88</v>
      </c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</row>
    <row r="193" hidden="1">
      <c r="A193" s="13">
        <v>6.017002E7</v>
      </c>
      <c r="B193" s="6" t="s">
        <v>194</v>
      </c>
      <c r="C193" s="6" t="s">
        <v>44</v>
      </c>
      <c r="D193" s="13">
        <v>64.6</v>
      </c>
      <c r="E193" s="13">
        <v>65.7</v>
      </c>
      <c r="F193" s="13">
        <v>0.0</v>
      </c>
      <c r="G193" s="13">
        <v>0.0</v>
      </c>
      <c r="H193" s="13">
        <v>0.0</v>
      </c>
      <c r="I193" s="13">
        <v>0.0</v>
      </c>
      <c r="J193" s="13">
        <v>0.0</v>
      </c>
      <c r="K193" s="13">
        <v>0.0</v>
      </c>
      <c r="L193" s="13">
        <v>0.0</v>
      </c>
      <c r="M193" s="13">
        <v>0.0</v>
      </c>
      <c r="N193" s="13">
        <v>0.0</v>
      </c>
      <c r="O193" s="13">
        <v>0.0</v>
      </c>
      <c r="P193" s="13">
        <v>0.02</v>
      </c>
      <c r="Q193" s="13">
        <v>0.0</v>
      </c>
      <c r="R193" s="13">
        <v>0.0</v>
      </c>
      <c r="S193" s="13">
        <v>0.0</v>
      </c>
      <c r="T193" s="13">
        <v>0.0</v>
      </c>
      <c r="U193" s="13">
        <v>0.0</v>
      </c>
      <c r="V193" s="13">
        <v>0.0</v>
      </c>
      <c r="W193" s="13">
        <v>0.0</v>
      </c>
      <c r="X193" s="13">
        <v>0.0</v>
      </c>
      <c r="Y193" s="13">
        <v>0.0</v>
      </c>
      <c r="Z193" s="13">
        <v>0.0</v>
      </c>
      <c r="AA193" s="13">
        <v>0.0</v>
      </c>
      <c r="AB193" s="13">
        <v>0.0</v>
      </c>
      <c r="AC193" s="13">
        <v>0.0</v>
      </c>
      <c r="AD193" s="13">
        <v>0.0</v>
      </c>
      <c r="AE193" s="13">
        <v>0.0</v>
      </c>
      <c r="AF193" s="13">
        <v>29.53</v>
      </c>
      <c r="AG193" s="13">
        <v>0.13</v>
      </c>
      <c r="AH193" s="13">
        <v>1.57</v>
      </c>
      <c r="AI193" s="13">
        <v>0.0</v>
      </c>
      <c r="AJ193" s="13">
        <v>0.52</v>
      </c>
      <c r="AK193" s="13">
        <v>27.95</v>
      </c>
      <c r="AL193" s="13">
        <v>4.82</v>
      </c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</row>
    <row r="194" hidden="1">
      <c r="A194" s="13">
        <v>8.0677001E7</v>
      </c>
      <c r="B194" s="6" t="s">
        <v>131</v>
      </c>
      <c r="C194" s="6" t="s">
        <v>100</v>
      </c>
      <c r="D194" s="13">
        <v>64.6</v>
      </c>
      <c r="E194" s="13">
        <v>64.9</v>
      </c>
      <c r="F194" s="13">
        <v>0.0</v>
      </c>
      <c r="G194" s="13">
        <v>0.0</v>
      </c>
      <c r="H194" s="13">
        <v>0.0</v>
      </c>
      <c r="I194" s="13">
        <v>0.0</v>
      </c>
      <c r="J194" s="13">
        <v>0.0</v>
      </c>
      <c r="K194" s="13">
        <v>0.0</v>
      </c>
      <c r="L194" s="13">
        <v>0.0</v>
      </c>
      <c r="M194" s="13">
        <v>0.0</v>
      </c>
      <c r="N194" s="13">
        <v>0.0</v>
      </c>
      <c r="O194" s="13">
        <v>0.03</v>
      </c>
      <c r="P194" s="13">
        <v>0.33</v>
      </c>
      <c r="Q194" s="13">
        <v>0.02</v>
      </c>
      <c r="R194" s="13">
        <v>0.01</v>
      </c>
      <c r="S194" s="13">
        <v>0.0</v>
      </c>
      <c r="T194" s="13">
        <v>0.0</v>
      </c>
      <c r="U194" s="13">
        <v>0.0</v>
      </c>
      <c r="V194" s="13">
        <v>0.0</v>
      </c>
      <c r="W194" s="13">
        <v>0.0</v>
      </c>
      <c r="X194" s="13">
        <v>0.0</v>
      </c>
      <c r="Y194" s="13">
        <v>0.0</v>
      </c>
      <c r="Z194" s="13">
        <v>0.0</v>
      </c>
      <c r="AA194" s="13">
        <v>0.0</v>
      </c>
      <c r="AB194" s="13">
        <v>0.0</v>
      </c>
      <c r="AC194" s="13">
        <v>0.0</v>
      </c>
      <c r="AD194" s="13">
        <v>0.03</v>
      </c>
      <c r="AE194" s="13">
        <v>0.0</v>
      </c>
      <c r="AF194" s="13">
        <v>11.56</v>
      </c>
      <c r="AG194" s="13">
        <v>1.51</v>
      </c>
      <c r="AH194" s="13">
        <v>0.22</v>
      </c>
      <c r="AI194" s="13">
        <v>1.19</v>
      </c>
      <c r="AJ194" s="13">
        <v>0.55</v>
      </c>
      <c r="AK194" s="13">
        <v>47.52</v>
      </c>
      <c r="AL194" s="13">
        <v>1.57</v>
      </c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</row>
    <row r="195">
      <c r="A195" s="13">
        <v>2.20950002E8</v>
      </c>
      <c r="B195" s="6" t="s">
        <v>196</v>
      </c>
      <c r="C195" s="6" t="s">
        <v>141</v>
      </c>
      <c r="D195" s="13">
        <v>64.4</v>
      </c>
      <c r="E195" s="13">
        <v>65.3</v>
      </c>
      <c r="F195" s="13">
        <v>0.41</v>
      </c>
      <c r="G195" s="13">
        <v>0.22</v>
      </c>
      <c r="H195" s="13">
        <v>0.22</v>
      </c>
      <c r="I195" s="13">
        <v>0.08</v>
      </c>
      <c r="J195" s="13">
        <v>0.26</v>
      </c>
      <c r="K195" s="13">
        <v>0.13</v>
      </c>
      <c r="L195" s="13">
        <v>0.16</v>
      </c>
      <c r="M195" s="13">
        <v>0.3</v>
      </c>
      <c r="N195" s="13">
        <v>0.32</v>
      </c>
      <c r="O195" s="13">
        <v>26.29</v>
      </c>
      <c r="P195" s="13">
        <v>1.03</v>
      </c>
      <c r="Q195" s="13">
        <v>0.21</v>
      </c>
      <c r="R195" s="13">
        <v>0.16</v>
      </c>
      <c r="S195" s="13">
        <v>0.12</v>
      </c>
      <c r="T195" s="13">
        <v>0.0</v>
      </c>
      <c r="U195" s="13">
        <v>0.0</v>
      </c>
      <c r="V195" s="13">
        <v>0.01</v>
      </c>
      <c r="W195" s="13">
        <v>0.0</v>
      </c>
      <c r="X195" s="13">
        <v>0.03</v>
      </c>
      <c r="Y195" s="13">
        <v>0.0</v>
      </c>
      <c r="Z195" s="13">
        <v>0.01</v>
      </c>
      <c r="AA195" s="13">
        <v>0.0</v>
      </c>
      <c r="AB195" s="13">
        <v>0.02</v>
      </c>
      <c r="AC195" s="13">
        <v>0.04</v>
      </c>
      <c r="AD195" s="13">
        <v>4.38</v>
      </c>
      <c r="AE195" s="13">
        <v>0.24</v>
      </c>
      <c r="AF195" s="13">
        <v>0.68</v>
      </c>
      <c r="AG195" s="13">
        <v>0.25</v>
      </c>
      <c r="AH195" s="13">
        <v>5.87</v>
      </c>
      <c r="AI195" s="13">
        <v>0.0</v>
      </c>
      <c r="AJ195" s="13">
        <v>1.08</v>
      </c>
      <c r="AK195" s="13">
        <v>18.76</v>
      </c>
      <c r="AL195" s="13">
        <v>2.98</v>
      </c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</row>
    <row r="196">
      <c r="A196" s="13">
        <v>4.83970001E8</v>
      </c>
      <c r="B196" s="6" t="s">
        <v>198</v>
      </c>
      <c r="C196" s="6" t="s">
        <v>96</v>
      </c>
      <c r="D196" s="13">
        <v>64.4</v>
      </c>
      <c r="E196" s="13">
        <v>64.4</v>
      </c>
      <c r="F196" s="13">
        <v>0.24</v>
      </c>
      <c r="G196" s="13">
        <v>0.05</v>
      </c>
      <c r="H196" s="13">
        <v>0.12</v>
      </c>
      <c r="I196" s="13">
        <v>0.08</v>
      </c>
      <c r="J196" s="13">
        <v>0.07</v>
      </c>
      <c r="K196" s="13">
        <v>0.09</v>
      </c>
      <c r="L196" s="13">
        <v>0.08</v>
      </c>
      <c r="M196" s="13">
        <v>0.21</v>
      </c>
      <c r="N196" s="13">
        <v>0.88</v>
      </c>
      <c r="O196" s="13">
        <v>1.65</v>
      </c>
      <c r="P196" s="13">
        <v>23.98</v>
      </c>
      <c r="Q196" s="13">
        <v>0.58</v>
      </c>
      <c r="R196" s="13">
        <v>0.21</v>
      </c>
      <c r="S196" s="13">
        <v>0.08</v>
      </c>
      <c r="T196" s="13">
        <v>0.0</v>
      </c>
      <c r="U196" s="13">
        <v>0.0</v>
      </c>
      <c r="V196" s="13">
        <v>0.0</v>
      </c>
      <c r="W196" s="13">
        <v>0.0</v>
      </c>
      <c r="X196" s="13">
        <v>0.02</v>
      </c>
      <c r="Y196" s="13">
        <v>0.0</v>
      </c>
      <c r="Z196" s="13">
        <v>0.01</v>
      </c>
      <c r="AA196" s="13">
        <v>0.0</v>
      </c>
      <c r="AB196" s="13">
        <v>0.04</v>
      </c>
      <c r="AC196" s="13">
        <v>0.05</v>
      </c>
      <c r="AD196" s="13">
        <v>2.01</v>
      </c>
      <c r="AE196" s="13">
        <v>0.15</v>
      </c>
      <c r="AF196" s="13">
        <v>0.75</v>
      </c>
      <c r="AG196" s="13">
        <v>0.95</v>
      </c>
      <c r="AH196" s="13">
        <v>1.71</v>
      </c>
      <c r="AI196" s="13">
        <v>0.0</v>
      </c>
      <c r="AJ196" s="13">
        <v>0.88</v>
      </c>
      <c r="AK196" s="13">
        <v>23.67</v>
      </c>
      <c r="AL196" s="13">
        <v>5.69</v>
      </c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</row>
    <row r="197" hidden="1">
      <c r="A197" s="13">
        <v>8.0410013E7</v>
      </c>
      <c r="B197" s="6" t="s">
        <v>150</v>
      </c>
      <c r="C197" s="6" t="s">
        <v>100</v>
      </c>
      <c r="D197" s="13">
        <v>64.4</v>
      </c>
      <c r="E197" s="13">
        <v>67.2</v>
      </c>
      <c r="F197" s="13">
        <v>0.0</v>
      </c>
      <c r="G197" s="13">
        <v>0.0</v>
      </c>
      <c r="H197" s="13">
        <v>0.0</v>
      </c>
      <c r="I197" s="13">
        <v>0.0</v>
      </c>
      <c r="J197" s="13">
        <v>0.0</v>
      </c>
      <c r="K197" s="13">
        <v>0.0</v>
      </c>
      <c r="L197" s="13">
        <v>0.0</v>
      </c>
      <c r="M197" s="13">
        <v>0.0</v>
      </c>
      <c r="N197" s="13">
        <v>0.0</v>
      </c>
      <c r="O197" s="13">
        <v>0.01</v>
      </c>
      <c r="P197" s="13">
        <v>0.23</v>
      </c>
      <c r="Q197" s="13">
        <v>0.03</v>
      </c>
      <c r="R197" s="13">
        <v>0.07</v>
      </c>
      <c r="S197" s="13">
        <v>0.05</v>
      </c>
      <c r="T197" s="13">
        <v>0.0</v>
      </c>
      <c r="U197" s="13">
        <v>0.0</v>
      </c>
      <c r="V197" s="13">
        <v>0.0</v>
      </c>
      <c r="W197" s="13">
        <v>0.0</v>
      </c>
      <c r="X197" s="13">
        <v>0.0</v>
      </c>
      <c r="Y197" s="13">
        <v>0.0</v>
      </c>
      <c r="Z197" s="13">
        <v>0.0</v>
      </c>
      <c r="AA197" s="13">
        <v>0.0</v>
      </c>
      <c r="AB197" s="13">
        <v>0.0</v>
      </c>
      <c r="AC197" s="13">
        <v>0.0</v>
      </c>
      <c r="AD197" s="13">
        <v>0.01</v>
      </c>
      <c r="AE197" s="13">
        <v>0.0</v>
      </c>
      <c r="AF197" s="13">
        <v>10.2</v>
      </c>
      <c r="AG197" s="13">
        <v>0.72</v>
      </c>
      <c r="AH197" s="13">
        <v>0.12</v>
      </c>
      <c r="AI197" s="13">
        <v>0.04</v>
      </c>
      <c r="AJ197" s="13">
        <v>1.2</v>
      </c>
      <c r="AK197" s="13">
        <v>48.7</v>
      </c>
      <c r="AL197" s="13">
        <v>2.93</v>
      </c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</row>
    <row r="198" hidden="1">
      <c r="A198" s="13">
        <v>4.0051008E7</v>
      </c>
      <c r="B198" s="6" t="s">
        <v>166</v>
      </c>
      <c r="C198" s="6" t="s">
        <v>121</v>
      </c>
      <c r="D198" s="13">
        <v>64.2</v>
      </c>
      <c r="E198" s="13">
        <v>64.2</v>
      </c>
      <c r="F198" s="13">
        <v>0.0</v>
      </c>
      <c r="G198" s="13">
        <v>0.0</v>
      </c>
      <c r="H198" s="13">
        <v>0.0</v>
      </c>
      <c r="I198" s="13">
        <v>0.0</v>
      </c>
      <c r="J198" s="13">
        <v>0.0</v>
      </c>
      <c r="K198" s="13">
        <v>0.0</v>
      </c>
      <c r="L198" s="13">
        <v>0.0</v>
      </c>
      <c r="M198" s="13">
        <v>0.0</v>
      </c>
      <c r="N198" s="13">
        <v>0.0</v>
      </c>
      <c r="O198" s="13">
        <v>0.06</v>
      </c>
      <c r="P198" s="13">
        <v>0.28</v>
      </c>
      <c r="Q198" s="13">
        <v>0.01</v>
      </c>
      <c r="R198" s="13">
        <v>0.0</v>
      </c>
      <c r="S198" s="13">
        <v>0.0</v>
      </c>
      <c r="T198" s="13">
        <v>0.0</v>
      </c>
      <c r="U198" s="13">
        <v>0.0</v>
      </c>
      <c r="V198" s="13">
        <v>0.0</v>
      </c>
      <c r="W198" s="13">
        <v>0.0</v>
      </c>
      <c r="X198" s="13">
        <v>0.0</v>
      </c>
      <c r="Y198" s="13">
        <v>0.0</v>
      </c>
      <c r="Z198" s="13">
        <v>0.0</v>
      </c>
      <c r="AA198" s="13">
        <v>0.0</v>
      </c>
      <c r="AB198" s="13">
        <v>0.0</v>
      </c>
      <c r="AC198" s="13">
        <v>0.0</v>
      </c>
      <c r="AD198" s="13">
        <v>0.05</v>
      </c>
      <c r="AE198" s="13">
        <v>0.0</v>
      </c>
      <c r="AF198" s="13">
        <v>6.02</v>
      </c>
      <c r="AG198" s="13">
        <v>2.49</v>
      </c>
      <c r="AH198" s="13">
        <v>0.24</v>
      </c>
      <c r="AI198" s="13">
        <v>0.03</v>
      </c>
      <c r="AJ198" s="13">
        <v>1.1</v>
      </c>
      <c r="AK198" s="13">
        <v>52.64</v>
      </c>
      <c r="AL198" s="13">
        <v>1.2</v>
      </c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</row>
    <row r="199">
      <c r="A199" s="13">
        <v>4.83611001E8</v>
      </c>
      <c r="B199" s="6" t="s">
        <v>147</v>
      </c>
      <c r="C199" s="6" t="s">
        <v>96</v>
      </c>
      <c r="D199" s="13">
        <v>64.2</v>
      </c>
      <c r="E199" s="13">
        <v>66.3</v>
      </c>
      <c r="F199" s="13">
        <v>0.89</v>
      </c>
      <c r="G199" s="13">
        <v>0.27</v>
      </c>
      <c r="H199" s="13">
        <v>0.2</v>
      </c>
      <c r="I199" s="13">
        <v>0.05</v>
      </c>
      <c r="J199" s="13">
        <v>0.29</v>
      </c>
      <c r="K199" s="13">
        <v>0.14</v>
      </c>
      <c r="L199" s="13">
        <v>0.24</v>
      </c>
      <c r="M199" s="13">
        <v>0.64</v>
      </c>
      <c r="N199" s="13">
        <v>0.8</v>
      </c>
      <c r="O199" s="13">
        <v>7.67</v>
      </c>
      <c r="P199" s="13">
        <v>14.5</v>
      </c>
      <c r="Q199" s="13">
        <v>0.25</v>
      </c>
      <c r="R199" s="13">
        <v>0.12</v>
      </c>
      <c r="S199" s="13">
        <v>0.09</v>
      </c>
      <c r="T199" s="13">
        <v>0.0</v>
      </c>
      <c r="U199" s="13">
        <v>0.0</v>
      </c>
      <c r="V199" s="13">
        <v>0.01</v>
      </c>
      <c r="W199" s="13">
        <v>0.0</v>
      </c>
      <c r="X199" s="13">
        <v>0.03</v>
      </c>
      <c r="Y199" s="13">
        <v>0.0</v>
      </c>
      <c r="Z199" s="13">
        <v>0.01</v>
      </c>
      <c r="AA199" s="13">
        <v>0.0</v>
      </c>
      <c r="AB199" s="13">
        <v>0.05</v>
      </c>
      <c r="AC199" s="13">
        <v>0.06</v>
      </c>
      <c r="AD199" s="13">
        <v>2.44</v>
      </c>
      <c r="AE199" s="13">
        <v>0.12</v>
      </c>
      <c r="AF199" s="13">
        <v>0.53</v>
      </c>
      <c r="AG199" s="13">
        <v>0.41</v>
      </c>
      <c r="AH199" s="13">
        <v>5.44</v>
      </c>
      <c r="AI199" s="13">
        <v>0.0</v>
      </c>
      <c r="AJ199" s="13">
        <v>3.03</v>
      </c>
      <c r="AK199" s="13">
        <v>22.88</v>
      </c>
      <c r="AL199" s="13">
        <v>2.89</v>
      </c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</row>
    <row r="200">
      <c r="A200" s="13">
        <v>5.50610002E8</v>
      </c>
      <c r="B200" s="6" t="s">
        <v>210</v>
      </c>
      <c r="C200" s="6" t="s">
        <v>112</v>
      </c>
      <c r="D200" s="13">
        <v>64.2</v>
      </c>
      <c r="E200" s="13">
        <v>66.8</v>
      </c>
      <c r="F200" s="13">
        <v>14.56</v>
      </c>
      <c r="G200" s="13">
        <v>6.07</v>
      </c>
      <c r="H200" s="13">
        <v>6.3</v>
      </c>
      <c r="I200" s="13">
        <v>0.76</v>
      </c>
      <c r="J200" s="13">
        <v>2.28</v>
      </c>
      <c r="K200" s="13">
        <v>0.08</v>
      </c>
      <c r="L200" s="13">
        <v>0.47</v>
      </c>
      <c r="M200" s="13">
        <v>1.63</v>
      </c>
      <c r="N200" s="13">
        <v>0.85</v>
      </c>
      <c r="O200" s="13">
        <v>0.8</v>
      </c>
      <c r="P200" s="13">
        <v>1.48</v>
      </c>
      <c r="Q200" s="13">
        <v>0.85</v>
      </c>
      <c r="R200" s="13">
        <v>0.36</v>
      </c>
      <c r="S200" s="13">
        <v>0.06</v>
      </c>
      <c r="T200" s="13">
        <v>0.0</v>
      </c>
      <c r="U200" s="13">
        <v>0.0</v>
      </c>
      <c r="V200" s="13">
        <v>0.01</v>
      </c>
      <c r="W200" s="13">
        <v>0.0</v>
      </c>
      <c r="X200" s="13">
        <v>0.08</v>
      </c>
      <c r="Y200" s="13">
        <v>0.0</v>
      </c>
      <c r="Z200" s="13">
        <v>0.01</v>
      </c>
      <c r="AA200" s="13">
        <v>0.0</v>
      </c>
      <c r="AB200" s="13">
        <v>0.13</v>
      </c>
      <c r="AC200" s="13">
        <v>0.04</v>
      </c>
      <c r="AD200" s="13">
        <v>1.16</v>
      </c>
      <c r="AE200" s="13">
        <v>1.63</v>
      </c>
      <c r="AF200" s="13">
        <v>0.87</v>
      </c>
      <c r="AG200" s="13">
        <v>0.4</v>
      </c>
      <c r="AH200" s="13">
        <v>0.72</v>
      </c>
      <c r="AI200" s="13">
        <v>0.0</v>
      </c>
      <c r="AJ200" s="13">
        <v>0.89</v>
      </c>
      <c r="AK200" s="13">
        <v>14.29</v>
      </c>
      <c r="AL200" s="13">
        <v>7.26</v>
      </c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</row>
    <row r="201">
      <c r="A201" s="13">
        <v>3.61030004E8</v>
      </c>
      <c r="B201" s="6" t="s">
        <v>103</v>
      </c>
      <c r="C201" s="6" t="s">
        <v>104</v>
      </c>
      <c r="D201" s="13">
        <v>64.1</v>
      </c>
      <c r="E201" s="13">
        <v>65.7</v>
      </c>
      <c r="F201" s="13">
        <v>0.41</v>
      </c>
      <c r="G201" s="13">
        <v>0.13</v>
      </c>
      <c r="H201" s="13">
        <v>0.49</v>
      </c>
      <c r="I201" s="13">
        <v>1.13</v>
      </c>
      <c r="J201" s="13">
        <v>0.51</v>
      </c>
      <c r="K201" s="13">
        <v>0.1</v>
      </c>
      <c r="L201" s="13">
        <v>0.13</v>
      </c>
      <c r="M201" s="13">
        <v>0.29</v>
      </c>
      <c r="N201" s="13">
        <v>0.09</v>
      </c>
      <c r="O201" s="13">
        <v>0.08</v>
      </c>
      <c r="P201" s="13">
        <v>0.41</v>
      </c>
      <c r="Q201" s="13">
        <v>0.25</v>
      </c>
      <c r="R201" s="13">
        <v>0.14</v>
      </c>
      <c r="S201" s="13">
        <v>0.09</v>
      </c>
      <c r="T201" s="13">
        <v>0.18</v>
      </c>
      <c r="U201" s="13">
        <v>2.35</v>
      </c>
      <c r="V201" s="13">
        <v>15.25</v>
      </c>
      <c r="W201" s="13">
        <v>6.25</v>
      </c>
      <c r="X201" s="13">
        <v>5.81</v>
      </c>
      <c r="Y201" s="13">
        <v>0.43</v>
      </c>
      <c r="Z201" s="13">
        <v>1.43</v>
      </c>
      <c r="AA201" s="13">
        <v>0.05</v>
      </c>
      <c r="AB201" s="13">
        <v>0.64</v>
      </c>
      <c r="AC201" s="13">
        <v>1.02</v>
      </c>
      <c r="AD201" s="13">
        <v>0.64</v>
      </c>
      <c r="AE201" s="13">
        <v>0.36</v>
      </c>
      <c r="AF201" s="13">
        <v>0.62</v>
      </c>
      <c r="AG201" s="13">
        <v>1.33</v>
      </c>
      <c r="AH201" s="13">
        <v>4.52</v>
      </c>
      <c r="AI201" s="13">
        <v>0.0</v>
      </c>
      <c r="AJ201" s="13">
        <v>0.19</v>
      </c>
      <c r="AK201" s="13">
        <v>15.0</v>
      </c>
      <c r="AL201" s="13">
        <v>3.63</v>
      </c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</row>
    <row r="202">
      <c r="A202" s="13">
        <v>4.90071003E8</v>
      </c>
      <c r="B202" s="6" t="s">
        <v>199</v>
      </c>
      <c r="C202" s="6" t="s">
        <v>176</v>
      </c>
      <c r="D202" s="13">
        <v>64.1</v>
      </c>
      <c r="E202" s="13">
        <v>64.1</v>
      </c>
      <c r="F202" s="13">
        <v>0.0</v>
      </c>
      <c r="G202" s="13">
        <v>0.0</v>
      </c>
      <c r="H202" s="13">
        <v>0.0</v>
      </c>
      <c r="I202" s="13">
        <v>0.0</v>
      </c>
      <c r="J202" s="13">
        <v>0.0</v>
      </c>
      <c r="K202" s="13">
        <v>0.0</v>
      </c>
      <c r="L202" s="13">
        <v>0.0</v>
      </c>
      <c r="M202" s="13">
        <v>0.0</v>
      </c>
      <c r="N202" s="13">
        <v>0.0</v>
      </c>
      <c r="O202" s="13">
        <v>0.0</v>
      </c>
      <c r="P202" s="13">
        <v>0.06</v>
      </c>
      <c r="Q202" s="13">
        <v>0.01</v>
      </c>
      <c r="R202" s="13">
        <v>0.0</v>
      </c>
      <c r="S202" s="13">
        <v>0.0</v>
      </c>
      <c r="T202" s="13">
        <v>0.0</v>
      </c>
      <c r="U202" s="13">
        <v>0.0</v>
      </c>
      <c r="V202" s="13">
        <v>0.0</v>
      </c>
      <c r="W202" s="13">
        <v>0.0</v>
      </c>
      <c r="X202" s="13">
        <v>0.0</v>
      </c>
      <c r="Y202" s="13">
        <v>0.0</v>
      </c>
      <c r="Z202" s="13">
        <v>0.0</v>
      </c>
      <c r="AA202" s="13">
        <v>0.0</v>
      </c>
      <c r="AB202" s="13">
        <v>0.0</v>
      </c>
      <c r="AC202" s="13">
        <v>0.0</v>
      </c>
      <c r="AD202" s="13">
        <v>0.0</v>
      </c>
      <c r="AE202" s="13">
        <v>0.0</v>
      </c>
      <c r="AF202" s="13">
        <v>11.39</v>
      </c>
      <c r="AG202" s="13">
        <v>0.28</v>
      </c>
      <c r="AH202" s="13">
        <v>0.17</v>
      </c>
      <c r="AI202" s="13">
        <v>0.0</v>
      </c>
      <c r="AJ202" s="13">
        <v>0.37</v>
      </c>
      <c r="AK202" s="13">
        <v>50.23</v>
      </c>
      <c r="AL202" s="13">
        <v>1.52</v>
      </c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</row>
    <row r="203">
      <c r="A203" s="13">
        <v>5.50590019E8</v>
      </c>
      <c r="B203" s="6" t="s">
        <v>230</v>
      </c>
      <c r="C203" s="6" t="s">
        <v>112</v>
      </c>
      <c r="D203" s="13">
        <v>64.1</v>
      </c>
      <c r="E203" s="13">
        <v>66.5</v>
      </c>
      <c r="F203" s="13">
        <v>24.12</v>
      </c>
      <c r="G203" s="13">
        <v>2.94</v>
      </c>
      <c r="H203" s="13">
        <v>4.6</v>
      </c>
      <c r="I203" s="13">
        <v>0.36</v>
      </c>
      <c r="J203" s="13">
        <v>0.4</v>
      </c>
      <c r="K203" s="13">
        <v>0.16</v>
      </c>
      <c r="L203" s="13">
        <v>0.32</v>
      </c>
      <c r="M203" s="13">
        <v>1.7</v>
      </c>
      <c r="N203" s="13">
        <v>1.0</v>
      </c>
      <c r="O203" s="13">
        <v>0.56</v>
      </c>
      <c r="P203" s="13">
        <v>1.94</v>
      </c>
      <c r="Q203" s="13">
        <v>1.21</v>
      </c>
      <c r="R203" s="13">
        <v>0.38</v>
      </c>
      <c r="S203" s="13">
        <v>0.11</v>
      </c>
      <c r="T203" s="13">
        <v>0.0</v>
      </c>
      <c r="U203" s="13">
        <v>0.0</v>
      </c>
      <c r="V203" s="13">
        <v>0.01</v>
      </c>
      <c r="W203" s="13">
        <v>0.0</v>
      </c>
      <c r="X203" s="13">
        <v>0.11</v>
      </c>
      <c r="Y203" s="13">
        <v>0.0</v>
      </c>
      <c r="Z203" s="13">
        <v>0.01</v>
      </c>
      <c r="AA203" s="13">
        <v>0.0</v>
      </c>
      <c r="AB203" s="13">
        <v>0.28</v>
      </c>
      <c r="AC203" s="13">
        <v>0.08</v>
      </c>
      <c r="AD203" s="13">
        <v>1.13</v>
      </c>
      <c r="AE203" s="13">
        <v>0.8</v>
      </c>
      <c r="AF203" s="13">
        <v>0.97</v>
      </c>
      <c r="AG203" s="13">
        <v>0.51</v>
      </c>
      <c r="AH203" s="13">
        <v>0.41</v>
      </c>
      <c r="AI203" s="13">
        <v>0.0</v>
      </c>
      <c r="AJ203" s="13">
        <v>0.59</v>
      </c>
      <c r="AK203" s="13">
        <v>12.83</v>
      </c>
      <c r="AL203" s="13">
        <v>6.41</v>
      </c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</row>
    <row r="204">
      <c r="A204" s="13">
        <v>2.60990009E8</v>
      </c>
      <c r="B204" s="6" t="s">
        <v>167</v>
      </c>
      <c r="C204" s="6" t="s">
        <v>128</v>
      </c>
      <c r="D204" s="13">
        <v>64.0</v>
      </c>
      <c r="E204" s="13">
        <v>65.1</v>
      </c>
      <c r="F204" s="13">
        <v>2.11</v>
      </c>
      <c r="G204" s="13">
        <v>0.57</v>
      </c>
      <c r="H204" s="13">
        <v>3.49</v>
      </c>
      <c r="I204" s="13">
        <v>3.46</v>
      </c>
      <c r="J204" s="13">
        <v>16.71</v>
      </c>
      <c r="K204" s="13">
        <v>0.16</v>
      </c>
      <c r="L204" s="13">
        <v>0.29</v>
      </c>
      <c r="M204" s="13">
        <v>1.11</v>
      </c>
      <c r="N204" s="13">
        <v>0.5</v>
      </c>
      <c r="O204" s="13">
        <v>0.41</v>
      </c>
      <c r="P204" s="13">
        <v>1.58</v>
      </c>
      <c r="Q204" s="13">
        <v>0.82</v>
      </c>
      <c r="R204" s="13">
        <v>0.5</v>
      </c>
      <c r="S204" s="13">
        <v>0.19</v>
      </c>
      <c r="T204" s="13">
        <v>0.0</v>
      </c>
      <c r="U204" s="13">
        <v>0.0</v>
      </c>
      <c r="V204" s="13">
        <v>0.07</v>
      </c>
      <c r="W204" s="13">
        <v>0.0</v>
      </c>
      <c r="X204" s="13">
        <v>0.21</v>
      </c>
      <c r="Y204" s="13">
        <v>0.0</v>
      </c>
      <c r="Z204" s="13">
        <v>0.02</v>
      </c>
      <c r="AA204" s="13">
        <v>0.0</v>
      </c>
      <c r="AB204" s="13">
        <v>0.38</v>
      </c>
      <c r="AC204" s="13">
        <v>0.17</v>
      </c>
      <c r="AD204" s="13">
        <v>1.54</v>
      </c>
      <c r="AE204" s="13">
        <v>1.67</v>
      </c>
      <c r="AF204" s="13">
        <v>1.25</v>
      </c>
      <c r="AG204" s="13">
        <v>1.35</v>
      </c>
      <c r="AH204" s="13">
        <v>0.52</v>
      </c>
      <c r="AI204" s="13">
        <v>0.0</v>
      </c>
      <c r="AJ204" s="13">
        <v>0.56</v>
      </c>
      <c r="AK204" s="13">
        <v>17.02</v>
      </c>
      <c r="AL204" s="13">
        <v>7.17</v>
      </c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</row>
    <row r="205">
      <c r="A205" s="13">
        <v>3.50010027E8</v>
      </c>
      <c r="B205" s="6" t="s">
        <v>180</v>
      </c>
      <c r="C205" s="6" t="s">
        <v>143</v>
      </c>
      <c r="D205" s="13">
        <v>64.0</v>
      </c>
      <c r="E205" s="13">
        <v>64.9</v>
      </c>
      <c r="F205" s="13">
        <v>0.0</v>
      </c>
      <c r="G205" s="13">
        <v>0.0</v>
      </c>
      <c r="H205" s="13">
        <v>0.0</v>
      </c>
      <c r="I205" s="13">
        <v>0.0</v>
      </c>
      <c r="J205" s="13">
        <v>0.0</v>
      </c>
      <c r="K205" s="13">
        <v>0.0</v>
      </c>
      <c r="L205" s="13">
        <v>0.0</v>
      </c>
      <c r="M205" s="13">
        <v>0.0</v>
      </c>
      <c r="N205" s="13">
        <v>0.02</v>
      </c>
      <c r="O205" s="13">
        <v>0.13</v>
      </c>
      <c r="P205" s="13">
        <v>1.45</v>
      </c>
      <c r="Q205" s="13">
        <v>0.07</v>
      </c>
      <c r="R205" s="13">
        <v>0.03</v>
      </c>
      <c r="S205" s="13">
        <v>0.01</v>
      </c>
      <c r="T205" s="13">
        <v>0.0</v>
      </c>
      <c r="U205" s="13">
        <v>0.0</v>
      </c>
      <c r="V205" s="13">
        <v>0.0</v>
      </c>
      <c r="W205" s="13">
        <v>0.0</v>
      </c>
      <c r="X205" s="13">
        <v>0.0</v>
      </c>
      <c r="Y205" s="13">
        <v>0.0</v>
      </c>
      <c r="Z205" s="13">
        <v>0.0</v>
      </c>
      <c r="AA205" s="13">
        <v>0.0</v>
      </c>
      <c r="AB205" s="13">
        <v>0.0</v>
      </c>
      <c r="AC205" s="13">
        <v>0.0</v>
      </c>
      <c r="AD205" s="13">
        <v>0.1</v>
      </c>
      <c r="AE205" s="13">
        <v>0.0</v>
      </c>
      <c r="AF205" s="13">
        <v>9.8</v>
      </c>
      <c r="AG205" s="13">
        <v>2.17</v>
      </c>
      <c r="AH205" s="13">
        <v>0.22</v>
      </c>
      <c r="AI205" s="13">
        <v>0.06</v>
      </c>
      <c r="AJ205" s="13">
        <v>3.01</v>
      </c>
      <c r="AK205" s="13">
        <v>44.15</v>
      </c>
      <c r="AL205" s="13">
        <v>2.69</v>
      </c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</row>
    <row r="206" hidden="1">
      <c r="A206" s="13">
        <v>4.0218001E7</v>
      </c>
      <c r="B206" s="6" t="s">
        <v>200</v>
      </c>
      <c r="C206" s="6" t="s">
        <v>121</v>
      </c>
      <c r="D206" s="13">
        <v>64.0</v>
      </c>
      <c r="E206" s="13">
        <v>64.8</v>
      </c>
      <c r="F206" s="13">
        <v>0.0</v>
      </c>
      <c r="G206" s="13">
        <v>0.0</v>
      </c>
      <c r="H206" s="13">
        <v>0.0</v>
      </c>
      <c r="I206" s="13">
        <v>0.0</v>
      </c>
      <c r="J206" s="13">
        <v>0.0</v>
      </c>
      <c r="K206" s="13">
        <v>0.0</v>
      </c>
      <c r="L206" s="13">
        <v>0.0</v>
      </c>
      <c r="M206" s="13">
        <v>0.0</v>
      </c>
      <c r="N206" s="13">
        <v>0.0</v>
      </c>
      <c r="O206" s="13">
        <v>0.01</v>
      </c>
      <c r="P206" s="13">
        <v>0.35</v>
      </c>
      <c r="Q206" s="13">
        <v>0.05</v>
      </c>
      <c r="R206" s="13">
        <v>0.03</v>
      </c>
      <c r="S206" s="13">
        <v>0.01</v>
      </c>
      <c r="T206" s="13">
        <v>0.0</v>
      </c>
      <c r="U206" s="13">
        <v>0.0</v>
      </c>
      <c r="V206" s="13">
        <v>0.0</v>
      </c>
      <c r="W206" s="13">
        <v>0.0</v>
      </c>
      <c r="X206" s="13">
        <v>0.0</v>
      </c>
      <c r="Y206" s="13">
        <v>0.0</v>
      </c>
      <c r="Z206" s="13">
        <v>0.0</v>
      </c>
      <c r="AA206" s="13">
        <v>0.0</v>
      </c>
      <c r="AB206" s="13">
        <v>0.0</v>
      </c>
      <c r="AC206" s="13">
        <v>0.0</v>
      </c>
      <c r="AD206" s="13">
        <v>0.0</v>
      </c>
      <c r="AE206" s="13">
        <v>0.0</v>
      </c>
      <c r="AF206" s="13">
        <v>13.37</v>
      </c>
      <c r="AG206" s="13">
        <v>1.74</v>
      </c>
      <c r="AH206" s="13">
        <v>0.3</v>
      </c>
      <c r="AI206" s="13">
        <v>0.02</v>
      </c>
      <c r="AJ206" s="13">
        <v>0.22</v>
      </c>
      <c r="AK206" s="13">
        <v>46.04</v>
      </c>
      <c r="AL206" s="13">
        <v>1.79</v>
      </c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</row>
    <row r="207" hidden="1">
      <c r="A207" s="13">
        <v>6.0990005E7</v>
      </c>
      <c r="B207" s="6" t="s">
        <v>97</v>
      </c>
      <c r="C207" s="6" t="s">
        <v>44</v>
      </c>
      <c r="D207" s="13">
        <v>64.0</v>
      </c>
      <c r="E207" s="13">
        <v>64.0</v>
      </c>
      <c r="F207" s="13">
        <v>0.0</v>
      </c>
      <c r="G207" s="13">
        <v>0.0</v>
      </c>
      <c r="H207" s="13">
        <v>0.0</v>
      </c>
      <c r="I207" s="13">
        <v>0.0</v>
      </c>
      <c r="J207" s="13">
        <v>0.0</v>
      </c>
      <c r="K207" s="13">
        <v>0.0</v>
      </c>
      <c r="L207" s="13">
        <v>0.0</v>
      </c>
      <c r="M207" s="13">
        <v>0.0</v>
      </c>
      <c r="N207" s="13">
        <v>0.0</v>
      </c>
      <c r="O207" s="13">
        <v>0.0</v>
      </c>
      <c r="P207" s="13">
        <v>0.01</v>
      </c>
      <c r="Q207" s="13">
        <v>0.0</v>
      </c>
      <c r="R207" s="13">
        <v>0.0</v>
      </c>
      <c r="S207" s="13">
        <v>0.0</v>
      </c>
      <c r="T207" s="13">
        <v>0.0</v>
      </c>
      <c r="U207" s="13">
        <v>0.0</v>
      </c>
      <c r="V207" s="13">
        <v>0.0</v>
      </c>
      <c r="W207" s="13">
        <v>0.0</v>
      </c>
      <c r="X207" s="13">
        <v>0.0</v>
      </c>
      <c r="Y207" s="13">
        <v>0.0</v>
      </c>
      <c r="Z207" s="13">
        <v>0.0</v>
      </c>
      <c r="AA207" s="13">
        <v>0.0</v>
      </c>
      <c r="AB207" s="13">
        <v>0.0</v>
      </c>
      <c r="AC207" s="13">
        <v>0.0</v>
      </c>
      <c r="AD207" s="13">
        <v>0.0</v>
      </c>
      <c r="AE207" s="13">
        <v>0.0</v>
      </c>
      <c r="AF207" s="13">
        <v>29.94</v>
      </c>
      <c r="AG207" s="13">
        <v>0.29</v>
      </c>
      <c r="AH207" s="13">
        <v>2.12</v>
      </c>
      <c r="AI207" s="13">
        <v>0.0</v>
      </c>
      <c r="AJ207" s="13">
        <v>1.31</v>
      </c>
      <c r="AK207" s="13">
        <v>26.04</v>
      </c>
      <c r="AL207" s="13">
        <v>4.26</v>
      </c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</row>
    <row r="208">
      <c r="A208" s="13">
        <v>2.40150003E8</v>
      </c>
      <c r="B208" s="6" t="s">
        <v>201</v>
      </c>
      <c r="C208" s="6" t="s">
        <v>108</v>
      </c>
      <c r="D208" s="13">
        <v>63.9</v>
      </c>
      <c r="E208" s="13">
        <v>66.2</v>
      </c>
      <c r="F208" s="13">
        <v>1.03</v>
      </c>
      <c r="G208" s="13">
        <v>0.19</v>
      </c>
      <c r="H208" s="13">
        <v>1.54</v>
      </c>
      <c r="I208" s="13">
        <v>2.44</v>
      </c>
      <c r="J208" s="13">
        <v>0.61</v>
      </c>
      <c r="K208" s="13">
        <v>0.1</v>
      </c>
      <c r="L208" s="13">
        <v>0.23</v>
      </c>
      <c r="M208" s="13">
        <v>0.71</v>
      </c>
      <c r="N208" s="13">
        <v>0.3</v>
      </c>
      <c r="O208" s="13">
        <v>0.26</v>
      </c>
      <c r="P208" s="13">
        <v>0.9</v>
      </c>
      <c r="Q208" s="13">
        <v>0.48</v>
      </c>
      <c r="R208" s="13">
        <v>0.3</v>
      </c>
      <c r="S208" s="13">
        <v>0.17</v>
      </c>
      <c r="T208" s="13">
        <v>0.02</v>
      </c>
      <c r="U208" s="13">
        <v>0.0</v>
      </c>
      <c r="V208" s="13">
        <v>0.16</v>
      </c>
      <c r="W208" s="13">
        <v>0.07</v>
      </c>
      <c r="X208" s="13">
        <v>7.0</v>
      </c>
      <c r="Y208" s="13">
        <v>0.1</v>
      </c>
      <c r="Z208" s="13">
        <v>11.31</v>
      </c>
      <c r="AA208" s="13">
        <v>0.38</v>
      </c>
      <c r="AB208" s="13">
        <v>2.82</v>
      </c>
      <c r="AC208" s="13">
        <v>3.21</v>
      </c>
      <c r="AD208" s="13">
        <v>1.91</v>
      </c>
      <c r="AE208" s="13">
        <v>1.74</v>
      </c>
      <c r="AF208" s="13">
        <v>0.99</v>
      </c>
      <c r="AG208" s="13">
        <v>0.74</v>
      </c>
      <c r="AH208" s="13">
        <v>1.32</v>
      </c>
      <c r="AI208" s="13">
        <v>0.0</v>
      </c>
      <c r="AJ208" s="13">
        <v>0.46</v>
      </c>
      <c r="AK208" s="13">
        <v>16.57</v>
      </c>
      <c r="AL208" s="13">
        <v>5.66</v>
      </c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</row>
    <row r="209">
      <c r="A209" s="13">
        <v>4.20170012E8</v>
      </c>
      <c r="B209" s="6" t="s">
        <v>202</v>
      </c>
      <c r="C209" s="6" t="s">
        <v>160</v>
      </c>
      <c r="D209" s="13">
        <v>63.9</v>
      </c>
      <c r="E209" s="13">
        <v>66.0</v>
      </c>
      <c r="F209" s="13">
        <v>0.67</v>
      </c>
      <c r="G209" s="13">
        <v>0.14</v>
      </c>
      <c r="H209" s="13">
        <v>1.14</v>
      </c>
      <c r="I209" s="13">
        <v>2.51</v>
      </c>
      <c r="J209" s="13">
        <v>0.68</v>
      </c>
      <c r="K209" s="13">
        <v>0.09</v>
      </c>
      <c r="L209" s="13">
        <v>0.17</v>
      </c>
      <c r="M209" s="13">
        <v>0.49</v>
      </c>
      <c r="N209" s="13">
        <v>0.22</v>
      </c>
      <c r="O209" s="13">
        <v>0.22</v>
      </c>
      <c r="P209" s="13">
        <v>0.81</v>
      </c>
      <c r="Q209" s="13">
        <v>0.37</v>
      </c>
      <c r="R209" s="13">
        <v>0.22</v>
      </c>
      <c r="S209" s="13">
        <v>0.13</v>
      </c>
      <c r="T209" s="13">
        <v>0.15</v>
      </c>
      <c r="U209" s="13">
        <v>0.07</v>
      </c>
      <c r="V209" s="13">
        <v>1.03</v>
      </c>
      <c r="W209" s="13">
        <v>3.74</v>
      </c>
      <c r="X209" s="13">
        <v>14.22</v>
      </c>
      <c r="Y209" s="13">
        <v>1.01</v>
      </c>
      <c r="Z209" s="13">
        <v>3.37</v>
      </c>
      <c r="AA209" s="13">
        <v>0.12</v>
      </c>
      <c r="AB209" s="13">
        <v>2.03</v>
      </c>
      <c r="AC209" s="13">
        <v>1.76</v>
      </c>
      <c r="AD209" s="13">
        <v>1.94</v>
      </c>
      <c r="AE209" s="13">
        <v>1.28</v>
      </c>
      <c r="AF209" s="13">
        <v>0.93</v>
      </c>
      <c r="AG209" s="13">
        <v>0.99</v>
      </c>
      <c r="AH209" s="13">
        <v>1.54</v>
      </c>
      <c r="AI209" s="13">
        <v>0.0</v>
      </c>
      <c r="AJ209" s="13">
        <v>0.39</v>
      </c>
      <c r="AK209" s="13">
        <v>16.38</v>
      </c>
      <c r="AL209" s="13">
        <v>4.94</v>
      </c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</row>
    <row r="210">
      <c r="A210" s="13">
        <v>4.21011002E8</v>
      </c>
      <c r="B210" s="6" t="s">
        <v>159</v>
      </c>
      <c r="C210" s="6" t="s">
        <v>160</v>
      </c>
      <c r="D210" s="13">
        <v>63.9</v>
      </c>
      <c r="E210" s="13">
        <v>63.9</v>
      </c>
      <c r="F210" s="13">
        <v>0.49</v>
      </c>
      <c r="G210" s="13">
        <v>0.12</v>
      </c>
      <c r="H210" s="13">
        <v>0.97</v>
      </c>
      <c r="I210" s="13">
        <v>2.22</v>
      </c>
      <c r="J210" s="13">
        <v>0.41</v>
      </c>
      <c r="K210" s="13">
        <v>0.07</v>
      </c>
      <c r="L210" s="13">
        <v>0.11</v>
      </c>
      <c r="M210" s="13">
        <v>0.32</v>
      </c>
      <c r="N210" s="13">
        <v>0.18</v>
      </c>
      <c r="O210" s="13">
        <v>0.19</v>
      </c>
      <c r="P210" s="13">
        <v>0.63</v>
      </c>
      <c r="Q210" s="13">
        <v>0.23</v>
      </c>
      <c r="R210" s="13">
        <v>0.12</v>
      </c>
      <c r="S210" s="13">
        <v>0.07</v>
      </c>
      <c r="T210" s="13">
        <v>0.23</v>
      </c>
      <c r="U210" s="13">
        <v>0.12</v>
      </c>
      <c r="V210" s="13">
        <v>1.12</v>
      </c>
      <c r="W210" s="13">
        <v>2.84</v>
      </c>
      <c r="X210" s="13">
        <v>15.4</v>
      </c>
      <c r="Y210" s="13">
        <v>1.03</v>
      </c>
      <c r="Z210" s="13">
        <v>3.4</v>
      </c>
      <c r="AA210" s="13">
        <v>0.13</v>
      </c>
      <c r="AB210" s="13">
        <v>2.09</v>
      </c>
      <c r="AC210" s="13">
        <v>1.97</v>
      </c>
      <c r="AD210" s="13">
        <v>2.33</v>
      </c>
      <c r="AE210" s="13">
        <v>1.32</v>
      </c>
      <c r="AF210" s="13">
        <v>0.69</v>
      </c>
      <c r="AG210" s="13">
        <v>0.88</v>
      </c>
      <c r="AH210" s="13">
        <v>1.6</v>
      </c>
      <c r="AI210" s="13">
        <v>0.0</v>
      </c>
      <c r="AJ210" s="13">
        <v>0.37</v>
      </c>
      <c r="AK210" s="13">
        <v>17.66</v>
      </c>
      <c r="AL210" s="13">
        <v>4.44</v>
      </c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</row>
    <row r="211">
      <c r="A211" s="13">
        <v>2.20330009E8</v>
      </c>
      <c r="B211" s="6" t="s">
        <v>140</v>
      </c>
      <c r="C211" s="6" t="s">
        <v>141</v>
      </c>
      <c r="D211" s="13">
        <v>63.8</v>
      </c>
      <c r="E211" s="13">
        <v>65.5</v>
      </c>
      <c r="F211" s="13">
        <v>0.5</v>
      </c>
      <c r="G211" s="13">
        <v>0.29</v>
      </c>
      <c r="H211" s="13">
        <v>0.21</v>
      </c>
      <c r="I211" s="13">
        <v>0.08</v>
      </c>
      <c r="J211" s="13">
        <v>0.28</v>
      </c>
      <c r="K211" s="13">
        <v>0.13</v>
      </c>
      <c r="L211" s="13">
        <v>0.16</v>
      </c>
      <c r="M211" s="13">
        <v>0.31</v>
      </c>
      <c r="N211" s="13">
        <v>0.49</v>
      </c>
      <c r="O211" s="13">
        <v>29.18</v>
      </c>
      <c r="P211" s="13">
        <v>1.16</v>
      </c>
      <c r="Q211" s="13">
        <v>0.26</v>
      </c>
      <c r="R211" s="13">
        <v>0.17</v>
      </c>
      <c r="S211" s="13">
        <v>0.11</v>
      </c>
      <c r="T211" s="13">
        <v>0.0</v>
      </c>
      <c r="U211" s="13">
        <v>0.0</v>
      </c>
      <c r="V211" s="13">
        <v>0.01</v>
      </c>
      <c r="W211" s="13">
        <v>0.0</v>
      </c>
      <c r="X211" s="13">
        <v>0.05</v>
      </c>
      <c r="Y211" s="13">
        <v>0.0</v>
      </c>
      <c r="Z211" s="13">
        <v>0.01</v>
      </c>
      <c r="AA211" s="13">
        <v>0.0</v>
      </c>
      <c r="AB211" s="13">
        <v>0.04</v>
      </c>
      <c r="AC211" s="13">
        <v>0.06</v>
      </c>
      <c r="AD211" s="13">
        <v>3.48</v>
      </c>
      <c r="AE211" s="13">
        <v>0.23</v>
      </c>
      <c r="AF211" s="13">
        <v>1.05</v>
      </c>
      <c r="AG211" s="13">
        <v>0.28</v>
      </c>
      <c r="AH211" s="13">
        <v>3.45</v>
      </c>
      <c r="AI211" s="13">
        <v>0.0</v>
      </c>
      <c r="AJ211" s="13">
        <v>0.88</v>
      </c>
      <c r="AK211" s="13">
        <v>17.49</v>
      </c>
      <c r="AL211" s="13">
        <v>3.28</v>
      </c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</row>
    <row r="212">
      <c r="A212" s="13">
        <v>2.61250001E8</v>
      </c>
      <c r="B212" s="6" t="s">
        <v>203</v>
      </c>
      <c r="C212" s="6" t="s">
        <v>128</v>
      </c>
      <c r="D212" s="13">
        <v>63.8</v>
      </c>
      <c r="E212" s="13">
        <v>65.2</v>
      </c>
      <c r="F212" s="13">
        <v>1.7</v>
      </c>
      <c r="G212" s="13">
        <v>0.85</v>
      </c>
      <c r="H212" s="13">
        <v>2.33</v>
      </c>
      <c r="I212" s="13">
        <v>3.2</v>
      </c>
      <c r="J212" s="13">
        <v>17.82</v>
      </c>
      <c r="K212" s="13">
        <v>0.28</v>
      </c>
      <c r="L212" s="13">
        <v>0.36</v>
      </c>
      <c r="M212" s="13">
        <v>0.66</v>
      </c>
      <c r="N212" s="13">
        <v>0.21</v>
      </c>
      <c r="O212" s="13">
        <v>0.14</v>
      </c>
      <c r="P212" s="13">
        <v>0.74</v>
      </c>
      <c r="Q212" s="13">
        <v>0.43</v>
      </c>
      <c r="R212" s="13">
        <v>0.31</v>
      </c>
      <c r="S212" s="13">
        <v>0.13</v>
      </c>
      <c r="T212" s="13">
        <v>0.03</v>
      </c>
      <c r="U212" s="13">
        <v>0.0</v>
      </c>
      <c r="V212" s="13">
        <v>0.58</v>
      </c>
      <c r="W212" s="13">
        <v>0.02</v>
      </c>
      <c r="X212" s="13">
        <v>0.5</v>
      </c>
      <c r="Y212" s="13">
        <v>0.0</v>
      </c>
      <c r="Z212" s="13">
        <v>0.06</v>
      </c>
      <c r="AA212" s="13">
        <v>0.0</v>
      </c>
      <c r="AB212" s="13">
        <v>0.27</v>
      </c>
      <c r="AC212" s="13">
        <v>0.22</v>
      </c>
      <c r="AD212" s="13">
        <v>0.81</v>
      </c>
      <c r="AE212" s="13">
        <v>0.69</v>
      </c>
      <c r="AF212" s="13">
        <v>1.03</v>
      </c>
      <c r="AG212" s="13">
        <v>3.86</v>
      </c>
      <c r="AH212" s="13">
        <v>0.31</v>
      </c>
      <c r="AI212" s="13">
        <v>0.0</v>
      </c>
      <c r="AJ212" s="13">
        <v>0.32</v>
      </c>
      <c r="AK212" s="13">
        <v>20.01</v>
      </c>
      <c r="AL212" s="13">
        <v>5.78</v>
      </c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</row>
    <row r="213">
      <c r="A213" s="13">
        <v>3.40230011E8</v>
      </c>
      <c r="B213" s="6" t="s">
        <v>204</v>
      </c>
      <c r="C213" s="6" t="s">
        <v>152</v>
      </c>
      <c r="D213" s="13">
        <v>63.8</v>
      </c>
      <c r="E213" s="13">
        <v>66.7</v>
      </c>
      <c r="F213" s="13">
        <v>0.72</v>
      </c>
      <c r="G213" s="13">
        <v>0.29</v>
      </c>
      <c r="H213" s="13">
        <v>0.9</v>
      </c>
      <c r="I213" s="13">
        <v>1.65</v>
      </c>
      <c r="J213" s="13">
        <v>0.6</v>
      </c>
      <c r="K213" s="13">
        <v>0.12</v>
      </c>
      <c r="L213" s="13">
        <v>0.2</v>
      </c>
      <c r="M213" s="13">
        <v>0.45</v>
      </c>
      <c r="N213" s="13">
        <v>0.16</v>
      </c>
      <c r="O213" s="13">
        <v>0.14</v>
      </c>
      <c r="P213" s="13">
        <v>0.57</v>
      </c>
      <c r="Q213" s="13">
        <v>0.25</v>
      </c>
      <c r="R213" s="13">
        <v>0.15</v>
      </c>
      <c r="S213" s="13">
        <v>0.09</v>
      </c>
      <c r="T213" s="13">
        <v>0.4</v>
      </c>
      <c r="U213" s="13">
        <v>0.32</v>
      </c>
      <c r="V213" s="13">
        <v>5.28</v>
      </c>
      <c r="W213" s="13">
        <v>10.06</v>
      </c>
      <c r="X213" s="13">
        <v>9.12</v>
      </c>
      <c r="Y213" s="13">
        <v>0.59</v>
      </c>
      <c r="Z213" s="13">
        <v>1.78</v>
      </c>
      <c r="AA213" s="13">
        <v>0.06</v>
      </c>
      <c r="AB213" s="13">
        <v>1.56</v>
      </c>
      <c r="AC213" s="13">
        <v>1.55</v>
      </c>
      <c r="AD213" s="13">
        <v>1.48</v>
      </c>
      <c r="AE213" s="13">
        <v>1.32</v>
      </c>
      <c r="AF213" s="13">
        <v>0.71</v>
      </c>
      <c r="AG213" s="13">
        <v>1.82</v>
      </c>
      <c r="AH213" s="13">
        <v>1.37</v>
      </c>
      <c r="AI213" s="13">
        <v>0.0</v>
      </c>
      <c r="AJ213" s="13">
        <v>0.34</v>
      </c>
      <c r="AK213" s="13">
        <v>15.13</v>
      </c>
      <c r="AL213" s="13">
        <v>4.47</v>
      </c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</row>
    <row r="214">
      <c r="A214" s="13">
        <v>4.01431127E8</v>
      </c>
      <c r="B214" s="6" t="s">
        <v>205</v>
      </c>
      <c r="C214" s="6" t="s">
        <v>193</v>
      </c>
      <c r="D214" s="13">
        <v>63.8</v>
      </c>
      <c r="E214" s="13">
        <v>65.2</v>
      </c>
      <c r="F214" s="13">
        <v>0.22</v>
      </c>
      <c r="G214" s="13">
        <v>0.03</v>
      </c>
      <c r="H214" s="13">
        <v>0.05</v>
      </c>
      <c r="I214" s="13">
        <v>0.03</v>
      </c>
      <c r="J214" s="13">
        <v>0.02</v>
      </c>
      <c r="K214" s="13">
        <v>0.22</v>
      </c>
      <c r="L214" s="13">
        <v>0.19</v>
      </c>
      <c r="M214" s="13">
        <v>0.78</v>
      </c>
      <c r="N214" s="13">
        <v>1.06</v>
      </c>
      <c r="O214" s="13">
        <v>0.67</v>
      </c>
      <c r="P214" s="13">
        <v>5.75</v>
      </c>
      <c r="Q214" s="13">
        <v>22.06</v>
      </c>
      <c r="R214" s="13">
        <v>0.65</v>
      </c>
      <c r="S214" s="13">
        <v>0.16</v>
      </c>
      <c r="T214" s="13">
        <v>0.0</v>
      </c>
      <c r="U214" s="13">
        <v>0.0</v>
      </c>
      <c r="V214" s="13">
        <v>0.01</v>
      </c>
      <c r="W214" s="13">
        <v>0.0</v>
      </c>
      <c r="X214" s="13">
        <v>0.03</v>
      </c>
      <c r="Y214" s="13">
        <v>0.0</v>
      </c>
      <c r="Z214" s="13">
        <v>0.01</v>
      </c>
      <c r="AA214" s="13">
        <v>0.0</v>
      </c>
      <c r="AB214" s="13">
        <v>0.03</v>
      </c>
      <c r="AC214" s="13">
        <v>0.03</v>
      </c>
      <c r="AD214" s="13">
        <v>0.81</v>
      </c>
      <c r="AE214" s="13">
        <v>0.06</v>
      </c>
      <c r="AF214" s="13">
        <v>0.98</v>
      </c>
      <c r="AG214" s="13">
        <v>0.71</v>
      </c>
      <c r="AH214" s="13">
        <v>0.63</v>
      </c>
      <c r="AI214" s="13">
        <v>0.0</v>
      </c>
      <c r="AJ214" s="13">
        <v>0.92</v>
      </c>
      <c r="AK214" s="13">
        <v>21.21</v>
      </c>
      <c r="AL214" s="13">
        <v>6.34</v>
      </c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</row>
    <row r="215">
      <c r="A215" s="13">
        <v>4.90570002E8</v>
      </c>
      <c r="B215" s="6" t="s">
        <v>206</v>
      </c>
      <c r="C215" s="6" t="s">
        <v>176</v>
      </c>
      <c r="D215" s="13">
        <v>63.8</v>
      </c>
      <c r="E215" s="13">
        <v>64.1</v>
      </c>
      <c r="F215" s="13">
        <v>0.0</v>
      </c>
      <c r="G215" s="13">
        <v>0.0</v>
      </c>
      <c r="H215" s="13">
        <v>0.0</v>
      </c>
      <c r="I215" s="13">
        <v>0.0</v>
      </c>
      <c r="J215" s="13">
        <v>0.0</v>
      </c>
      <c r="K215" s="13">
        <v>0.0</v>
      </c>
      <c r="L215" s="13">
        <v>0.0</v>
      </c>
      <c r="M215" s="13">
        <v>0.0</v>
      </c>
      <c r="N215" s="13">
        <v>0.0</v>
      </c>
      <c r="O215" s="13">
        <v>0.03</v>
      </c>
      <c r="P215" s="13">
        <v>0.15</v>
      </c>
      <c r="Q215" s="13">
        <v>0.02</v>
      </c>
      <c r="R215" s="13">
        <v>0.0</v>
      </c>
      <c r="S215" s="13">
        <v>0.0</v>
      </c>
      <c r="T215" s="13">
        <v>0.0</v>
      </c>
      <c r="U215" s="13">
        <v>0.0</v>
      </c>
      <c r="V215" s="13">
        <v>0.0</v>
      </c>
      <c r="W215" s="13">
        <v>0.0</v>
      </c>
      <c r="X215" s="13">
        <v>0.0</v>
      </c>
      <c r="Y215" s="13">
        <v>0.0</v>
      </c>
      <c r="Z215" s="13">
        <v>0.0</v>
      </c>
      <c r="AA215" s="13">
        <v>0.0</v>
      </c>
      <c r="AB215" s="13">
        <v>0.0</v>
      </c>
      <c r="AC215" s="13">
        <v>0.0</v>
      </c>
      <c r="AD215" s="13">
        <v>0.01</v>
      </c>
      <c r="AE215" s="13">
        <v>0.0</v>
      </c>
      <c r="AF215" s="13">
        <v>14.32</v>
      </c>
      <c r="AG215" s="13">
        <v>1.01</v>
      </c>
      <c r="AH215" s="13">
        <v>0.3</v>
      </c>
      <c r="AI215" s="13">
        <v>0.0</v>
      </c>
      <c r="AJ215" s="13">
        <v>0.28</v>
      </c>
      <c r="AK215" s="13">
        <v>45.58</v>
      </c>
      <c r="AL215" s="13">
        <v>2.03</v>
      </c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</row>
    <row r="216" hidden="1">
      <c r="A216" s="13">
        <v>8.0050006E7</v>
      </c>
      <c r="B216" s="6" t="s">
        <v>132</v>
      </c>
      <c r="C216" s="6" t="s">
        <v>100</v>
      </c>
      <c r="D216" s="13">
        <v>63.8</v>
      </c>
      <c r="E216" s="13">
        <v>64.9</v>
      </c>
      <c r="F216" s="13">
        <v>0.0</v>
      </c>
      <c r="G216" s="13">
        <v>0.0</v>
      </c>
      <c r="H216" s="13">
        <v>0.0</v>
      </c>
      <c r="I216" s="13">
        <v>0.0</v>
      </c>
      <c r="J216" s="13">
        <v>0.0</v>
      </c>
      <c r="K216" s="13">
        <v>0.0</v>
      </c>
      <c r="L216" s="13">
        <v>0.0</v>
      </c>
      <c r="M216" s="13">
        <v>0.0</v>
      </c>
      <c r="N216" s="13">
        <v>0.0</v>
      </c>
      <c r="O216" s="13">
        <v>0.01</v>
      </c>
      <c r="P216" s="13">
        <v>0.21</v>
      </c>
      <c r="Q216" s="13">
        <v>0.07</v>
      </c>
      <c r="R216" s="13">
        <v>0.23</v>
      </c>
      <c r="S216" s="13">
        <v>0.22</v>
      </c>
      <c r="T216" s="13">
        <v>0.0</v>
      </c>
      <c r="U216" s="13">
        <v>0.0</v>
      </c>
      <c r="V216" s="13">
        <v>0.0</v>
      </c>
      <c r="W216" s="13">
        <v>0.0</v>
      </c>
      <c r="X216" s="13">
        <v>0.0</v>
      </c>
      <c r="Y216" s="13">
        <v>0.0</v>
      </c>
      <c r="Z216" s="13">
        <v>0.0</v>
      </c>
      <c r="AA216" s="13">
        <v>0.0</v>
      </c>
      <c r="AB216" s="13">
        <v>0.0</v>
      </c>
      <c r="AC216" s="13">
        <v>0.0</v>
      </c>
      <c r="AD216" s="13">
        <v>0.01</v>
      </c>
      <c r="AE216" s="13">
        <v>0.0</v>
      </c>
      <c r="AF216" s="13">
        <v>18.26</v>
      </c>
      <c r="AG216" s="13">
        <v>0.81</v>
      </c>
      <c r="AH216" s="13">
        <v>0.15</v>
      </c>
      <c r="AI216" s="13">
        <v>0.03</v>
      </c>
      <c r="AJ216" s="13">
        <v>0.97</v>
      </c>
      <c r="AK216" s="13">
        <v>38.46</v>
      </c>
      <c r="AL216" s="13">
        <v>4.29</v>
      </c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</row>
    <row r="217" hidden="1">
      <c r="A217" s="13">
        <v>8.0690012E7</v>
      </c>
      <c r="B217" s="6" t="s">
        <v>113</v>
      </c>
      <c r="C217" s="6" t="s">
        <v>100</v>
      </c>
      <c r="D217" s="13">
        <v>63.8</v>
      </c>
      <c r="E217" s="13">
        <v>63.8</v>
      </c>
      <c r="F217" s="13">
        <v>0.0</v>
      </c>
      <c r="G217" s="13">
        <v>0.0</v>
      </c>
      <c r="H217" s="13">
        <v>0.0</v>
      </c>
      <c r="I217" s="13">
        <v>0.0</v>
      </c>
      <c r="J217" s="13">
        <v>0.0</v>
      </c>
      <c r="K217" s="13">
        <v>0.0</v>
      </c>
      <c r="L217" s="13">
        <v>0.0</v>
      </c>
      <c r="M217" s="13">
        <v>0.0</v>
      </c>
      <c r="N217" s="13">
        <v>0.0</v>
      </c>
      <c r="O217" s="13">
        <v>0.03</v>
      </c>
      <c r="P217" s="13">
        <v>0.5</v>
      </c>
      <c r="Q217" s="13">
        <v>0.04</v>
      </c>
      <c r="R217" s="13">
        <v>0.09</v>
      </c>
      <c r="S217" s="13">
        <v>0.44</v>
      </c>
      <c r="T217" s="13">
        <v>0.0</v>
      </c>
      <c r="U217" s="13">
        <v>0.0</v>
      </c>
      <c r="V217" s="13">
        <v>0.0</v>
      </c>
      <c r="W217" s="13">
        <v>0.0</v>
      </c>
      <c r="X217" s="13">
        <v>0.0</v>
      </c>
      <c r="Y217" s="13">
        <v>0.0</v>
      </c>
      <c r="Z217" s="13">
        <v>0.0</v>
      </c>
      <c r="AA217" s="13">
        <v>0.0</v>
      </c>
      <c r="AB217" s="13">
        <v>0.0</v>
      </c>
      <c r="AC217" s="13">
        <v>0.0</v>
      </c>
      <c r="AD217" s="13">
        <v>0.04</v>
      </c>
      <c r="AE217" s="13">
        <v>0.0</v>
      </c>
      <c r="AF217" s="13">
        <v>20.73</v>
      </c>
      <c r="AG217" s="13">
        <v>0.9</v>
      </c>
      <c r="AH217" s="13">
        <v>0.2</v>
      </c>
      <c r="AI217" s="13">
        <v>0.03</v>
      </c>
      <c r="AJ217" s="13">
        <v>1.53</v>
      </c>
      <c r="AK217" s="13">
        <v>33.93</v>
      </c>
      <c r="AL217" s="13">
        <v>5.26</v>
      </c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</row>
    <row r="218">
      <c r="A218" s="13">
        <v>2.20050004E8</v>
      </c>
      <c r="B218" s="6" t="s">
        <v>207</v>
      </c>
      <c r="C218" s="6" t="s">
        <v>141</v>
      </c>
      <c r="D218" s="13">
        <v>63.7</v>
      </c>
      <c r="E218" s="13">
        <v>65.7</v>
      </c>
      <c r="F218" s="13">
        <v>0.43</v>
      </c>
      <c r="G218" s="13">
        <v>0.1</v>
      </c>
      <c r="H218" s="13">
        <v>0.32</v>
      </c>
      <c r="I218" s="13">
        <v>0.08</v>
      </c>
      <c r="J218" s="13">
        <v>0.12</v>
      </c>
      <c r="K218" s="13">
        <v>0.07</v>
      </c>
      <c r="L218" s="13">
        <v>0.11</v>
      </c>
      <c r="M218" s="13">
        <v>0.33</v>
      </c>
      <c r="N218" s="13">
        <v>0.42</v>
      </c>
      <c r="O218" s="13">
        <v>29.2</v>
      </c>
      <c r="P218" s="13">
        <v>1.26</v>
      </c>
      <c r="Q218" s="13">
        <v>0.13</v>
      </c>
      <c r="R218" s="13">
        <v>0.13</v>
      </c>
      <c r="S218" s="13">
        <v>0.08</v>
      </c>
      <c r="T218" s="13">
        <v>0.0</v>
      </c>
      <c r="U218" s="13">
        <v>0.0</v>
      </c>
      <c r="V218" s="13">
        <v>0.02</v>
      </c>
      <c r="W218" s="13">
        <v>0.0</v>
      </c>
      <c r="X218" s="13">
        <v>0.05</v>
      </c>
      <c r="Y218" s="13">
        <v>0.0</v>
      </c>
      <c r="Z218" s="13">
        <v>0.01</v>
      </c>
      <c r="AA218" s="13">
        <v>0.0</v>
      </c>
      <c r="AB218" s="13">
        <v>0.03</v>
      </c>
      <c r="AC218" s="13">
        <v>0.05</v>
      </c>
      <c r="AD218" s="13">
        <v>3.59</v>
      </c>
      <c r="AE218" s="13">
        <v>0.25</v>
      </c>
      <c r="AF218" s="13">
        <v>0.59</v>
      </c>
      <c r="AG218" s="13">
        <v>0.26</v>
      </c>
      <c r="AH218" s="13">
        <v>3.96</v>
      </c>
      <c r="AI218" s="13">
        <v>0.0</v>
      </c>
      <c r="AJ218" s="13">
        <v>0.87</v>
      </c>
      <c r="AK218" s="13">
        <v>18.15</v>
      </c>
      <c r="AL218" s="13">
        <v>2.93</v>
      </c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</row>
    <row r="219">
      <c r="A219" s="13">
        <v>2.91831002E8</v>
      </c>
      <c r="B219" s="6" t="s">
        <v>208</v>
      </c>
      <c r="C219" s="6" t="s">
        <v>209</v>
      </c>
      <c r="D219" s="13">
        <v>63.7</v>
      </c>
      <c r="E219" s="13">
        <v>66.6</v>
      </c>
      <c r="F219" s="13">
        <v>9.18</v>
      </c>
      <c r="G219" s="13">
        <v>0.17</v>
      </c>
      <c r="H219" s="13">
        <v>0.86</v>
      </c>
      <c r="I219" s="13">
        <v>0.09</v>
      </c>
      <c r="J219" s="13">
        <v>0.12</v>
      </c>
      <c r="K219" s="13">
        <v>0.18</v>
      </c>
      <c r="L219" s="13">
        <v>0.45</v>
      </c>
      <c r="M219" s="13">
        <v>17.44</v>
      </c>
      <c r="N219" s="13">
        <v>1.32</v>
      </c>
      <c r="O219" s="13">
        <v>0.43</v>
      </c>
      <c r="P219" s="13">
        <v>2.08</v>
      </c>
      <c r="Q219" s="13">
        <v>1.02</v>
      </c>
      <c r="R219" s="13">
        <v>0.38</v>
      </c>
      <c r="S219" s="13">
        <v>0.14</v>
      </c>
      <c r="T219" s="13">
        <v>0.0</v>
      </c>
      <c r="U219" s="13">
        <v>0.0</v>
      </c>
      <c r="V219" s="13">
        <v>0.0</v>
      </c>
      <c r="W219" s="13">
        <v>0.0</v>
      </c>
      <c r="X219" s="13">
        <v>0.01</v>
      </c>
      <c r="Y219" s="13">
        <v>0.0</v>
      </c>
      <c r="Z219" s="13">
        <v>0.0</v>
      </c>
      <c r="AA219" s="13">
        <v>0.0</v>
      </c>
      <c r="AB219" s="13">
        <v>0.02</v>
      </c>
      <c r="AC219" s="13">
        <v>0.02</v>
      </c>
      <c r="AD219" s="13">
        <v>1.01</v>
      </c>
      <c r="AE219" s="13">
        <v>0.5</v>
      </c>
      <c r="AF219" s="13">
        <v>1.47</v>
      </c>
      <c r="AG219" s="13">
        <v>0.5</v>
      </c>
      <c r="AH219" s="13">
        <v>0.43</v>
      </c>
      <c r="AI219" s="13">
        <v>0.0</v>
      </c>
      <c r="AJ219" s="13">
        <v>0.58</v>
      </c>
      <c r="AK219" s="13">
        <v>17.82</v>
      </c>
      <c r="AL219" s="13">
        <v>7.31</v>
      </c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</row>
    <row r="220" hidden="1">
      <c r="A220" s="13">
        <v>4.013702E7</v>
      </c>
      <c r="B220" s="6" t="s">
        <v>124</v>
      </c>
      <c r="C220" s="6" t="s">
        <v>121</v>
      </c>
      <c r="D220" s="13">
        <v>63.7</v>
      </c>
      <c r="E220" s="13">
        <v>64.9</v>
      </c>
      <c r="F220" s="13">
        <v>0.0</v>
      </c>
      <c r="G220" s="13">
        <v>0.0</v>
      </c>
      <c r="H220" s="13">
        <v>0.0</v>
      </c>
      <c r="I220" s="13">
        <v>0.0</v>
      </c>
      <c r="J220" s="13">
        <v>0.0</v>
      </c>
      <c r="K220" s="13">
        <v>0.0</v>
      </c>
      <c r="L220" s="13">
        <v>0.0</v>
      </c>
      <c r="M220" s="13">
        <v>0.0</v>
      </c>
      <c r="N220" s="13">
        <v>0.0</v>
      </c>
      <c r="O220" s="13">
        <v>0.03</v>
      </c>
      <c r="P220" s="13">
        <v>0.22</v>
      </c>
      <c r="Q220" s="13">
        <v>0.03</v>
      </c>
      <c r="R220" s="13">
        <v>0.01</v>
      </c>
      <c r="S220" s="13">
        <v>0.0</v>
      </c>
      <c r="T220" s="13">
        <v>0.0</v>
      </c>
      <c r="U220" s="13">
        <v>0.0</v>
      </c>
      <c r="V220" s="13">
        <v>0.0</v>
      </c>
      <c r="W220" s="13">
        <v>0.0</v>
      </c>
      <c r="X220" s="13">
        <v>0.0</v>
      </c>
      <c r="Y220" s="13">
        <v>0.0</v>
      </c>
      <c r="Z220" s="13">
        <v>0.0</v>
      </c>
      <c r="AA220" s="13">
        <v>0.0</v>
      </c>
      <c r="AB220" s="13">
        <v>0.0</v>
      </c>
      <c r="AC220" s="13">
        <v>0.0</v>
      </c>
      <c r="AD220" s="13">
        <v>0.02</v>
      </c>
      <c r="AE220" s="13">
        <v>0.0</v>
      </c>
      <c r="AF220" s="13">
        <v>25.54</v>
      </c>
      <c r="AG220" s="13">
        <v>2.73</v>
      </c>
      <c r="AH220" s="13">
        <v>0.35</v>
      </c>
      <c r="AI220" s="13">
        <v>0.02</v>
      </c>
      <c r="AJ220" s="13">
        <v>0.49</v>
      </c>
      <c r="AK220" s="13">
        <v>32.1</v>
      </c>
      <c r="AL220" s="13">
        <v>2.08</v>
      </c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</row>
    <row r="221">
      <c r="A221" s="13">
        <v>4.83550025E8</v>
      </c>
      <c r="B221" s="6" t="s">
        <v>222</v>
      </c>
      <c r="C221" s="6" t="s">
        <v>96</v>
      </c>
      <c r="D221" s="13">
        <v>63.7</v>
      </c>
      <c r="E221" s="13">
        <v>64.6</v>
      </c>
      <c r="F221" s="13">
        <v>1.05</v>
      </c>
      <c r="G221" s="13">
        <v>0.31</v>
      </c>
      <c r="H221" s="13">
        <v>0.2</v>
      </c>
      <c r="I221" s="13">
        <v>0.01</v>
      </c>
      <c r="J221" s="13">
        <v>0.31</v>
      </c>
      <c r="K221" s="13">
        <v>0.16</v>
      </c>
      <c r="L221" s="13">
        <v>0.23</v>
      </c>
      <c r="M221" s="13">
        <v>1.05</v>
      </c>
      <c r="N221" s="13">
        <v>1.33</v>
      </c>
      <c r="O221" s="13">
        <v>1.9</v>
      </c>
      <c r="P221" s="13">
        <v>13.34</v>
      </c>
      <c r="Q221" s="13">
        <v>0.7</v>
      </c>
      <c r="R221" s="13">
        <v>0.27</v>
      </c>
      <c r="S221" s="13">
        <v>0.11</v>
      </c>
      <c r="T221" s="13">
        <v>0.0</v>
      </c>
      <c r="U221" s="13">
        <v>0.0</v>
      </c>
      <c r="V221" s="13">
        <v>0.0</v>
      </c>
      <c r="W221" s="13">
        <v>0.0</v>
      </c>
      <c r="X221" s="13">
        <v>0.0</v>
      </c>
      <c r="Y221" s="13">
        <v>0.0</v>
      </c>
      <c r="Z221" s="13">
        <v>0.0</v>
      </c>
      <c r="AA221" s="13">
        <v>0.0</v>
      </c>
      <c r="AB221" s="13">
        <v>0.0</v>
      </c>
      <c r="AC221" s="13">
        <v>0.0</v>
      </c>
      <c r="AD221" s="13">
        <v>0.69</v>
      </c>
      <c r="AE221" s="13">
        <v>0.02</v>
      </c>
      <c r="AF221" s="13">
        <v>0.59</v>
      </c>
      <c r="AG221" s="13">
        <v>0.42</v>
      </c>
      <c r="AH221" s="13">
        <v>2.86</v>
      </c>
      <c r="AI221" s="13">
        <v>0.0</v>
      </c>
      <c r="AJ221" s="13">
        <v>7.51</v>
      </c>
      <c r="AK221" s="13">
        <v>26.62</v>
      </c>
      <c r="AL221" s="13">
        <v>3.9</v>
      </c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</row>
    <row r="222" hidden="1">
      <c r="A222" s="13">
        <v>6.0711234E7</v>
      </c>
      <c r="B222" s="6" t="s">
        <v>43</v>
      </c>
      <c r="C222" s="6" t="s">
        <v>44</v>
      </c>
      <c r="D222" s="13">
        <v>63.7</v>
      </c>
      <c r="E222" s="13">
        <v>63.7</v>
      </c>
      <c r="F222" s="13">
        <v>0.0</v>
      </c>
      <c r="G222" s="13">
        <v>0.0</v>
      </c>
      <c r="H222" s="13">
        <v>0.0</v>
      </c>
      <c r="I222" s="13">
        <v>0.0</v>
      </c>
      <c r="J222" s="13">
        <v>0.0</v>
      </c>
      <c r="K222" s="13">
        <v>0.0</v>
      </c>
      <c r="L222" s="13">
        <v>0.0</v>
      </c>
      <c r="M222" s="13">
        <v>0.0</v>
      </c>
      <c r="N222" s="13">
        <v>0.0</v>
      </c>
      <c r="O222" s="13">
        <v>0.0</v>
      </c>
      <c r="P222" s="13">
        <v>0.04</v>
      </c>
      <c r="Q222" s="13">
        <v>0.0</v>
      </c>
      <c r="R222" s="13">
        <v>0.0</v>
      </c>
      <c r="S222" s="13">
        <v>0.0</v>
      </c>
      <c r="T222" s="13">
        <v>0.0</v>
      </c>
      <c r="U222" s="13">
        <v>0.0</v>
      </c>
      <c r="V222" s="13">
        <v>0.0</v>
      </c>
      <c r="W222" s="13">
        <v>0.0</v>
      </c>
      <c r="X222" s="13">
        <v>0.0</v>
      </c>
      <c r="Y222" s="13">
        <v>0.0</v>
      </c>
      <c r="Z222" s="13">
        <v>0.0</v>
      </c>
      <c r="AA222" s="13">
        <v>0.0</v>
      </c>
      <c r="AB222" s="13">
        <v>0.0</v>
      </c>
      <c r="AC222" s="13">
        <v>0.0</v>
      </c>
      <c r="AD222" s="13">
        <v>0.0</v>
      </c>
      <c r="AE222" s="13">
        <v>0.0</v>
      </c>
      <c r="AF222" s="13">
        <v>7.63</v>
      </c>
      <c r="AG222" s="13">
        <v>0.37</v>
      </c>
      <c r="AH222" s="13">
        <v>0.45</v>
      </c>
      <c r="AI222" s="13">
        <v>0.0</v>
      </c>
      <c r="AJ222" s="13">
        <v>0.68</v>
      </c>
      <c r="AK222" s="13">
        <v>52.94</v>
      </c>
      <c r="AL222" s="13">
        <v>1.54</v>
      </c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</row>
    <row r="223" hidden="1">
      <c r="A223" s="13">
        <v>8.077002E7</v>
      </c>
      <c r="B223" s="6" t="s">
        <v>211</v>
      </c>
      <c r="C223" s="6" t="s">
        <v>100</v>
      </c>
      <c r="D223" s="13">
        <v>63.7</v>
      </c>
      <c r="E223" s="13">
        <v>64.6</v>
      </c>
      <c r="F223" s="13">
        <v>0.0</v>
      </c>
      <c r="G223" s="13">
        <v>0.0</v>
      </c>
      <c r="H223" s="13">
        <v>0.0</v>
      </c>
      <c r="I223" s="13">
        <v>0.0</v>
      </c>
      <c r="J223" s="13">
        <v>0.0</v>
      </c>
      <c r="K223" s="13">
        <v>0.0</v>
      </c>
      <c r="L223" s="13">
        <v>0.0</v>
      </c>
      <c r="M223" s="13">
        <v>0.0</v>
      </c>
      <c r="N223" s="13">
        <v>0.0</v>
      </c>
      <c r="O223" s="13">
        <v>0.0</v>
      </c>
      <c r="P223" s="13">
        <v>0.1</v>
      </c>
      <c r="Q223" s="13">
        <v>0.01</v>
      </c>
      <c r="R223" s="13">
        <v>0.0</v>
      </c>
      <c r="S223" s="13">
        <v>0.0</v>
      </c>
      <c r="T223" s="13">
        <v>0.0</v>
      </c>
      <c r="U223" s="13">
        <v>0.0</v>
      </c>
      <c r="V223" s="13">
        <v>0.0</v>
      </c>
      <c r="W223" s="13">
        <v>0.0</v>
      </c>
      <c r="X223" s="13">
        <v>0.0</v>
      </c>
      <c r="Y223" s="13">
        <v>0.0</v>
      </c>
      <c r="Z223" s="13">
        <v>0.0</v>
      </c>
      <c r="AA223" s="13">
        <v>0.0</v>
      </c>
      <c r="AB223" s="13">
        <v>0.0</v>
      </c>
      <c r="AC223" s="13">
        <v>0.0</v>
      </c>
      <c r="AD223" s="13">
        <v>0.0</v>
      </c>
      <c r="AE223" s="13">
        <v>0.0</v>
      </c>
      <c r="AF223" s="13">
        <v>10.67</v>
      </c>
      <c r="AG223" s="13">
        <v>0.59</v>
      </c>
      <c r="AH223" s="13">
        <v>0.13</v>
      </c>
      <c r="AI223" s="13">
        <v>0.03</v>
      </c>
      <c r="AJ223" s="13">
        <v>0.72</v>
      </c>
      <c r="AK223" s="13">
        <v>49.8</v>
      </c>
      <c r="AL223" s="13">
        <v>1.58</v>
      </c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</row>
    <row r="224">
      <c r="A224" s="13">
        <v>4.0043086E8</v>
      </c>
      <c r="B224" s="6" t="s">
        <v>212</v>
      </c>
      <c r="C224" s="6" t="s">
        <v>193</v>
      </c>
      <c r="D224" s="13">
        <v>63.6</v>
      </c>
      <c r="E224" s="13">
        <v>65.1</v>
      </c>
      <c r="F224" s="13">
        <v>0.04</v>
      </c>
      <c r="G224" s="13">
        <v>0.0</v>
      </c>
      <c r="H224" s="13">
        <v>0.01</v>
      </c>
      <c r="I224" s="13">
        <v>0.0</v>
      </c>
      <c r="J224" s="13">
        <v>0.0</v>
      </c>
      <c r="K224" s="13">
        <v>0.01</v>
      </c>
      <c r="L224" s="13">
        <v>0.03</v>
      </c>
      <c r="M224" s="13">
        <v>0.11</v>
      </c>
      <c r="N224" s="13">
        <v>0.29</v>
      </c>
      <c r="O224" s="13">
        <v>0.29</v>
      </c>
      <c r="P224" s="13">
        <v>8.94</v>
      </c>
      <c r="Q224" s="13">
        <v>8.17</v>
      </c>
      <c r="R224" s="13">
        <v>0.96</v>
      </c>
      <c r="S224" s="13">
        <v>0.11</v>
      </c>
      <c r="T224" s="13">
        <v>0.0</v>
      </c>
      <c r="U224" s="13">
        <v>0.0</v>
      </c>
      <c r="V224" s="13">
        <v>0.0</v>
      </c>
      <c r="W224" s="13">
        <v>0.0</v>
      </c>
      <c r="X224" s="13">
        <v>0.0</v>
      </c>
      <c r="Y224" s="13">
        <v>0.0</v>
      </c>
      <c r="Z224" s="13">
        <v>0.0</v>
      </c>
      <c r="AA224" s="13">
        <v>0.0</v>
      </c>
      <c r="AB224" s="13">
        <v>0.0</v>
      </c>
      <c r="AC224" s="13">
        <v>0.0</v>
      </c>
      <c r="AD224" s="13">
        <v>0.2</v>
      </c>
      <c r="AE224" s="13">
        <v>0.01</v>
      </c>
      <c r="AF224" s="13">
        <v>3.51</v>
      </c>
      <c r="AG224" s="13">
        <v>2.85</v>
      </c>
      <c r="AH224" s="13">
        <v>0.3</v>
      </c>
      <c r="AI224" s="13">
        <v>0.03</v>
      </c>
      <c r="AJ224" s="13">
        <v>1.79</v>
      </c>
      <c r="AK224" s="13">
        <v>25.96</v>
      </c>
      <c r="AL224" s="13">
        <v>9.85</v>
      </c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</row>
    <row r="225">
      <c r="A225" s="13">
        <v>4.82210001E8</v>
      </c>
      <c r="B225" s="6" t="s">
        <v>213</v>
      </c>
      <c r="C225" s="6" t="s">
        <v>96</v>
      </c>
      <c r="D225" s="13">
        <v>63.6</v>
      </c>
      <c r="E225" s="13">
        <v>63.8</v>
      </c>
      <c r="F225" s="13">
        <v>0.38</v>
      </c>
      <c r="G225" s="13">
        <v>0.21</v>
      </c>
      <c r="H225" s="13">
        <v>0.18</v>
      </c>
      <c r="I225" s="13">
        <v>0.11</v>
      </c>
      <c r="J225" s="13">
        <v>0.17</v>
      </c>
      <c r="K225" s="13">
        <v>0.17</v>
      </c>
      <c r="L225" s="13">
        <v>0.23</v>
      </c>
      <c r="M225" s="13">
        <v>0.42</v>
      </c>
      <c r="N225" s="13">
        <v>1.05</v>
      </c>
      <c r="O225" s="13">
        <v>2.19</v>
      </c>
      <c r="P225" s="13">
        <v>17.09</v>
      </c>
      <c r="Q225" s="13">
        <v>1.58</v>
      </c>
      <c r="R225" s="13">
        <v>0.58</v>
      </c>
      <c r="S225" s="13">
        <v>0.26</v>
      </c>
      <c r="T225" s="13">
        <v>0.0</v>
      </c>
      <c r="U225" s="13">
        <v>0.0</v>
      </c>
      <c r="V225" s="13">
        <v>0.01</v>
      </c>
      <c r="W225" s="13">
        <v>0.0</v>
      </c>
      <c r="X225" s="13">
        <v>0.06</v>
      </c>
      <c r="Y225" s="13">
        <v>0.0</v>
      </c>
      <c r="Z225" s="13">
        <v>0.01</v>
      </c>
      <c r="AA225" s="13">
        <v>0.0</v>
      </c>
      <c r="AB225" s="13">
        <v>0.06</v>
      </c>
      <c r="AC225" s="13">
        <v>0.05</v>
      </c>
      <c r="AD225" s="13">
        <v>2.13</v>
      </c>
      <c r="AE225" s="13">
        <v>0.14</v>
      </c>
      <c r="AF225" s="13">
        <v>1.5</v>
      </c>
      <c r="AG225" s="13">
        <v>2.76</v>
      </c>
      <c r="AH225" s="13">
        <v>1.19</v>
      </c>
      <c r="AI225" s="13">
        <v>0.0</v>
      </c>
      <c r="AJ225" s="13">
        <v>1.28</v>
      </c>
      <c r="AK225" s="13">
        <v>23.03</v>
      </c>
      <c r="AL225" s="13">
        <v>6.61</v>
      </c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</row>
    <row r="226" hidden="1">
      <c r="A226" s="13">
        <v>6.0670002E7</v>
      </c>
      <c r="B226" s="6" t="s">
        <v>98</v>
      </c>
      <c r="C226" s="6" t="s">
        <v>44</v>
      </c>
      <c r="D226" s="13">
        <v>63.6</v>
      </c>
      <c r="E226" s="13">
        <v>63.8</v>
      </c>
      <c r="F226" s="13">
        <v>0.0</v>
      </c>
      <c r="G226" s="13">
        <v>0.0</v>
      </c>
      <c r="H226" s="13">
        <v>0.0</v>
      </c>
      <c r="I226" s="13">
        <v>0.0</v>
      </c>
      <c r="J226" s="13">
        <v>0.0</v>
      </c>
      <c r="K226" s="13">
        <v>0.0</v>
      </c>
      <c r="L226" s="13">
        <v>0.0</v>
      </c>
      <c r="M226" s="13">
        <v>0.0</v>
      </c>
      <c r="N226" s="13">
        <v>0.0</v>
      </c>
      <c r="O226" s="13">
        <v>0.0</v>
      </c>
      <c r="P226" s="13">
        <v>0.02</v>
      </c>
      <c r="Q226" s="13">
        <v>0.0</v>
      </c>
      <c r="R226" s="13">
        <v>0.0</v>
      </c>
      <c r="S226" s="13">
        <v>0.0</v>
      </c>
      <c r="T226" s="13">
        <v>0.0</v>
      </c>
      <c r="U226" s="13">
        <v>0.0</v>
      </c>
      <c r="V226" s="13">
        <v>0.0</v>
      </c>
      <c r="W226" s="13">
        <v>0.0</v>
      </c>
      <c r="X226" s="13">
        <v>0.0</v>
      </c>
      <c r="Y226" s="13">
        <v>0.0</v>
      </c>
      <c r="Z226" s="13">
        <v>0.0</v>
      </c>
      <c r="AA226" s="13">
        <v>0.0</v>
      </c>
      <c r="AB226" s="13">
        <v>0.0</v>
      </c>
      <c r="AC226" s="13">
        <v>0.0</v>
      </c>
      <c r="AD226" s="13">
        <v>0.0</v>
      </c>
      <c r="AE226" s="13">
        <v>0.0</v>
      </c>
      <c r="AF226" s="13">
        <v>28.29</v>
      </c>
      <c r="AG226" s="13">
        <v>0.14</v>
      </c>
      <c r="AH226" s="13">
        <v>1.29</v>
      </c>
      <c r="AI226" s="13">
        <v>0.0</v>
      </c>
      <c r="AJ226" s="13">
        <v>0.93</v>
      </c>
      <c r="AK226" s="13">
        <v>27.67</v>
      </c>
      <c r="AL226" s="13">
        <v>5.21</v>
      </c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</row>
    <row r="227">
      <c r="A227" s="13">
        <v>2.11850004E8</v>
      </c>
      <c r="B227" s="6" t="s">
        <v>214</v>
      </c>
      <c r="C227" s="6" t="s">
        <v>116</v>
      </c>
      <c r="D227" s="13">
        <v>63.5</v>
      </c>
      <c r="E227" s="13">
        <v>66.6</v>
      </c>
      <c r="F227" s="13">
        <v>1.53</v>
      </c>
      <c r="G227" s="13">
        <v>0.41</v>
      </c>
      <c r="H227" s="13">
        <v>8.34</v>
      </c>
      <c r="I227" s="13">
        <v>1.87</v>
      </c>
      <c r="J227" s="13">
        <v>0.69</v>
      </c>
      <c r="K227" s="13">
        <v>0.21</v>
      </c>
      <c r="L227" s="13">
        <v>0.25</v>
      </c>
      <c r="M227" s="13">
        <v>0.67</v>
      </c>
      <c r="N227" s="13">
        <v>0.44</v>
      </c>
      <c r="O227" s="13">
        <v>0.62</v>
      </c>
      <c r="P227" s="13">
        <v>0.89</v>
      </c>
      <c r="Q227" s="13">
        <v>0.42</v>
      </c>
      <c r="R227" s="13">
        <v>0.31</v>
      </c>
      <c r="S227" s="13">
        <v>0.15</v>
      </c>
      <c r="T227" s="13">
        <v>0.0</v>
      </c>
      <c r="U227" s="13">
        <v>0.0</v>
      </c>
      <c r="V227" s="13">
        <v>0.01</v>
      </c>
      <c r="W227" s="13">
        <v>0.0</v>
      </c>
      <c r="X227" s="13">
        <v>0.22</v>
      </c>
      <c r="Y227" s="13">
        <v>0.0</v>
      </c>
      <c r="Z227" s="13">
        <v>0.01</v>
      </c>
      <c r="AA227" s="13">
        <v>0.0</v>
      </c>
      <c r="AB227" s="13">
        <v>0.38</v>
      </c>
      <c r="AC227" s="13">
        <v>0.03</v>
      </c>
      <c r="AD227" s="13">
        <v>1.81</v>
      </c>
      <c r="AE227" s="13">
        <v>16.13</v>
      </c>
      <c r="AF227" s="13">
        <v>0.95</v>
      </c>
      <c r="AG227" s="13">
        <v>0.61</v>
      </c>
      <c r="AH227" s="13">
        <v>0.26</v>
      </c>
      <c r="AI227" s="13">
        <v>0.0</v>
      </c>
      <c r="AJ227" s="13">
        <v>0.51</v>
      </c>
      <c r="AK227" s="13">
        <v>18.51</v>
      </c>
      <c r="AL227" s="13">
        <v>7.13</v>
      </c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</row>
    <row r="228">
      <c r="A228" s="13">
        <v>2.20190009E8</v>
      </c>
      <c r="B228" s="6" t="s">
        <v>155</v>
      </c>
      <c r="C228" s="6" t="s">
        <v>141</v>
      </c>
      <c r="D228" s="13">
        <v>63.5</v>
      </c>
      <c r="E228" s="13">
        <v>65.2</v>
      </c>
      <c r="F228" s="13">
        <v>0.7</v>
      </c>
      <c r="G228" s="13">
        <v>0.28</v>
      </c>
      <c r="H228" s="13">
        <v>0.19</v>
      </c>
      <c r="I228" s="13">
        <v>0.04</v>
      </c>
      <c r="J228" s="13">
        <v>0.32</v>
      </c>
      <c r="K228" s="13">
        <v>0.21</v>
      </c>
      <c r="L228" s="13">
        <v>0.22</v>
      </c>
      <c r="M228" s="13">
        <v>0.59</v>
      </c>
      <c r="N228" s="13">
        <v>0.64</v>
      </c>
      <c r="O228" s="13">
        <v>8.21</v>
      </c>
      <c r="P228" s="13">
        <v>10.81</v>
      </c>
      <c r="Q228" s="13">
        <v>0.45</v>
      </c>
      <c r="R228" s="13">
        <v>0.22</v>
      </c>
      <c r="S228" s="13">
        <v>0.13</v>
      </c>
      <c r="T228" s="13">
        <v>0.0</v>
      </c>
      <c r="U228" s="13">
        <v>0.0</v>
      </c>
      <c r="V228" s="13">
        <v>0.01</v>
      </c>
      <c r="W228" s="13">
        <v>0.0</v>
      </c>
      <c r="X228" s="13">
        <v>0.03</v>
      </c>
      <c r="Y228" s="13">
        <v>0.0</v>
      </c>
      <c r="Z228" s="13">
        <v>0.01</v>
      </c>
      <c r="AA228" s="13">
        <v>0.0</v>
      </c>
      <c r="AB228" s="13">
        <v>0.02</v>
      </c>
      <c r="AC228" s="13">
        <v>0.04</v>
      </c>
      <c r="AD228" s="13">
        <v>1.79</v>
      </c>
      <c r="AE228" s="13">
        <v>0.08</v>
      </c>
      <c r="AF228" s="13">
        <v>0.48</v>
      </c>
      <c r="AG228" s="13">
        <v>0.36</v>
      </c>
      <c r="AH228" s="13">
        <v>7.11</v>
      </c>
      <c r="AI228" s="13">
        <v>0.0</v>
      </c>
      <c r="AJ228" s="13">
        <v>5.14</v>
      </c>
      <c r="AK228" s="13">
        <v>22.39</v>
      </c>
      <c r="AL228" s="13">
        <v>2.89</v>
      </c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</row>
    <row r="229" hidden="1">
      <c r="A229" s="13">
        <v>4.0170119E7</v>
      </c>
      <c r="B229" s="6" t="s">
        <v>215</v>
      </c>
      <c r="C229" s="6" t="s">
        <v>121</v>
      </c>
      <c r="D229" s="13">
        <v>63.5</v>
      </c>
      <c r="E229" s="13">
        <v>64.7</v>
      </c>
      <c r="F229" s="13">
        <v>0.0</v>
      </c>
      <c r="G229" s="13">
        <v>0.0</v>
      </c>
      <c r="H229" s="13">
        <v>0.0</v>
      </c>
      <c r="I229" s="13">
        <v>0.0</v>
      </c>
      <c r="J229" s="13">
        <v>0.0</v>
      </c>
      <c r="K229" s="13">
        <v>0.0</v>
      </c>
      <c r="L229" s="13">
        <v>0.0</v>
      </c>
      <c r="M229" s="13">
        <v>0.0</v>
      </c>
      <c r="N229" s="13">
        <v>0.0</v>
      </c>
      <c r="O229" s="13">
        <v>0.01</v>
      </c>
      <c r="P229" s="13">
        <v>0.2</v>
      </c>
      <c r="Q229" s="13">
        <v>0.03</v>
      </c>
      <c r="R229" s="13">
        <v>0.0</v>
      </c>
      <c r="S229" s="13">
        <v>0.0</v>
      </c>
      <c r="T229" s="13">
        <v>0.0</v>
      </c>
      <c r="U229" s="13">
        <v>0.0</v>
      </c>
      <c r="V229" s="13">
        <v>0.0</v>
      </c>
      <c r="W229" s="13">
        <v>0.0</v>
      </c>
      <c r="X229" s="13">
        <v>0.0</v>
      </c>
      <c r="Y229" s="13">
        <v>0.0</v>
      </c>
      <c r="Z229" s="13">
        <v>0.0</v>
      </c>
      <c r="AA229" s="13">
        <v>0.0</v>
      </c>
      <c r="AB229" s="13">
        <v>0.0</v>
      </c>
      <c r="AC229" s="13">
        <v>0.0</v>
      </c>
      <c r="AD229" s="13">
        <v>0.01</v>
      </c>
      <c r="AE229" s="13">
        <v>0.0</v>
      </c>
      <c r="AF229" s="13">
        <v>6.19</v>
      </c>
      <c r="AG229" s="13">
        <v>1.9</v>
      </c>
      <c r="AH229" s="13">
        <v>0.29</v>
      </c>
      <c r="AI229" s="13">
        <v>0.14</v>
      </c>
      <c r="AJ229" s="13">
        <v>3.86</v>
      </c>
      <c r="AK229" s="13">
        <v>49.49</v>
      </c>
      <c r="AL229" s="13">
        <v>1.29</v>
      </c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</row>
    <row r="230">
      <c r="A230" s="13">
        <v>4.81390016E8</v>
      </c>
      <c r="B230" s="6" t="s">
        <v>216</v>
      </c>
      <c r="C230" s="6" t="s">
        <v>96</v>
      </c>
      <c r="D230" s="13">
        <v>63.5</v>
      </c>
      <c r="E230" s="13">
        <v>64.6</v>
      </c>
      <c r="F230" s="13">
        <v>0.45</v>
      </c>
      <c r="G230" s="13">
        <v>0.25</v>
      </c>
      <c r="H230" s="13">
        <v>0.07</v>
      </c>
      <c r="I230" s="13">
        <v>0.03</v>
      </c>
      <c r="J230" s="13">
        <v>0.11</v>
      </c>
      <c r="K230" s="13">
        <v>0.19</v>
      </c>
      <c r="L230" s="13">
        <v>0.24</v>
      </c>
      <c r="M230" s="13">
        <v>0.66</v>
      </c>
      <c r="N230" s="13">
        <v>1.1</v>
      </c>
      <c r="O230" s="13">
        <v>0.78</v>
      </c>
      <c r="P230" s="13">
        <v>22.18</v>
      </c>
      <c r="Q230" s="13">
        <v>1.66</v>
      </c>
      <c r="R230" s="13">
        <v>0.53</v>
      </c>
      <c r="S230" s="13">
        <v>0.21</v>
      </c>
      <c r="T230" s="13">
        <v>0.0</v>
      </c>
      <c r="U230" s="13">
        <v>0.0</v>
      </c>
      <c r="V230" s="13">
        <v>0.01</v>
      </c>
      <c r="W230" s="13">
        <v>0.0</v>
      </c>
      <c r="X230" s="13">
        <v>0.04</v>
      </c>
      <c r="Y230" s="13">
        <v>0.0</v>
      </c>
      <c r="Z230" s="13">
        <v>0.0</v>
      </c>
      <c r="AA230" s="13">
        <v>0.0</v>
      </c>
      <c r="AB230" s="13">
        <v>0.03</v>
      </c>
      <c r="AC230" s="13">
        <v>0.02</v>
      </c>
      <c r="AD230" s="13">
        <v>0.25</v>
      </c>
      <c r="AE230" s="13">
        <v>0.03</v>
      </c>
      <c r="AF230" s="13">
        <v>1.03</v>
      </c>
      <c r="AG230" s="13">
        <v>1.64</v>
      </c>
      <c r="AH230" s="13">
        <v>0.43</v>
      </c>
      <c r="AI230" s="13">
        <v>0.0</v>
      </c>
      <c r="AJ230" s="13">
        <v>1.69</v>
      </c>
      <c r="AK230" s="13">
        <v>24.09</v>
      </c>
      <c r="AL230" s="13">
        <v>5.62</v>
      </c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</row>
    <row r="231">
      <c r="A231" s="13">
        <v>5.1059003E8</v>
      </c>
      <c r="B231" s="6" t="s">
        <v>217</v>
      </c>
      <c r="C231" s="6" t="s">
        <v>218</v>
      </c>
      <c r="D231" s="13">
        <v>63.5</v>
      </c>
      <c r="E231" s="13">
        <v>66.4</v>
      </c>
      <c r="F231" s="13">
        <v>0.56</v>
      </c>
      <c r="G231" s="13">
        <v>0.13</v>
      </c>
      <c r="H231" s="13">
        <v>1.24</v>
      </c>
      <c r="I231" s="13">
        <v>3.0</v>
      </c>
      <c r="J231" s="13">
        <v>0.55</v>
      </c>
      <c r="K231" s="13">
        <v>0.07</v>
      </c>
      <c r="L231" s="13">
        <v>0.11</v>
      </c>
      <c r="M231" s="13">
        <v>0.49</v>
      </c>
      <c r="N231" s="13">
        <v>0.16</v>
      </c>
      <c r="O231" s="13">
        <v>0.16</v>
      </c>
      <c r="P231" s="13">
        <v>0.61</v>
      </c>
      <c r="Q231" s="13">
        <v>0.33</v>
      </c>
      <c r="R231" s="13">
        <v>0.19</v>
      </c>
      <c r="S231" s="13">
        <v>0.09</v>
      </c>
      <c r="T231" s="13">
        <v>0.02</v>
      </c>
      <c r="U231" s="13">
        <v>0.0</v>
      </c>
      <c r="V231" s="13">
        <v>0.27</v>
      </c>
      <c r="W231" s="13">
        <v>0.07</v>
      </c>
      <c r="X231" s="13">
        <v>4.27</v>
      </c>
      <c r="Y231" s="13">
        <v>0.06</v>
      </c>
      <c r="Z231" s="13">
        <v>6.23</v>
      </c>
      <c r="AA231" s="13">
        <v>1.36</v>
      </c>
      <c r="AB231" s="13">
        <v>2.43</v>
      </c>
      <c r="AC231" s="13">
        <v>15.34</v>
      </c>
      <c r="AD231" s="13">
        <v>1.88</v>
      </c>
      <c r="AE231" s="13">
        <v>1.1</v>
      </c>
      <c r="AF231" s="13">
        <v>0.62</v>
      </c>
      <c r="AG231" s="13">
        <v>0.97</v>
      </c>
      <c r="AH231" s="13">
        <v>0.79</v>
      </c>
      <c r="AI231" s="13">
        <v>0.0</v>
      </c>
      <c r="AJ231" s="13">
        <v>0.25</v>
      </c>
      <c r="AK231" s="13">
        <v>15.72</v>
      </c>
      <c r="AL231" s="13">
        <v>4.28</v>
      </c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</row>
    <row r="232">
      <c r="A232" s="13">
        <v>2.20630002E8</v>
      </c>
      <c r="B232" s="6" t="s">
        <v>219</v>
      </c>
      <c r="C232" s="6" t="s">
        <v>141</v>
      </c>
      <c r="D232" s="13">
        <v>63.4</v>
      </c>
      <c r="E232" s="13">
        <v>65.1</v>
      </c>
      <c r="F232" s="13">
        <v>0.42</v>
      </c>
      <c r="G232" s="13">
        <v>0.19</v>
      </c>
      <c r="H232" s="13">
        <v>0.14</v>
      </c>
      <c r="I232" s="13">
        <v>0.05</v>
      </c>
      <c r="J232" s="13">
        <v>0.2</v>
      </c>
      <c r="K232" s="13">
        <v>0.12</v>
      </c>
      <c r="L232" s="13">
        <v>0.14</v>
      </c>
      <c r="M232" s="13">
        <v>0.44</v>
      </c>
      <c r="N232" s="13">
        <v>0.53</v>
      </c>
      <c r="O232" s="13">
        <v>26.66</v>
      </c>
      <c r="P232" s="13">
        <v>1.39</v>
      </c>
      <c r="Q232" s="13">
        <v>0.24</v>
      </c>
      <c r="R232" s="13">
        <v>0.13</v>
      </c>
      <c r="S232" s="13">
        <v>0.09</v>
      </c>
      <c r="T232" s="13">
        <v>0.01</v>
      </c>
      <c r="U232" s="13">
        <v>0.0</v>
      </c>
      <c r="V232" s="13">
        <v>0.03</v>
      </c>
      <c r="W232" s="13">
        <v>0.0</v>
      </c>
      <c r="X232" s="13">
        <v>0.06</v>
      </c>
      <c r="Y232" s="13">
        <v>0.0</v>
      </c>
      <c r="Z232" s="13">
        <v>0.02</v>
      </c>
      <c r="AA232" s="13">
        <v>0.0</v>
      </c>
      <c r="AB232" s="13">
        <v>0.04</v>
      </c>
      <c r="AC232" s="13">
        <v>0.07</v>
      </c>
      <c r="AD232" s="13">
        <v>3.63</v>
      </c>
      <c r="AE232" s="13">
        <v>0.13</v>
      </c>
      <c r="AF232" s="13">
        <v>0.41</v>
      </c>
      <c r="AG232" s="13">
        <v>0.31</v>
      </c>
      <c r="AH232" s="13">
        <v>4.94</v>
      </c>
      <c r="AI232" s="13">
        <v>0.0</v>
      </c>
      <c r="AJ232" s="13">
        <v>1.07</v>
      </c>
      <c r="AK232" s="13">
        <v>18.86</v>
      </c>
      <c r="AL232" s="13">
        <v>2.91</v>
      </c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</row>
    <row r="233">
      <c r="A233" s="13">
        <v>2.21030002E8</v>
      </c>
      <c r="B233" s="6" t="s">
        <v>220</v>
      </c>
      <c r="C233" s="6" t="s">
        <v>141</v>
      </c>
      <c r="D233" s="13">
        <v>63.4</v>
      </c>
      <c r="E233" s="13">
        <v>64.0</v>
      </c>
      <c r="F233" s="13">
        <v>0.37</v>
      </c>
      <c r="G233" s="13">
        <v>0.18</v>
      </c>
      <c r="H233" s="13">
        <v>0.13</v>
      </c>
      <c r="I233" s="13">
        <v>0.03</v>
      </c>
      <c r="J233" s="13">
        <v>0.15</v>
      </c>
      <c r="K233" s="13">
        <v>0.11</v>
      </c>
      <c r="L233" s="13">
        <v>0.12</v>
      </c>
      <c r="M233" s="13">
        <v>0.35</v>
      </c>
      <c r="N233" s="13">
        <v>0.42</v>
      </c>
      <c r="O233" s="13">
        <v>24.51</v>
      </c>
      <c r="P233" s="13">
        <v>1.06</v>
      </c>
      <c r="Q233" s="13">
        <v>0.2</v>
      </c>
      <c r="R233" s="13">
        <v>0.1</v>
      </c>
      <c r="S233" s="13">
        <v>0.06</v>
      </c>
      <c r="T233" s="13">
        <v>0.0</v>
      </c>
      <c r="U233" s="13">
        <v>0.0</v>
      </c>
      <c r="V233" s="13">
        <v>0.01</v>
      </c>
      <c r="W233" s="13">
        <v>0.0</v>
      </c>
      <c r="X233" s="13">
        <v>0.02</v>
      </c>
      <c r="Y233" s="13">
        <v>0.0</v>
      </c>
      <c r="Z233" s="13">
        <v>0.0</v>
      </c>
      <c r="AA233" s="13">
        <v>0.0</v>
      </c>
      <c r="AB233" s="13">
        <v>0.03</v>
      </c>
      <c r="AC233" s="13">
        <v>0.03</v>
      </c>
      <c r="AD233" s="13">
        <v>3.7</v>
      </c>
      <c r="AE233" s="13">
        <v>0.15</v>
      </c>
      <c r="AF233" s="13">
        <v>0.54</v>
      </c>
      <c r="AG233" s="13">
        <v>0.41</v>
      </c>
      <c r="AH233" s="13">
        <v>6.47</v>
      </c>
      <c r="AI233" s="13">
        <v>0.0</v>
      </c>
      <c r="AJ233" s="13">
        <v>0.99</v>
      </c>
      <c r="AK233" s="13">
        <v>20.75</v>
      </c>
      <c r="AL233" s="13">
        <v>2.37</v>
      </c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</row>
    <row r="234" hidden="1">
      <c r="A234" s="13">
        <v>4.0137024E7</v>
      </c>
      <c r="B234" s="6" t="s">
        <v>124</v>
      </c>
      <c r="C234" s="6" t="s">
        <v>121</v>
      </c>
      <c r="D234" s="13">
        <v>63.4</v>
      </c>
      <c r="E234" s="13">
        <v>64.0</v>
      </c>
      <c r="F234" s="13">
        <v>0.0</v>
      </c>
      <c r="G234" s="13">
        <v>0.0</v>
      </c>
      <c r="H234" s="13">
        <v>0.0</v>
      </c>
      <c r="I234" s="13">
        <v>0.0</v>
      </c>
      <c r="J234" s="13">
        <v>0.0</v>
      </c>
      <c r="K234" s="13">
        <v>0.0</v>
      </c>
      <c r="L234" s="13">
        <v>0.0</v>
      </c>
      <c r="M234" s="13">
        <v>0.0</v>
      </c>
      <c r="N234" s="13">
        <v>0.0</v>
      </c>
      <c r="O234" s="13">
        <v>0.03</v>
      </c>
      <c r="P234" s="13">
        <v>0.22</v>
      </c>
      <c r="Q234" s="13">
        <v>0.03</v>
      </c>
      <c r="R234" s="13">
        <v>0.01</v>
      </c>
      <c r="S234" s="13">
        <v>0.0</v>
      </c>
      <c r="T234" s="13">
        <v>0.0</v>
      </c>
      <c r="U234" s="13">
        <v>0.0</v>
      </c>
      <c r="V234" s="13">
        <v>0.0</v>
      </c>
      <c r="W234" s="13">
        <v>0.0</v>
      </c>
      <c r="X234" s="13">
        <v>0.0</v>
      </c>
      <c r="Y234" s="13">
        <v>0.0</v>
      </c>
      <c r="Z234" s="13">
        <v>0.0</v>
      </c>
      <c r="AA234" s="13">
        <v>0.0</v>
      </c>
      <c r="AB234" s="13">
        <v>0.0</v>
      </c>
      <c r="AC234" s="13">
        <v>0.0</v>
      </c>
      <c r="AD234" s="13">
        <v>0.02</v>
      </c>
      <c r="AE234" s="13">
        <v>0.0</v>
      </c>
      <c r="AF234" s="13">
        <v>25.42</v>
      </c>
      <c r="AG234" s="13">
        <v>2.72</v>
      </c>
      <c r="AH234" s="13">
        <v>0.35</v>
      </c>
      <c r="AI234" s="13">
        <v>0.02</v>
      </c>
      <c r="AJ234" s="13">
        <v>0.49</v>
      </c>
      <c r="AK234" s="13">
        <v>31.95</v>
      </c>
      <c r="AL234" s="13">
        <v>2.07</v>
      </c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</row>
    <row r="235" hidden="1">
      <c r="A235" s="13">
        <v>4.0139702E7</v>
      </c>
      <c r="B235" s="6" t="s">
        <v>124</v>
      </c>
      <c r="C235" s="6" t="s">
        <v>121</v>
      </c>
      <c r="D235" s="13">
        <v>63.4</v>
      </c>
      <c r="E235" s="13">
        <v>65.3</v>
      </c>
      <c r="F235" s="13">
        <v>0.0</v>
      </c>
      <c r="G235" s="13">
        <v>0.0</v>
      </c>
      <c r="H235" s="13">
        <v>0.0</v>
      </c>
      <c r="I235" s="13">
        <v>0.0</v>
      </c>
      <c r="J235" s="13">
        <v>0.0</v>
      </c>
      <c r="K235" s="13">
        <v>0.0</v>
      </c>
      <c r="L235" s="13">
        <v>0.0</v>
      </c>
      <c r="M235" s="13">
        <v>0.0</v>
      </c>
      <c r="N235" s="13">
        <v>0.0</v>
      </c>
      <c r="O235" s="13">
        <v>0.03</v>
      </c>
      <c r="P235" s="13">
        <v>0.24</v>
      </c>
      <c r="Q235" s="13">
        <v>0.03</v>
      </c>
      <c r="R235" s="13">
        <v>0.01</v>
      </c>
      <c r="S235" s="13">
        <v>0.0</v>
      </c>
      <c r="T235" s="13">
        <v>0.0</v>
      </c>
      <c r="U235" s="13">
        <v>0.0</v>
      </c>
      <c r="V235" s="13">
        <v>0.0</v>
      </c>
      <c r="W235" s="13">
        <v>0.0</v>
      </c>
      <c r="X235" s="13">
        <v>0.0</v>
      </c>
      <c r="Y235" s="13">
        <v>0.0</v>
      </c>
      <c r="Z235" s="13">
        <v>0.0</v>
      </c>
      <c r="AA235" s="13">
        <v>0.0</v>
      </c>
      <c r="AB235" s="13">
        <v>0.0</v>
      </c>
      <c r="AC235" s="13">
        <v>0.0</v>
      </c>
      <c r="AD235" s="13">
        <v>0.02</v>
      </c>
      <c r="AE235" s="13">
        <v>0.0</v>
      </c>
      <c r="AF235" s="13">
        <v>22.97</v>
      </c>
      <c r="AG235" s="13">
        <v>2.81</v>
      </c>
      <c r="AH235" s="13">
        <v>0.37</v>
      </c>
      <c r="AI235" s="13">
        <v>0.03</v>
      </c>
      <c r="AJ235" s="13">
        <v>0.17</v>
      </c>
      <c r="AK235" s="13">
        <v>34.45</v>
      </c>
      <c r="AL235" s="13">
        <v>2.19</v>
      </c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</row>
    <row r="236">
      <c r="A236" s="13">
        <v>4.83550026E8</v>
      </c>
      <c r="B236" s="6" t="s">
        <v>222</v>
      </c>
      <c r="C236" s="6" t="s">
        <v>96</v>
      </c>
      <c r="D236" s="13">
        <v>63.4</v>
      </c>
      <c r="E236" s="13">
        <v>64.5</v>
      </c>
      <c r="F236" s="13">
        <v>0.92</v>
      </c>
      <c r="G236" s="13">
        <v>0.33</v>
      </c>
      <c r="H236" s="13">
        <v>0.16</v>
      </c>
      <c r="I236" s="13">
        <v>0.01</v>
      </c>
      <c r="J236" s="13">
        <v>0.26</v>
      </c>
      <c r="K236" s="13">
        <v>0.2</v>
      </c>
      <c r="L236" s="13">
        <v>0.28</v>
      </c>
      <c r="M236" s="13">
        <v>1.02</v>
      </c>
      <c r="N236" s="13">
        <v>1.2</v>
      </c>
      <c r="O236" s="13">
        <v>1.6</v>
      </c>
      <c r="P236" s="13">
        <v>14.35</v>
      </c>
      <c r="Q236" s="13">
        <v>0.88</v>
      </c>
      <c r="R236" s="13">
        <v>0.36</v>
      </c>
      <c r="S236" s="13">
        <v>0.14</v>
      </c>
      <c r="T236" s="13">
        <v>0.0</v>
      </c>
      <c r="U236" s="13">
        <v>0.0</v>
      </c>
      <c r="V236" s="13">
        <v>0.0</v>
      </c>
      <c r="W236" s="13">
        <v>0.0</v>
      </c>
      <c r="X236" s="13">
        <v>0.01</v>
      </c>
      <c r="Y236" s="13">
        <v>0.0</v>
      </c>
      <c r="Z236" s="13">
        <v>0.0</v>
      </c>
      <c r="AA236" s="13">
        <v>0.0</v>
      </c>
      <c r="AB236" s="13">
        <v>0.01</v>
      </c>
      <c r="AC236" s="13">
        <v>0.01</v>
      </c>
      <c r="AD236" s="13">
        <v>0.8</v>
      </c>
      <c r="AE236" s="13">
        <v>0.03</v>
      </c>
      <c r="AF236" s="13">
        <v>0.67</v>
      </c>
      <c r="AG236" s="13">
        <v>0.42</v>
      </c>
      <c r="AH236" s="13">
        <v>2.05</v>
      </c>
      <c r="AI236" s="13">
        <v>0.0</v>
      </c>
      <c r="AJ236" s="13">
        <v>7.13</v>
      </c>
      <c r="AK236" s="13">
        <v>26.25</v>
      </c>
      <c r="AL236" s="13">
        <v>4.19</v>
      </c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</row>
    <row r="237">
      <c r="A237" s="13">
        <v>5.1013002E8</v>
      </c>
      <c r="B237" s="6" t="s">
        <v>223</v>
      </c>
      <c r="C237" s="6" t="s">
        <v>218</v>
      </c>
      <c r="D237" s="13">
        <v>63.4</v>
      </c>
      <c r="E237" s="13">
        <v>66.8</v>
      </c>
      <c r="F237" s="13">
        <v>0.61</v>
      </c>
      <c r="G237" s="13">
        <v>0.14</v>
      </c>
      <c r="H237" s="13">
        <v>1.3</v>
      </c>
      <c r="I237" s="13">
        <v>3.06</v>
      </c>
      <c r="J237" s="13">
        <v>0.58</v>
      </c>
      <c r="K237" s="13">
        <v>0.08</v>
      </c>
      <c r="L237" s="13">
        <v>0.12</v>
      </c>
      <c r="M237" s="13">
        <v>0.5</v>
      </c>
      <c r="N237" s="13">
        <v>0.17</v>
      </c>
      <c r="O237" s="13">
        <v>0.19</v>
      </c>
      <c r="P237" s="13">
        <v>0.68</v>
      </c>
      <c r="Q237" s="13">
        <v>0.33</v>
      </c>
      <c r="R237" s="13">
        <v>0.2</v>
      </c>
      <c r="S237" s="13">
        <v>0.09</v>
      </c>
      <c r="T237" s="13">
        <v>0.02</v>
      </c>
      <c r="U237" s="13">
        <v>0.0</v>
      </c>
      <c r="V237" s="13">
        <v>0.21</v>
      </c>
      <c r="W237" s="13">
        <v>0.04</v>
      </c>
      <c r="X237" s="13">
        <v>4.13</v>
      </c>
      <c r="Y237" s="13">
        <v>0.03</v>
      </c>
      <c r="Z237" s="13">
        <v>7.52</v>
      </c>
      <c r="AA237" s="13">
        <v>3.22</v>
      </c>
      <c r="AB237" s="13">
        <v>2.39</v>
      </c>
      <c r="AC237" s="13">
        <v>12.78</v>
      </c>
      <c r="AD237" s="13">
        <v>2.05</v>
      </c>
      <c r="AE237" s="13">
        <v>1.12</v>
      </c>
      <c r="AF237" s="13">
        <v>0.67</v>
      </c>
      <c r="AG237" s="13">
        <v>0.91</v>
      </c>
      <c r="AH237" s="13">
        <v>0.91</v>
      </c>
      <c r="AI237" s="13">
        <v>0.0</v>
      </c>
      <c r="AJ237" s="13">
        <v>0.29</v>
      </c>
      <c r="AK237" s="13">
        <v>14.46</v>
      </c>
      <c r="AL237" s="13">
        <v>4.45</v>
      </c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</row>
    <row r="238" hidden="1">
      <c r="A238" s="13">
        <v>8.0830101E7</v>
      </c>
      <c r="B238" s="6" t="s">
        <v>224</v>
      </c>
      <c r="C238" s="6" t="s">
        <v>100</v>
      </c>
      <c r="D238" s="13">
        <v>63.4</v>
      </c>
      <c r="E238" s="13">
        <v>64.1</v>
      </c>
      <c r="F238" s="13">
        <v>0.0</v>
      </c>
      <c r="G238" s="13">
        <v>0.0</v>
      </c>
      <c r="H238" s="13">
        <v>0.0</v>
      </c>
      <c r="I238" s="13">
        <v>0.0</v>
      </c>
      <c r="J238" s="13">
        <v>0.0</v>
      </c>
      <c r="K238" s="13">
        <v>0.0</v>
      </c>
      <c r="L238" s="13">
        <v>0.0</v>
      </c>
      <c r="M238" s="13">
        <v>0.0</v>
      </c>
      <c r="N238" s="13">
        <v>0.01</v>
      </c>
      <c r="O238" s="13">
        <v>0.05</v>
      </c>
      <c r="P238" s="13">
        <v>0.44</v>
      </c>
      <c r="Q238" s="13">
        <v>0.04</v>
      </c>
      <c r="R238" s="13">
        <v>0.01</v>
      </c>
      <c r="S238" s="13">
        <v>0.0</v>
      </c>
      <c r="T238" s="13">
        <v>0.0</v>
      </c>
      <c r="U238" s="13">
        <v>0.0</v>
      </c>
      <c r="V238" s="13">
        <v>0.0</v>
      </c>
      <c r="W238" s="13">
        <v>0.0</v>
      </c>
      <c r="X238" s="13">
        <v>0.0</v>
      </c>
      <c r="Y238" s="13">
        <v>0.0</v>
      </c>
      <c r="Z238" s="13">
        <v>0.0</v>
      </c>
      <c r="AA238" s="13">
        <v>0.0</v>
      </c>
      <c r="AB238" s="13">
        <v>0.0</v>
      </c>
      <c r="AC238" s="13">
        <v>0.0</v>
      </c>
      <c r="AD238" s="13">
        <v>0.04</v>
      </c>
      <c r="AE238" s="13">
        <v>0.0</v>
      </c>
      <c r="AF238" s="13">
        <v>13.48</v>
      </c>
      <c r="AG238" s="13">
        <v>1.65</v>
      </c>
      <c r="AH238" s="13">
        <v>0.22</v>
      </c>
      <c r="AI238" s="13">
        <v>0.48</v>
      </c>
      <c r="AJ238" s="13">
        <v>1.66</v>
      </c>
      <c r="AK238" s="13">
        <v>42.96</v>
      </c>
      <c r="AL238" s="13">
        <v>2.28</v>
      </c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</row>
    <row r="239">
      <c r="A239" s="13">
        <v>9.0070007E7</v>
      </c>
      <c r="B239" s="6" t="s">
        <v>204</v>
      </c>
      <c r="C239" s="6" t="s">
        <v>106</v>
      </c>
      <c r="D239" s="13">
        <v>63.4</v>
      </c>
      <c r="E239" s="13">
        <v>64.8</v>
      </c>
      <c r="F239" s="13">
        <v>0.6</v>
      </c>
      <c r="G239" s="13">
        <v>0.24</v>
      </c>
      <c r="H239" s="13">
        <v>0.94</v>
      </c>
      <c r="I239" s="13">
        <v>1.49</v>
      </c>
      <c r="J239" s="13">
        <v>0.6</v>
      </c>
      <c r="K239" s="13">
        <v>0.16</v>
      </c>
      <c r="L239" s="13">
        <v>0.12</v>
      </c>
      <c r="M239" s="13">
        <v>0.32</v>
      </c>
      <c r="N239" s="13">
        <v>0.15</v>
      </c>
      <c r="O239" s="13">
        <v>0.05</v>
      </c>
      <c r="P239" s="13">
        <v>0.3</v>
      </c>
      <c r="Q239" s="13">
        <v>0.14</v>
      </c>
      <c r="R239" s="13">
        <v>0.1</v>
      </c>
      <c r="S239" s="13">
        <v>0.05</v>
      </c>
      <c r="T239" s="13">
        <v>0.08</v>
      </c>
      <c r="U239" s="13">
        <v>4.97</v>
      </c>
      <c r="V239" s="13">
        <v>11.32</v>
      </c>
      <c r="W239" s="13">
        <v>4.53</v>
      </c>
      <c r="X239" s="13">
        <v>5.23</v>
      </c>
      <c r="Y239" s="13">
        <v>0.3</v>
      </c>
      <c r="Z239" s="13">
        <v>1.87</v>
      </c>
      <c r="AA239" s="13">
        <v>0.07</v>
      </c>
      <c r="AB239" s="13">
        <v>0.81</v>
      </c>
      <c r="AC239" s="13">
        <v>1.38</v>
      </c>
      <c r="AD239" s="13">
        <v>1.04</v>
      </c>
      <c r="AE239" s="13">
        <v>0.82</v>
      </c>
      <c r="AF239" s="13">
        <v>0.38</v>
      </c>
      <c r="AG239" s="13">
        <v>1.41</v>
      </c>
      <c r="AH239" s="13">
        <v>3.38</v>
      </c>
      <c r="AI239" s="13">
        <v>0.0</v>
      </c>
      <c r="AJ239" s="13">
        <v>0.28</v>
      </c>
      <c r="AK239" s="13">
        <v>16.52</v>
      </c>
      <c r="AL239" s="13">
        <v>3.6</v>
      </c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</row>
    <row r="240">
      <c r="A240" s="13">
        <v>2.20150008E8</v>
      </c>
      <c r="B240" s="6" t="s">
        <v>225</v>
      </c>
      <c r="C240" s="6" t="s">
        <v>141</v>
      </c>
      <c r="D240" s="13">
        <v>63.3</v>
      </c>
      <c r="E240" s="13">
        <v>65.6</v>
      </c>
      <c r="F240" s="13">
        <v>0.09</v>
      </c>
      <c r="G240" s="13">
        <v>0.06</v>
      </c>
      <c r="H240" s="13">
        <v>0.04</v>
      </c>
      <c r="I240" s="13">
        <v>0.03</v>
      </c>
      <c r="J240" s="13">
        <v>0.02</v>
      </c>
      <c r="K240" s="13">
        <v>0.08</v>
      </c>
      <c r="L240" s="13">
        <v>0.12</v>
      </c>
      <c r="M240" s="13">
        <v>0.24</v>
      </c>
      <c r="N240" s="13">
        <v>0.89</v>
      </c>
      <c r="O240" s="13">
        <v>18.83</v>
      </c>
      <c r="P240" s="13">
        <v>11.06</v>
      </c>
      <c r="Q240" s="13">
        <v>0.45</v>
      </c>
      <c r="R240" s="13">
        <v>0.25</v>
      </c>
      <c r="S240" s="13">
        <v>0.13</v>
      </c>
      <c r="T240" s="13">
        <v>0.0</v>
      </c>
      <c r="U240" s="13">
        <v>0.0</v>
      </c>
      <c r="V240" s="13">
        <v>0.0</v>
      </c>
      <c r="W240" s="13">
        <v>0.0</v>
      </c>
      <c r="X240" s="13">
        <v>0.02</v>
      </c>
      <c r="Y240" s="13">
        <v>0.0</v>
      </c>
      <c r="Z240" s="13">
        <v>0.01</v>
      </c>
      <c r="AA240" s="13">
        <v>0.0</v>
      </c>
      <c r="AB240" s="13">
        <v>0.02</v>
      </c>
      <c r="AC240" s="13">
        <v>0.03</v>
      </c>
      <c r="AD240" s="13">
        <v>1.88</v>
      </c>
      <c r="AE240" s="13">
        <v>0.04</v>
      </c>
      <c r="AF240" s="13">
        <v>1.01</v>
      </c>
      <c r="AG240" s="13">
        <v>0.48</v>
      </c>
      <c r="AH240" s="13">
        <v>2.06</v>
      </c>
      <c r="AI240" s="13">
        <v>0.0</v>
      </c>
      <c r="AJ240" s="13">
        <v>0.79</v>
      </c>
      <c r="AK240" s="13">
        <v>20.59</v>
      </c>
      <c r="AL240" s="13">
        <v>3.91</v>
      </c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</row>
    <row r="241">
      <c r="A241" s="13">
        <v>4.01090033E8</v>
      </c>
      <c r="B241" s="6" t="s">
        <v>193</v>
      </c>
      <c r="C241" s="6" t="s">
        <v>193</v>
      </c>
      <c r="D241" s="13">
        <v>63.3</v>
      </c>
      <c r="E241" s="13">
        <v>64.3</v>
      </c>
      <c r="F241" s="13">
        <v>0.14</v>
      </c>
      <c r="G241" s="13">
        <v>0.02</v>
      </c>
      <c r="H241" s="13">
        <v>0.06</v>
      </c>
      <c r="I241" s="13">
        <v>0.04</v>
      </c>
      <c r="J241" s="13">
        <v>0.02</v>
      </c>
      <c r="K241" s="13">
        <v>0.05</v>
      </c>
      <c r="L241" s="13">
        <v>0.12</v>
      </c>
      <c r="M241" s="13">
        <v>0.59</v>
      </c>
      <c r="N241" s="13">
        <v>0.67</v>
      </c>
      <c r="O241" s="13">
        <v>0.58</v>
      </c>
      <c r="P241" s="13">
        <v>6.26</v>
      </c>
      <c r="Q241" s="13">
        <v>16.88</v>
      </c>
      <c r="R241" s="13">
        <v>0.93</v>
      </c>
      <c r="S241" s="13">
        <v>0.27</v>
      </c>
      <c r="T241" s="13">
        <v>0.0</v>
      </c>
      <c r="U241" s="13">
        <v>0.0</v>
      </c>
      <c r="V241" s="13">
        <v>0.01</v>
      </c>
      <c r="W241" s="13">
        <v>0.0</v>
      </c>
      <c r="X241" s="13">
        <v>0.02</v>
      </c>
      <c r="Y241" s="13">
        <v>0.0</v>
      </c>
      <c r="Z241" s="13">
        <v>0.0</v>
      </c>
      <c r="AA241" s="13">
        <v>0.0</v>
      </c>
      <c r="AB241" s="13">
        <v>0.02</v>
      </c>
      <c r="AC241" s="13">
        <v>0.03</v>
      </c>
      <c r="AD241" s="13">
        <v>1.0</v>
      </c>
      <c r="AE241" s="13">
        <v>0.08</v>
      </c>
      <c r="AF241" s="13">
        <v>1.52</v>
      </c>
      <c r="AG241" s="13">
        <v>1.34</v>
      </c>
      <c r="AH241" s="13">
        <v>0.49</v>
      </c>
      <c r="AI241" s="13">
        <v>0.0</v>
      </c>
      <c r="AJ241" s="13">
        <v>0.89</v>
      </c>
      <c r="AK241" s="13">
        <v>23.66</v>
      </c>
      <c r="AL241" s="13">
        <v>7.46</v>
      </c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</row>
    <row r="242">
      <c r="A242" s="13">
        <v>4.82450009E8</v>
      </c>
      <c r="B242" s="6" t="s">
        <v>115</v>
      </c>
      <c r="C242" s="6" t="s">
        <v>96</v>
      </c>
      <c r="D242" s="13">
        <v>63.3</v>
      </c>
      <c r="E242" s="13">
        <v>64.8</v>
      </c>
      <c r="F242" s="13">
        <v>0.87</v>
      </c>
      <c r="G242" s="13">
        <v>0.32</v>
      </c>
      <c r="H242" s="13">
        <v>0.35</v>
      </c>
      <c r="I242" s="13">
        <v>0.1</v>
      </c>
      <c r="J242" s="13">
        <v>0.2</v>
      </c>
      <c r="K242" s="13">
        <v>0.23</v>
      </c>
      <c r="L242" s="13">
        <v>0.31</v>
      </c>
      <c r="M242" s="13">
        <v>0.57</v>
      </c>
      <c r="N242" s="13">
        <v>0.64</v>
      </c>
      <c r="O242" s="13">
        <v>7.98</v>
      </c>
      <c r="P242" s="13">
        <v>14.71</v>
      </c>
      <c r="Q242" s="13">
        <v>0.41</v>
      </c>
      <c r="R242" s="13">
        <v>0.26</v>
      </c>
      <c r="S242" s="13">
        <v>0.15</v>
      </c>
      <c r="T242" s="13">
        <v>0.0</v>
      </c>
      <c r="U242" s="13">
        <v>0.0</v>
      </c>
      <c r="V242" s="13">
        <v>0.01</v>
      </c>
      <c r="W242" s="13">
        <v>0.0</v>
      </c>
      <c r="X242" s="13">
        <v>0.03</v>
      </c>
      <c r="Y242" s="13">
        <v>0.0</v>
      </c>
      <c r="Z242" s="13">
        <v>0.01</v>
      </c>
      <c r="AA242" s="13">
        <v>0.0</v>
      </c>
      <c r="AB242" s="13">
        <v>0.05</v>
      </c>
      <c r="AC242" s="13">
        <v>0.06</v>
      </c>
      <c r="AD242" s="13">
        <v>3.04</v>
      </c>
      <c r="AE242" s="13">
        <v>0.23</v>
      </c>
      <c r="AF242" s="13">
        <v>0.94</v>
      </c>
      <c r="AG242" s="13">
        <v>0.46</v>
      </c>
      <c r="AH242" s="13">
        <v>5.03</v>
      </c>
      <c r="AI242" s="13">
        <v>0.0</v>
      </c>
      <c r="AJ242" s="13">
        <v>1.95</v>
      </c>
      <c r="AK242" s="13">
        <v>20.58</v>
      </c>
      <c r="AL242" s="13">
        <v>3.65</v>
      </c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</row>
    <row r="243">
      <c r="A243" s="13">
        <v>2.20770001E8</v>
      </c>
      <c r="B243" s="6" t="s">
        <v>227</v>
      </c>
      <c r="C243" s="6" t="s">
        <v>141</v>
      </c>
      <c r="D243" s="13">
        <v>63.2</v>
      </c>
      <c r="E243" s="13">
        <v>64.6</v>
      </c>
      <c r="F243" s="13">
        <v>0.51</v>
      </c>
      <c r="G243" s="13">
        <v>0.27</v>
      </c>
      <c r="H243" s="13">
        <v>0.24</v>
      </c>
      <c r="I243" s="13">
        <v>0.11</v>
      </c>
      <c r="J243" s="13">
        <v>0.33</v>
      </c>
      <c r="K243" s="13">
        <v>0.11</v>
      </c>
      <c r="L243" s="13">
        <v>0.15</v>
      </c>
      <c r="M243" s="13">
        <v>0.42</v>
      </c>
      <c r="N243" s="13">
        <v>0.59</v>
      </c>
      <c r="O243" s="13">
        <v>26.67</v>
      </c>
      <c r="P243" s="13">
        <v>1.0</v>
      </c>
      <c r="Q243" s="13">
        <v>0.25</v>
      </c>
      <c r="R243" s="13">
        <v>0.16</v>
      </c>
      <c r="S243" s="13">
        <v>0.09</v>
      </c>
      <c r="T243" s="13">
        <v>0.01</v>
      </c>
      <c r="U243" s="13">
        <v>0.0</v>
      </c>
      <c r="V243" s="13">
        <v>0.03</v>
      </c>
      <c r="W243" s="13">
        <v>0.0</v>
      </c>
      <c r="X243" s="13">
        <v>0.08</v>
      </c>
      <c r="Y243" s="13">
        <v>0.0</v>
      </c>
      <c r="Z243" s="13">
        <v>0.02</v>
      </c>
      <c r="AA243" s="13">
        <v>0.0</v>
      </c>
      <c r="AB243" s="13">
        <v>0.07</v>
      </c>
      <c r="AC243" s="13">
        <v>0.09</v>
      </c>
      <c r="AD243" s="13">
        <v>4.05</v>
      </c>
      <c r="AE243" s="13">
        <v>0.28</v>
      </c>
      <c r="AF243" s="13">
        <v>0.69</v>
      </c>
      <c r="AG243" s="13">
        <v>0.38</v>
      </c>
      <c r="AH243" s="13">
        <v>4.75</v>
      </c>
      <c r="AI243" s="13">
        <v>0.0</v>
      </c>
      <c r="AJ243" s="13">
        <v>1.12</v>
      </c>
      <c r="AK243" s="13">
        <v>17.1</v>
      </c>
      <c r="AL243" s="13">
        <v>3.45</v>
      </c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</row>
    <row r="244">
      <c r="A244" s="13">
        <v>3.90850003E8</v>
      </c>
      <c r="B244" s="6" t="s">
        <v>261</v>
      </c>
      <c r="C244" s="6" t="s">
        <v>187</v>
      </c>
      <c r="D244" s="13">
        <v>63.2</v>
      </c>
      <c r="E244" s="13">
        <v>65.6</v>
      </c>
      <c r="F244" s="13">
        <v>2.0</v>
      </c>
      <c r="G244" s="13">
        <v>0.83</v>
      </c>
      <c r="H244" s="13">
        <v>2.31</v>
      </c>
      <c r="I244" s="13">
        <v>24.21</v>
      </c>
      <c r="J244" s="13">
        <v>3.1</v>
      </c>
      <c r="K244" s="13">
        <v>0.16</v>
      </c>
      <c r="L244" s="13">
        <v>0.26</v>
      </c>
      <c r="M244" s="13">
        <v>1.08</v>
      </c>
      <c r="N244" s="13">
        <v>0.58</v>
      </c>
      <c r="O244" s="13">
        <v>0.57</v>
      </c>
      <c r="P244" s="13">
        <v>1.36</v>
      </c>
      <c r="Q244" s="13">
        <v>0.65</v>
      </c>
      <c r="R244" s="13">
        <v>0.27</v>
      </c>
      <c r="S244" s="13">
        <v>0.14</v>
      </c>
      <c r="T244" s="13">
        <v>0.01</v>
      </c>
      <c r="U244" s="13">
        <v>0.0</v>
      </c>
      <c r="V244" s="13">
        <v>0.04</v>
      </c>
      <c r="W244" s="13">
        <v>0.01</v>
      </c>
      <c r="X244" s="13">
        <v>0.11</v>
      </c>
      <c r="Y244" s="13">
        <v>0.0</v>
      </c>
      <c r="Z244" s="13">
        <v>0.01</v>
      </c>
      <c r="AA244" s="13">
        <v>0.0</v>
      </c>
      <c r="AB244" s="13">
        <v>0.16</v>
      </c>
      <c r="AC244" s="13">
        <v>0.11</v>
      </c>
      <c r="AD244" s="13">
        <v>1.77</v>
      </c>
      <c r="AE244" s="13">
        <v>1.14</v>
      </c>
      <c r="AF244" s="13">
        <v>1.06</v>
      </c>
      <c r="AG244" s="13">
        <v>1.04</v>
      </c>
      <c r="AH244" s="13">
        <v>0.64</v>
      </c>
      <c r="AI244" s="13">
        <v>0.0</v>
      </c>
      <c r="AJ244" s="13">
        <v>0.59</v>
      </c>
      <c r="AK244" s="13">
        <v>12.65</v>
      </c>
      <c r="AL244" s="13">
        <v>6.17</v>
      </c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</row>
    <row r="245" hidden="1">
      <c r="A245" s="13">
        <v>4.0134004E7</v>
      </c>
      <c r="B245" s="6" t="s">
        <v>124</v>
      </c>
      <c r="C245" s="6" t="s">
        <v>121</v>
      </c>
      <c r="D245" s="13">
        <v>63.2</v>
      </c>
      <c r="E245" s="13">
        <v>64.4</v>
      </c>
      <c r="F245" s="13">
        <v>0.0</v>
      </c>
      <c r="G245" s="13">
        <v>0.0</v>
      </c>
      <c r="H245" s="13">
        <v>0.0</v>
      </c>
      <c r="I245" s="13">
        <v>0.0</v>
      </c>
      <c r="J245" s="13">
        <v>0.0</v>
      </c>
      <c r="K245" s="13">
        <v>0.0</v>
      </c>
      <c r="L245" s="13">
        <v>0.0</v>
      </c>
      <c r="M245" s="13">
        <v>0.0</v>
      </c>
      <c r="N245" s="13">
        <v>0.01</v>
      </c>
      <c r="O245" s="13">
        <v>0.07</v>
      </c>
      <c r="P245" s="13">
        <v>0.76</v>
      </c>
      <c r="Q245" s="13">
        <v>0.09</v>
      </c>
      <c r="R245" s="13">
        <v>0.04</v>
      </c>
      <c r="S245" s="13">
        <v>0.02</v>
      </c>
      <c r="T245" s="13">
        <v>0.0</v>
      </c>
      <c r="U245" s="13">
        <v>0.0</v>
      </c>
      <c r="V245" s="13">
        <v>0.0</v>
      </c>
      <c r="W245" s="13">
        <v>0.0</v>
      </c>
      <c r="X245" s="13">
        <v>0.0</v>
      </c>
      <c r="Y245" s="13">
        <v>0.0</v>
      </c>
      <c r="Z245" s="13">
        <v>0.0</v>
      </c>
      <c r="AA245" s="13">
        <v>0.0</v>
      </c>
      <c r="AB245" s="13">
        <v>0.0</v>
      </c>
      <c r="AC245" s="13">
        <v>0.0</v>
      </c>
      <c r="AD245" s="13">
        <v>0.06</v>
      </c>
      <c r="AE245" s="13">
        <v>0.0</v>
      </c>
      <c r="AF245" s="13">
        <v>18.24</v>
      </c>
      <c r="AG245" s="13">
        <v>3.52</v>
      </c>
      <c r="AH245" s="13">
        <v>0.38</v>
      </c>
      <c r="AI245" s="13">
        <v>0.02</v>
      </c>
      <c r="AJ245" s="13">
        <v>0.27</v>
      </c>
      <c r="AK245" s="13">
        <v>37.1</v>
      </c>
      <c r="AL245" s="13">
        <v>2.5</v>
      </c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</row>
    <row r="246" hidden="1">
      <c r="A246" s="13">
        <v>4.0139704E7</v>
      </c>
      <c r="B246" s="6" t="s">
        <v>124</v>
      </c>
      <c r="C246" s="6" t="s">
        <v>121</v>
      </c>
      <c r="D246" s="13">
        <v>63.2</v>
      </c>
      <c r="E246" s="13">
        <v>64.7</v>
      </c>
      <c r="F246" s="13">
        <v>0.0</v>
      </c>
      <c r="G246" s="13">
        <v>0.0</v>
      </c>
      <c r="H246" s="13">
        <v>0.0</v>
      </c>
      <c r="I246" s="13">
        <v>0.0</v>
      </c>
      <c r="J246" s="13">
        <v>0.0</v>
      </c>
      <c r="K246" s="13">
        <v>0.0</v>
      </c>
      <c r="L246" s="13">
        <v>0.0</v>
      </c>
      <c r="M246" s="13">
        <v>0.0</v>
      </c>
      <c r="N246" s="13">
        <v>0.0</v>
      </c>
      <c r="O246" s="13">
        <v>0.03</v>
      </c>
      <c r="P246" s="13">
        <v>0.2</v>
      </c>
      <c r="Q246" s="13">
        <v>0.02</v>
      </c>
      <c r="R246" s="13">
        <v>0.0</v>
      </c>
      <c r="S246" s="13">
        <v>0.0</v>
      </c>
      <c r="T246" s="13">
        <v>0.0</v>
      </c>
      <c r="U246" s="13">
        <v>0.0</v>
      </c>
      <c r="V246" s="13">
        <v>0.0</v>
      </c>
      <c r="W246" s="13">
        <v>0.0</v>
      </c>
      <c r="X246" s="13">
        <v>0.0</v>
      </c>
      <c r="Y246" s="13">
        <v>0.0</v>
      </c>
      <c r="Z246" s="13">
        <v>0.0</v>
      </c>
      <c r="AA246" s="13">
        <v>0.0</v>
      </c>
      <c r="AB246" s="13">
        <v>0.0</v>
      </c>
      <c r="AC246" s="13">
        <v>0.0</v>
      </c>
      <c r="AD246" s="13">
        <v>0.02</v>
      </c>
      <c r="AE246" s="13">
        <v>0.0</v>
      </c>
      <c r="AF246" s="13">
        <v>24.62</v>
      </c>
      <c r="AG246" s="13">
        <v>2.53</v>
      </c>
      <c r="AH246" s="13">
        <v>0.39</v>
      </c>
      <c r="AI246" s="13">
        <v>0.02</v>
      </c>
      <c r="AJ246" s="13">
        <v>0.46</v>
      </c>
      <c r="AK246" s="13">
        <v>32.75</v>
      </c>
      <c r="AL246" s="13">
        <v>2.07</v>
      </c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</row>
    <row r="247">
      <c r="A247" s="13">
        <v>5.50890009E8</v>
      </c>
      <c r="B247" s="6" t="s">
        <v>168</v>
      </c>
      <c r="C247" s="6" t="s">
        <v>112</v>
      </c>
      <c r="D247" s="13">
        <v>63.2</v>
      </c>
      <c r="E247" s="13">
        <v>65.1</v>
      </c>
      <c r="F247" s="13">
        <v>13.96</v>
      </c>
      <c r="G247" s="13">
        <v>8.41</v>
      </c>
      <c r="H247" s="13">
        <v>5.94</v>
      </c>
      <c r="I247" s="13">
        <v>1.22</v>
      </c>
      <c r="J247" s="13">
        <v>1.44</v>
      </c>
      <c r="K247" s="13">
        <v>0.23</v>
      </c>
      <c r="L247" s="13">
        <v>0.24</v>
      </c>
      <c r="M247" s="13">
        <v>1.05</v>
      </c>
      <c r="N247" s="13">
        <v>0.55</v>
      </c>
      <c r="O247" s="13">
        <v>0.73</v>
      </c>
      <c r="P247" s="13">
        <v>1.38</v>
      </c>
      <c r="Q247" s="13">
        <v>0.86</v>
      </c>
      <c r="R247" s="13">
        <v>0.35</v>
      </c>
      <c r="S247" s="13">
        <v>0.04</v>
      </c>
      <c r="T247" s="13">
        <v>0.0</v>
      </c>
      <c r="U247" s="13">
        <v>0.0</v>
      </c>
      <c r="V247" s="13">
        <v>0.03</v>
      </c>
      <c r="W247" s="13">
        <v>0.0</v>
      </c>
      <c r="X247" s="13">
        <v>0.36</v>
      </c>
      <c r="Y247" s="13">
        <v>0.0</v>
      </c>
      <c r="Z247" s="13">
        <v>0.03</v>
      </c>
      <c r="AA247" s="13">
        <v>0.0</v>
      </c>
      <c r="AB247" s="13">
        <v>0.53</v>
      </c>
      <c r="AC247" s="13">
        <v>0.1</v>
      </c>
      <c r="AD247" s="13">
        <v>0.93</v>
      </c>
      <c r="AE247" s="13">
        <v>1.11</v>
      </c>
      <c r="AF247" s="13">
        <v>0.93</v>
      </c>
      <c r="AG247" s="13">
        <v>0.67</v>
      </c>
      <c r="AH247" s="13">
        <v>0.65</v>
      </c>
      <c r="AI247" s="13">
        <v>0.0</v>
      </c>
      <c r="AJ247" s="13">
        <v>0.56</v>
      </c>
      <c r="AK247" s="13">
        <v>14.61</v>
      </c>
      <c r="AL247" s="13">
        <v>6.12</v>
      </c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</row>
    <row r="248" hidden="1">
      <c r="A248" s="13">
        <v>6.017001E7</v>
      </c>
      <c r="B248" s="6" t="s">
        <v>194</v>
      </c>
      <c r="C248" s="6" t="s">
        <v>44</v>
      </c>
      <c r="D248" s="13">
        <v>63.2</v>
      </c>
      <c r="E248" s="13">
        <v>63.9</v>
      </c>
      <c r="F248" s="13">
        <v>0.0</v>
      </c>
      <c r="G248" s="13">
        <v>0.0</v>
      </c>
      <c r="H248" s="13">
        <v>0.0</v>
      </c>
      <c r="I248" s="13">
        <v>0.0</v>
      </c>
      <c r="J248" s="13">
        <v>0.0</v>
      </c>
      <c r="K248" s="13">
        <v>0.0</v>
      </c>
      <c r="L248" s="13">
        <v>0.0</v>
      </c>
      <c r="M248" s="13">
        <v>0.0</v>
      </c>
      <c r="N248" s="13">
        <v>0.0</v>
      </c>
      <c r="O248" s="13">
        <v>0.0</v>
      </c>
      <c r="P248" s="13">
        <v>0.02</v>
      </c>
      <c r="Q248" s="13">
        <v>0.0</v>
      </c>
      <c r="R248" s="13">
        <v>0.0</v>
      </c>
      <c r="S248" s="13">
        <v>0.0</v>
      </c>
      <c r="T248" s="13">
        <v>0.0</v>
      </c>
      <c r="U248" s="13">
        <v>0.0</v>
      </c>
      <c r="V248" s="13">
        <v>0.0</v>
      </c>
      <c r="W248" s="13">
        <v>0.0</v>
      </c>
      <c r="X248" s="13">
        <v>0.0</v>
      </c>
      <c r="Y248" s="13">
        <v>0.0</v>
      </c>
      <c r="Z248" s="13">
        <v>0.0</v>
      </c>
      <c r="AA248" s="13">
        <v>0.0</v>
      </c>
      <c r="AB248" s="13">
        <v>0.0</v>
      </c>
      <c r="AC248" s="13">
        <v>0.0</v>
      </c>
      <c r="AD248" s="13">
        <v>0.0</v>
      </c>
      <c r="AE248" s="13">
        <v>0.0</v>
      </c>
      <c r="AF248" s="13">
        <v>27.78</v>
      </c>
      <c r="AG248" s="13">
        <v>0.17</v>
      </c>
      <c r="AH248" s="13">
        <v>1.12</v>
      </c>
      <c r="AI248" s="13">
        <v>0.0</v>
      </c>
      <c r="AJ248" s="13">
        <v>0.45</v>
      </c>
      <c r="AK248" s="13">
        <v>28.54</v>
      </c>
      <c r="AL248" s="13">
        <v>5.06</v>
      </c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</row>
    <row r="249">
      <c r="A249" s="13">
        <v>2.20470009E8</v>
      </c>
      <c r="B249" s="6" t="s">
        <v>165</v>
      </c>
      <c r="C249" s="6" t="s">
        <v>141</v>
      </c>
      <c r="D249" s="13">
        <v>63.1</v>
      </c>
      <c r="E249" s="13">
        <v>64.6</v>
      </c>
      <c r="F249" s="13">
        <v>0.36</v>
      </c>
      <c r="G249" s="13">
        <v>0.23</v>
      </c>
      <c r="H249" s="13">
        <v>0.26</v>
      </c>
      <c r="I249" s="13">
        <v>0.14</v>
      </c>
      <c r="J249" s="13">
        <v>0.32</v>
      </c>
      <c r="K249" s="13">
        <v>0.05</v>
      </c>
      <c r="L249" s="13">
        <v>0.1</v>
      </c>
      <c r="M249" s="13">
        <v>0.28</v>
      </c>
      <c r="N249" s="13">
        <v>0.49</v>
      </c>
      <c r="O249" s="13">
        <v>26.75</v>
      </c>
      <c r="P249" s="13">
        <v>0.83</v>
      </c>
      <c r="Q249" s="13">
        <v>0.23</v>
      </c>
      <c r="R249" s="13">
        <v>0.15</v>
      </c>
      <c r="S249" s="13">
        <v>0.08</v>
      </c>
      <c r="T249" s="13">
        <v>0.0</v>
      </c>
      <c r="U249" s="13">
        <v>0.0</v>
      </c>
      <c r="V249" s="13">
        <v>0.02</v>
      </c>
      <c r="W249" s="13">
        <v>0.01</v>
      </c>
      <c r="X249" s="13">
        <v>0.06</v>
      </c>
      <c r="Y249" s="13">
        <v>0.0</v>
      </c>
      <c r="Z249" s="13">
        <v>0.02</v>
      </c>
      <c r="AA249" s="13">
        <v>0.0</v>
      </c>
      <c r="AB249" s="13">
        <v>0.05</v>
      </c>
      <c r="AC249" s="13">
        <v>0.07</v>
      </c>
      <c r="AD249" s="13">
        <v>4.57</v>
      </c>
      <c r="AE249" s="13">
        <v>0.29</v>
      </c>
      <c r="AF249" s="13">
        <v>1.0</v>
      </c>
      <c r="AG249" s="13">
        <v>0.38</v>
      </c>
      <c r="AH249" s="13">
        <v>3.64</v>
      </c>
      <c r="AI249" s="13">
        <v>0.0</v>
      </c>
      <c r="AJ249" s="13">
        <v>0.92</v>
      </c>
      <c r="AK249" s="13">
        <v>18.44</v>
      </c>
      <c r="AL249" s="13">
        <v>3.23</v>
      </c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</row>
    <row r="250">
      <c r="A250" s="13">
        <v>2.50070001E8</v>
      </c>
      <c r="B250" s="6" t="s">
        <v>228</v>
      </c>
      <c r="C250" s="6" t="s">
        <v>229</v>
      </c>
      <c r="D250" s="13">
        <v>63.1</v>
      </c>
      <c r="E250" s="13">
        <v>65.5</v>
      </c>
      <c r="F250" s="13">
        <v>0.4</v>
      </c>
      <c r="G250" s="13">
        <v>0.12</v>
      </c>
      <c r="H250" s="13">
        <v>0.49</v>
      </c>
      <c r="I250" s="13">
        <v>0.88</v>
      </c>
      <c r="J250" s="13">
        <v>0.36</v>
      </c>
      <c r="K250" s="13">
        <v>0.08</v>
      </c>
      <c r="L250" s="13">
        <v>0.09</v>
      </c>
      <c r="M250" s="13">
        <v>0.26</v>
      </c>
      <c r="N250" s="13">
        <v>0.12</v>
      </c>
      <c r="O250" s="13">
        <v>0.07</v>
      </c>
      <c r="P250" s="13">
        <v>0.34</v>
      </c>
      <c r="Q250" s="13">
        <v>0.18</v>
      </c>
      <c r="R250" s="13">
        <v>0.12</v>
      </c>
      <c r="S250" s="13">
        <v>0.06</v>
      </c>
      <c r="T250" s="13">
        <v>12.5</v>
      </c>
      <c r="U250" s="13">
        <v>1.98</v>
      </c>
      <c r="V250" s="13">
        <v>7.99</v>
      </c>
      <c r="W250" s="13">
        <v>3.94</v>
      </c>
      <c r="X250" s="13">
        <v>3.41</v>
      </c>
      <c r="Y250" s="13">
        <v>0.34</v>
      </c>
      <c r="Z250" s="13">
        <v>0.99</v>
      </c>
      <c r="AA250" s="13">
        <v>0.03</v>
      </c>
      <c r="AB250" s="13">
        <v>0.39</v>
      </c>
      <c r="AC250" s="13">
        <v>1.01</v>
      </c>
      <c r="AD250" s="13">
        <v>0.75</v>
      </c>
      <c r="AE250" s="13">
        <v>0.31</v>
      </c>
      <c r="AF250" s="13">
        <v>0.46</v>
      </c>
      <c r="AG250" s="13">
        <v>1.17</v>
      </c>
      <c r="AH250" s="13">
        <v>8.55</v>
      </c>
      <c r="AI250" s="13">
        <v>0.0</v>
      </c>
      <c r="AJ250" s="13">
        <v>0.18</v>
      </c>
      <c r="AK250" s="13">
        <v>12.23</v>
      </c>
      <c r="AL250" s="13">
        <v>3.13</v>
      </c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</row>
    <row r="251" hidden="1">
      <c r="A251" s="13">
        <v>4.007001E7</v>
      </c>
      <c r="B251" s="6" t="s">
        <v>231</v>
      </c>
      <c r="C251" s="6" t="s">
        <v>121</v>
      </c>
      <c r="D251" s="13">
        <v>63.1</v>
      </c>
      <c r="E251" s="13">
        <v>64.2</v>
      </c>
      <c r="F251" s="13">
        <v>0.0</v>
      </c>
      <c r="G251" s="13">
        <v>0.0</v>
      </c>
      <c r="H251" s="13">
        <v>0.0</v>
      </c>
      <c r="I251" s="13">
        <v>0.0</v>
      </c>
      <c r="J251" s="13">
        <v>0.0</v>
      </c>
      <c r="K251" s="13">
        <v>0.0</v>
      </c>
      <c r="L251" s="13">
        <v>0.0</v>
      </c>
      <c r="M251" s="13">
        <v>0.0</v>
      </c>
      <c r="N251" s="13">
        <v>0.0</v>
      </c>
      <c r="O251" s="13">
        <v>0.02</v>
      </c>
      <c r="P251" s="13">
        <v>0.33</v>
      </c>
      <c r="Q251" s="13">
        <v>0.05</v>
      </c>
      <c r="R251" s="13">
        <v>0.02</v>
      </c>
      <c r="S251" s="13">
        <v>0.0</v>
      </c>
      <c r="T251" s="13">
        <v>0.0</v>
      </c>
      <c r="U251" s="13">
        <v>0.0</v>
      </c>
      <c r="V251" s="13">
        <v>0.0</v>
      </c>
      <c r="W251" s="13">
        <v>0.0</v>
      </c>
      <c r="X251" s="13">
        <v>0.0</v>
      </c>
      <c r="Y251" s="13">
        <v>0.0</v>
      </c>
      <c r="Z251" s="13">
        <v>0.0</v>
      </c>
      <c r="AA251" s="13">
        <v>0.0</v>
      </c>
      <c r="AB251" s="13">
        <v>0.0</v>
      </c>
      <c r="AC251" s="13">
        <v>0.0</v>
      </c>
      <c r="AD251" s="13">
        <v>0.01</v>
      </c>
      <c r="AE251" s="13">
        <v>0.0</v>
      </c>
      <c r="AF251" s="13">
        <v>17.18</v>
      </c>
      <c r="AG251" s="13">
        <v>2.17</v>
      </c>
      <c r="AH251" s="13">
        <v>0.3</v>
      </c>
      <c r="AI251" s="13">
        <v>0.03</v>
      </c>
      <c r="AJ251" s="13">
        <v>0.25</v>
      </c>
      <c r="AK251" s="13">
        <v>40.82</v>
      </c>
      <c r="AL251" s="13">
        <v>1.85</v>
      </c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</row>
    <row r="252">
      <c r="A252" s="13">
        <v>4.84530014E8</v>
      </c>
      <c r="B252" s="6" t="s">
        <v>232</v>
      </c>
      <c r="C252" s="6" t="s">
        <v>96</v>
      </c>
      <c r="D252" s="13">
        <v>63.1</v>
      </c>
      <c r="E252" s="13">
        <v>64.2</v>
      </c>
      <c r="F252" s="13">
        <v>0.55</v>
      </c>
      <c r="G252" s="13">
        <v>0.13</v>
      </c>
      <c r="H252" s="13">
        <v>0.19</v>
      </c>
      <c r="I252" s="13">
        <v>0.04</v>
      </c>
      <c r="J252" s="13">
        <v>0.07</v>
      </c>
      <c r="K252" s="13">
        <v>0.06</v>
      </c>
      <c r="L252" s="13">
        <v>0.15</v>
      </c>
      <c r="M252" s="13">
        <v>0.55</v>
      </c>
      <c r="N252" s="13">
        <v>0.57</v>
      </c>
      <c r="O252" s="13">
        <v>1.83</v>
      </c>
      <c r="P252" s="13">
        <v>16.61</v>
      </c>
      <c r="Q252" s="13">
        <v>0.66</v>
      </c>
      <c r="R252" s="13">
        <v>0.28</v>
      </c>
      <c r="S252" s="13">
        <v>0.14</v>
      </c>
      <c r="T252" s="13">
        <v>0.0</v>
      </c>
      <c r="U252" s="13">
        <v>0.0</v>
      </c>
      <c r="V252" s="13">
        <v>0.0</v>
      </c>
      <c r="W252" s="13">
        <v>0.0</v>
      </c>
      <c r="X252" s="13">
        <v>0.0</v>
      </c>
      <c r="Y252" s="13">
        <v>0.0</v>
      </c>
      <c r="Z252" s="13">
        <v>0.0</v>
      </c>
      <c r="AA252" s="13">
        <v>0.0</v>
      </c>
      <c r="AB252" s="13">
        <v>0.0</v>
      </c>
      <c r="AC252" s="13">
        <v>0.0</v>
      </c>
      <c r="AD252" s="13">
        <v>0.7</v>
      </c>
      <c r="AE252" s="13">
        <v>0.11</v>
      </c>
      <c r="AF252" s="13">
        <v>1.39</v>
      </c>
      <c r="AG252" s="13">
        <v>0.33</v>
      </c>
      <c r="AH252" s="13">
        <v>2.3</v>
      </c>
      <c r="AI252" s="13">
        <v>0.0</v>
      </c>
      <c r="AJ252" s="13">
        <v>3.05</v>
      </c>
      <c r="AK252" s="13">
        <v>29.56</v>
      </c>
      <c r="AL252" s="13">
        <v>3.71</v>
      </c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</row>
    <row r="253">
      <c r="A253" s="13">
        <v>2.0173001E8</v>
      </c>
      <c r="B253" s="6" t="s">
        <v>233</v>
      </c>
      <c r="C253" s="6" t="s">
        <v>191</v>
      </c>
      <c r="D253" s="13">
        <v>63.0</v>
      </c>
      <c r="E253" s="13">
        <v>64.4</v>
      </c>
      <c r="F253" s="13">
        <v>0.11</v>
      </c>
      <c r="G253" s="13">
        <v>0.03</v>
      </c>
      <c r="H253" s="13">
        <v>0.07</v>
      </c>
      <c r="I253" s="13">
        <v>0.04</v>
      </c>
      <c r="J253" s="13">
        <v>0.05</v>
      </c>
      <c r="K253" s="13">
        <v>0.14</v>
      </c>
      <c r="L253" s="13">
        <v>0.16</v>
      </c>
      <c r="M253" s="13">
        <v>0.82</v>
      </c>
      <c r="N253" s="13">
        <v>0.52</v>
      </c>
      <c r="O253" s="13">
        <v>0.86</v>
      </c>
      <c r="P253" s="13">
        <v>4.65</v>
      </c>
      <c r="Q253" s="13">
        <v>5.93</v>
      </c>
      <c r="R253" s="13">
        <v>11.26</v>
      </c>
      <c r="S253" s="13">
        <v>0.54</v>
      </c>
      <c r="T253" s="13">
        <v>0.0</v>
      </c>
      <c r="U253" s="13">
        <v>0.0</v>
      </c>
      <c r="V253" s="13">
        <v>0.0</v>
      </c>
      <c r="W253" s="13">
        <v>0.0</v>
      </c>
      <c r="X253" s="13">
        <v>0.0</v>
      </c>
      <c r="Y253" s="13">
        <v>0.0</v>
      </c>
      <c r="Z253" s="13">
        <v>0.0</v>
      </c>
      <c r="AA253" s="13">
        <v>0.0</v>
      </c>
      <c r="AB253" s="13">
        <v>0.01</v>
      </c>
      <c r="AC253" s="13">
        <v>0.0</v>
      </c>
      <c r="AD253" s="13">
        <v>1.03</v>
      </c>
      <c r="AE253" s="13">
        <v>0.07</v>
      </c>
      <c r="AF253" s="13">
        <v>2.46</v>
      </c>
      <c r="AG253" s="13">
        <v>0.97</v>
      </c>
      <c r="AH253" s="13">
        <v>0.53</v>
      </c>
      <c r="AI253" s="13">
        <v>0.0</v>
      </c>
      <c r="AJ253" s="13">
        <v>0.88</v>
      </c>
      <c r="AK253" s="13">
        <v>21.98</v>
      </c>
      <c r="AL253" s="13">
        <v>9.77</v>
      </c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</row>
    <row r="254">
      <c r="A254" s="13">
        <v>3.40250005E8</v>
      </c>
      <c r="B254" s="6" t="s">
        <v>197</v>
      </c>
      <c r="C254" s="6" t="s">
        <v>152</v>
      </c>
      <c r="D254" s="13">
        <v>63.0</v>
      </c>
      <c r="E254" s="13">
        <v>65.3</v>
      </c>
      <c r="F254" s="13">
        <v>0.75</v>
      </c>
      <c r="G254" s="13">
        <v>0.3</v>
      </c>
      <c r="H254" s="13">
        <v>0.79</v>
      </c>
      <c r="I254" s="13">
        <v>1.96</v>
      </c>
      <c r="J254" s="13">
        <v>1.0</v>
      </c>
      <c r="K254" s="13">
        <v>0.11</v>
      </c>
      <c r="L254" s="13">
        <v>0.24</v>
      </c>
      <c r="M254" s="13">
        <v>0.42</v>
      </c>
      <c r="N254" s="13">
        <v>0.18</v>
      </c>
      <c r="O254" s="13">
        <v>0.17</v>
      </c>
      <c r="P254" s="13">
        <v>0.74</v>
      </c>
      <c r="Q254" s="13">
        <v>0.36</v>
      </c>
      <c r="R254" s="13">
        <v>0.2</v>
      </c>
      <c r="S254" s="13">
        <v>0.12</v>
      </c>
      <c r="T254" s="13">
        <v>0.21</v>
      </c>
      <c r="U254" s="13">
        <v>0.39</v>
      </c>
      <c r="V254" s="13">
        <v>6.71</v>
      </c>
      <c r="W254" s="13">
        <v>11.53</v>
      </c>
      <c r="X254" s="13">
        <v>7.91</v>
      </c>
      <c r="Y254" s="13">
        <v>0.22</v>
      </c>
      <c r="Z254" s="13">
        <v>0.64</v>
      </c>
      <c r="AA254" s="13">
        <v>0.01</v>
      </c>
      <c r="AB254" s="13">
        <v>1.07</v>
      </c>
      <c r="AC254" s="13">
        <v>0.58</v>
      </c>
      <c r="AD254" s="13">
        <v>1.14</v>
      </c>
      <c r="AE254" s="13">
        <v>0.74</v>
      </c>
      <c r="AF254" s="13">
        <v>0.74</v>
      </c>
      <c r="AG254" s="13">
        <v>1.47</v>
      </c>
      <c r="AH254" s="13">
        <v>2.01</v>
      </c>
      <c r="AI254" s="13">
        <v>0.0</v>
      </c>
      <c r="AJ254" s="13">
        <v>0.34</v>
      </c>
      <c r="AK254" s="13">
        <v>15.68</v>
      </c>
      <c r="AL254" s="13">
        <v>4.1</v>
      </c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</row>
    <row r="255">
      <c r="A255" s="13">
        <v>3.60610135E8</v>
      </c>
      <c r="B255" s="6" t="s">
        <v>104</v>
      </c>
      <c r="C255" s="6" t="s">
        <v>104</v>
      </c>
      <c r="D255" s="13">
        <v>63.0</v>
      </c>
      <c r="E255" s="13">
        <v>65.3</v>
      </c>
      <c r="F255" s="13">
        <v>0.67</v>
      </c>
      <c r="G255" s="13">
        <v>0.24</v>
      </c>
      <c r="H255" s="13">
        <v>0.71</v>
      </c>
      <c r="I255" s="13">
        <v>1.75</v>
      </c>
      <c r="J255" s="13">
        <v>1.06</v>
      </c>
      <c r="K255" s="13">
        <v>0.14</v>
      </c>
      <c r="L255" s="13">
        <v>0.2</v>
      </c>
      <c r="M255" s="13">
        <v>0.4</v>
      </c>
      <c r="N255" s="13">
        <v>0.12</v>
      </c>
      <c r="O255" s="13">
        <v>0.12</v>
      </c>
      <c r="P255" s="13">
        <v>0.57</v>
      </c>
      <c r="Q255" s="13">
        <v>0.32</v>
      </c>
      <c r="R255" s="13">
        <v>0.19</v>
      </c>
      <c r="S255" s="13">
        <v>0.12</v>
      </c>
      <c r="T255" s="13">
        <v>0.12</v>
      </c>
      <c r="U255" s="13">
        <v>0.23</v>
      </c>
      <c r="V255" s="13">
        <v>8.82</v>
      </c>
      <c r="W255" s="13">
        <v>8.46</v>
      </c>
      <c r="X255" s="13">
        <v>7.25</v>
      </c>
      <c r="Y255" s="13">
        <v>0.35</v>
      </c>
      <c r="Z255" s="13">
        <v>1.47</v>
      </c>
      <c r="AA255" s="13">
        <v>0.05</v>
      </c>
      <c r="AB255" s="13">
        <v>1.09</v>
      </c>
      <c r="AC255" s="13">
        <v>1.43</v>
      </c>
      <c r="AD255" s="13">
        <v>0.93</v>
      </c>
      <c r="AE255" s="13">
        <v>0.48</v>
      </c>
      <c r="AF255" s="13">
        <v>0.87</v>
      </c>
      <c r="AG255" s="13">
        <v>1.37</v>
      </c>
      <c r="AH255" s="13">
        <v>1.79</v>
      </c>
      <c r="AI255" s="13">
        <v>0.0</v>
      </c>
      <c r="AJ255" s="13">
        <v>0.23</v>
      </c>
      <c r="AK255" s="13">
        <v>17.06</v>
      </c>
      <c r="AL255" s="13">
        <v>4.21</v>
      </c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</row>
    <row r="256">
      <c r="A256" s="13">
        <v>4.01210415E8</v>
      </c>
      <c r="B256" s="6" t="s">
        <v>234</v>
      </c>
      <c r="C256" s="6" t="s">
        <v>193</v>
      </c>
      <c r="D256" s="13">
        <v>63.0</v>
      </c>
      <c r="E256" s="13">
        <v>64.5</v>
      </c>
      <c r="F256" s="13">
        <v>0.07</v>
      </c>
      <c r="G256" s="13">
        <v>0.03</v>
      </c>
      <c r="H256" s="13">
        <v>0.04</v>
      </c>
      <c r="I256" s="13">
        <v>0.05</v>
      </c>
      <c r="J256" s="13">
        <v>0.06</v>
      </c>
      <c r="K256" s="13">
        <v>0.05</v>
      </c>
      <c r="L256" s="13">
        <v>0.09</v>
      </c>
      <c r="M256" s="13">
        <v>0.21</v>
      </c>
      <c r="N256" s="13">
        <v>0.62</v>
      </c>
      <c r="O256" s="13">
        <v>0.71</v>
      </c>
      <c r="P256" s="13">
        <v>10.48</v>
      </c>
      <c r="Q256" s="13">
        <v>15.92</v>
      </c>
      <c r="R256" s="13">
        <v>0.98</v>
      </c>
      <c r="S256" s="13">
        <v>0.37</v>
      </c>
      <c r="T256" s="13">
        <v>0.0</v>
      </c>
      <c r="U256" s="13">
        <v>0.0</v>
      </c>
      <c r="V256" s="13">
        <v>0.01</v>
      </c>
      <c r="W256" s="13">
        <v>0.0</v>
      </c>
      <c r="X256" s="13">
        <v>0.05</v>
      </c>
      <c r="Y256" s="13">
        <v>0.0</v>
      </c>
      <c r="Z256" s="13">
        <v>0.01</v>
      </c>
      <c r="AA256" s="13">
        <v>0.0</v>
      </c>
      <c r="AB256" s="13">
        <v>0.05</v>
      </c>
      <c r="AC256" s="13">
        <v>0.05</v>
      </c>
      <c r="AD256" s="13">
        <v>0.76</v>
      </c>
      <c r="AE256" s="13">
        <v>0.05</v>
      </c>
      <c r="AF256" s="13">
        <v>0.99</v>
      </c>
      <c r="AG256" s="13">
        <v>0.45</v>
      </c>
      <c r="AH256" s="13">
        <v>0.58</v>
      </c>
      <c r="AI256" s="13">
        <v>0.0</v>
      </c>
      <c r="AJ256" s="13">
        <v>3.0</v>
      </c>
      <c r="AK256" s="13">
        <v>18.93</v>
      </c>
      <c r="AL256" s="13">
        <v>8.25</v>
      </c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</row>
    <row r="257" hidden="1">
      <c r="A257" s="13">
        <v>4.0139706E7</v>
      </c>
      <c r="B257" s="6" t="s">
        <v>124</v>
      </c>
      <c r="C257" s="6" t="s">
        <v>121</v>
      </c>
      <c r="D257" s="13">
        <v>63.0</v>
      </c>
      <c r="E257" s="13">
        <v>63.9</v>
      </c>
      <c r="F257" s="13">
        <v>0.0</v>
      </c>
      <c r="G257" s="13">
        <v>0.0</v>
      </c>
      <c r="H257" s="13">
        <v>0.0</v>
      </c>
      <c r="I257" s="13">
        <v>0.0</v>
      </c>
      <c r="J257" s="13">
        <v>0.0</v>
      </c>
      <c r="K257" s="13">
        <v>0.0</v>
      </c>
      <c r="L257" s="13">
        <v>0.0</v>
      </c>
      <c r="M257" s="13">
        <v>0.0</v>
      </c>
      <c r="N257" s="13">
        <v>0.0</v>
      </c>
      <c r="O257" s="13">
        <v>0.03</v>
      </c>
      <c r="P257" s="13">
        <v>0.23</v>
      </c>
      <c r="Q257" s="13">
        <v>0.03</v>
      </c>
      <c r="R257" s="13">
        <v>0.01</v>
      </c>
      <c r="S257" s="13">
        <v>0.0</v>
      </c>
      <c r="T257" s="13">
        <v>0.0</v>
      </c>
      <c r="U257" s="13">
        <v>0.0</v>
      </c>
      <c r="V257" s="13">
        <v>0.0</v>
      </c>
      <c r="W257" s="13">
        <v>0.0</v>
      </c>
      <c r="X257" s="13">
        <v>0.0</v>
      </c>
      <c r="Y257" s="13">
        <v>0.0</v>
      </c>
      <c r="Z257" s="13">
        <v>0.0</v>
      </c>
      <c r="AA257" s="13">
        <v>0.0</v>
      </c>
      <c r="AB257" s="13">
        <v>0.0</v>
      </c>
      <c r="AC257" s="13">
        <v>0.0</v>
      </c>
      <c r="AD257" s="13">
        <v>0.01</v>
      </c>
      <c r="AE257" s="13">
        <v>0.0</v>
      </c>
      <c r="AF257" s="13">
        <v>20.7</v>
      </c>
      <c r="AG257" s="13">
        <v>2.27</v>
      </c>
      <c r="AH257" s="13">
        <v>0.35</v>
      </c>
      <c r="AI257" s="13">
        <v>0.01</v>
      </c>
      <c r="AJ257" s="13">
        <v>0.14</v>
      </c>
      <c r="AK257" s="13">
        <v>37.3</v>
      </c>
      <c r="AL257" s="13">
        <v>1.83</v>
      </c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</row>
    <row r="258">
      <c r="A258" s="13">
        <v>5.50290004E8</v>
      </c>
      <c r="B258" s="6" t="s">
        <v>226</v>
      </c>
      <c r="C258" s="6" t="s">
        <v>112</v>
      </c>
      <c r="D258" s="13">
        <v>63.0</v>
      </c>
      <c r="E258" s="13">
        <v>65.0</v>
      </c>
      <c r="F258" s="13">
        <v>12.54</v>
      </c>
      <c r="G258" s="13">
        <v>6.87</v>
      </c>
      <c r="H258" s="13">
        <v>6.04</v>
      </c>
      <c r="I258" s="13">
        <v>1.16</v>
      </c>
      <c r="J258" s="13">
        <v>3.24</v>
      </c>
      <c r="K258" s="13">
        <v>0.14</v>
      </c>
      <c r="L258" s="13">
        <v>0.76</v>
      </c>
      <c r="M258" s="13">
        <v>1.58</v>
      </c>
      <c r="N258" s="13">
        <v>0.61</v>
      </c>
      <c r="O258" s="13">
        <v>0.27</v>
      </c>
      <c r="P258" s="13">
        <v>1.32</v>
      </c>
      <c r="Q258" s="13">
        <v>1.0</v>
      </c>
      <c r="R258" s="13">
        <v>0.72</v>
      </c>
      <c r="S258" s="13">
        <v>0.11</v>
      </c>
      <c r="T258" s="13">
        <v>0.0</v>
      </c>
      <c r="U258" s="13">
        <v>0.0</v>
      </c>
      <c r="V258" s="13">
        <v>0.02</v>
      </c>
      <c r="W258" s="13">
        <v>0.0</v>
      </c>
      <c r="X258" s="13">
        <v>0.19</v>
      </c>
      <c r="Y258" s="13">
        <v>0.0</v>
      </c>
      <c r="Z258" s="13">
        <v>0.01</v>
      </c>
      <c r="AA258" s="13">
        <v>0.0</v>
      </c>
      <c r="AB258" s="13">
        <v>0.21</v>
      </c>
      <c r="AC258" s="13">
        <v>0.04</v>
      </c>
      <c r="AD258" s="13">
        <v>0.75</v>
      </c>
      <c r="AE258" s="13">
        <v>1.55</v>
      </c>
      <c r="AF258" s="13">
        <v>0.88</v>
      </c>
      <c r="AG258" s="13">
        <v>0.52</v>
      </c>
      <c r="AH258" s="13">
        <v>0.35</v>
      </c>
      <c r="AI258" s="13">
        <v>0.0</v>
      </c>
      <c r="AJ258" s="13">
        <v>0.53</v>
      </c>
      <c r="AK258" s="13">
        <v>13.82</v>
      </c>
      <c r="AL258" s="13">
        <v>7.63</v>
      </c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</row>
    <row r="259">
      <c r="A259" s="13">
        <v>2.20570004E8</v>
      </c>
      <c r="B259" s="6" t="s">
        <v>235</v>
      </c>
      <c r="C259" s="6" t="s">
        <v>141</v>
      </c>
      <c r="D259" s="13">
        <v>62.9</v>
      </c>
      <c r="E259" s="13">
        <v>64.4</v>
      </c>
      <c r="F259" s="13">
        <v>0.72</v>
      </c>
      <c r="G259" s="13">
        <v>0.32</v>
      </c>
      <c r="H259" s="13">
        <v>0.28</v>
      </c>
      <c r="I259" s="13">
        <v>0.07</v>
      </c>
      <c r="J259" s="13">
        <v>0.38</v>
      </c>
      <c r="K259" s="13">
        <v>0.1</v>
      </c>
      <c r="L259" s="13">
        <v>0.15</v>
      </c>
      <c r="M259" s="13">
        <v>0.43</v>
      </c>
      <c r="N259" s="13">
        <v>0.59</v>
      </c>
      <c r="O259" s="13">
        <v>25.51</v>
      </c>
      <c r="P259" s="13">
        <v>1.83</v>
      </c>
      <c r="Q259" s="13">
        <v>0.23</v>
      </c>
      <c r="R259" s="13">
        <v>0.16</v>
      </c>
      <c r="S259" s="13">
        <v>0.11</v>
      </c>
      <c r="T259" s="13">
        <v>0.0</v>
      </c>
      <c r="U259" s="13">
        <v>0.0</v>
      </c>
      <c r="V259" s="13">
        <v>0.01</v>
      </c>
      <c r="W259" s="13">
        <v>0.0</v>
      </c>
      <c r="X259" s="13">
        <v>0.01</v>
      </c>
      <c r="Y259" s="13">
        <v>0.0</v>
      </c>
      <c r="Z259" s="13">
        <v>0.0</v>
      </c>
      <c r="AA259" s="13">
        <v>0.0</v>
      </c>
      <c r="AB259" s="13">
        <v>0.02</v>
      </c>
      <c r="AC259" s="13">
        <v>0.02</v>
      </c>
      <c r="AD259" s="13">
        <v>4.72</v>
      </c>
      <c r="AE259" s="13">
        <v>0.24</v>
      </c>
      <c r="AF259" s="13">
        <v>0.88</v>
      </c>
      <c r="AG259" s="13">
        <v>0.4</v>
      </c>
      <c r="AH259" s="13">
        <v>3.54</v>
      </c>
      <c r="AI259" s="13">
        <v>0.0</v>
      </c>
      <c r="AJ259" s="13">
        <v>1.06</v>
      </c>
      <c r="AK259" s="13">
        <v>17.34</v>
      </c>
      <c r="AL259" s="13">
        <v>3.65</v>
      </c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</row>
    <row r="260">
      <c r="A260" s="13">
        <v>2.40051007E8</v>
      </c>
      <c r="B260" s="6" t="s">
        <v>195</v>
      </c>
      <c r="C260" s="6" t="s">
        <v>108</v>
      </c>
      <c r="D260" s="13">
        <v>62.9</v>
      </c>
      <c r="E260" s="13">
        <v>65.3</v>
      </c>
      <c r="F260" s="13">
        <v>0.5</v>
      </c>
      <c r="G260" s="13">
        <v>0.25</v>
      </c>
      <c r="H260" s="13">
        <v>0.89</v>
      </c>
      <c r="I260" s="13">
        <v>2.57</v>
      </c>
      <c r="J260" s="13">
        <v>0.71</v>
      </c>
      <c r="K260" s="13">
        <v>0.12</v>
      </c>
      <c r="L260" s="13">
        <v>0.12</v>
      </c>
      <c r="M260" s="13">
        <v>0.33</v>
      </c>
      <c r="N260" s="13">
        <v>0.12</v>
      </c>
      <c r="O260" s="13">
        <v>0.15</v>
      </c>
      <c r="P260" s="13">
        <v>0.6</v>
      </c>
      <c r="Q260" s="13">
        <v>0.22</v>
      </c>
      <c r="R260" s="13">
        <v>0.11</v>
      </c>
      <c r="S260" s="13">
        <v>0.06</v>
      </c>
      <c r="T260" s="13">
        <v>0.02</v>
      </c>
      <c r="U260" s="13">
        <v>0.03</v>
      </c>
      <c r="V260" s="13">
        <v>0.82</v>
      </c>
      <c r="W260" s="13">
        <v>0.44</v>
      </c>
      <c r="X260" s="13">
        <v>6.33</v>
      </c>
      <c r="Y260" s="13">
        <v>0.23</v>
      </c>
      <c r="Z260" s="13">
        <v>12.82</v>
      </c>
      <c r="AA260" s="13">
        <v>0.49</v>
      </c>
      <c r="AB260" s="13">
        <v>1.43</v>
      </c>
      <c r="AC260" s="13">
        <v>3.49</v>
      </c>
      <c r="AD260" s="13">
        <v>2.38</v>
      </c>
      <c r="AE260" s="13">
        <v>0.72</v>
      </c>
      <c r="AF260" s="13">
        <v>0.72</v>
      </c>
      <c r="AG260" s="13">
        <v>1.33</v>
      </c>
      <c r="AH260" s="13">
        <v>1.73</v>
      </c>
      <c r="AI260" s="13">
        <v>0.0</v>
      </c>
      <c r="AJ260" s="13">
        <v>0.34</v>
      </c>
      <c r="AK260" s="13">
        <v>17.59</v>
      </c>
      <c r="AL260" s="13">
        <v>5.08</v>
      </c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</row>
    <row r="261" hidden="1">
      <c r="A261" s="13">
        <v>6.1110009E7</v>
      </c>
      <c r="B261" s="6" t="s">
        <v>119</v>
      </c>
      <c r="C261" s="6" t="s">
        <v>44</v>
      </c>
      <c r="D261" s="13">
        <v>62.9</v>
      </c>
      <c r="E261" s="13">
        <v>65.5</v>
      </c>
      <c r="F261" s="13">
        <v>0.0</v>
      </c>
      <c r="G261" s="13">
        <v>0.0</v>
      </c>
      <c r="H261" s="13">
        <v>0.0</v>
      </c>
      <c r="I261" s="13">
        <v>0.0</v>
      </c>
      <c r="J261" s="13">
        <v>0.0</v>
      </c>
      <c r="K261" s="13">
        <v>0.0</v>
      </c>
      <c r="L261" s="13">
        <v>0.0</v>
      </c>
      <c r="M261" s="13">
        <v>0.0</v>
      </c>
      <c r="N261" s="13">
        <v>0.0</v>
      </c>
      <c r="O261" s="13">
        <v>0.0</v>
      </c>
      <c r="P261" s="13">
        <v>0.11</v>
      </c>
      <c r="Q261" s="13">
        <v>0.01</v>
      </c>
      <c r="R261" s="13">
        <v>0.0</v>
      </c>
      <c r="S261" s="13">
        <v>0.0</v>
      </c>
      <c r="T261" s="13">
        <v>0.0</v>
      </c>
      <c r="U261" s="13">
        <v>0.0</v>
      </c>
      <c r="V261" s="13">
        <v>0.0</v>
      </c>
      <c r="W261" s="13">
        <v>0.0</v>
      </c>
      <c r="X261" s="13">
        <v>0.0</v>
      </c>
      <c r="Y261" s="13">
        <v>0.0</v>
      </c>
      <c r="Z261" s="13">
        <v>0.0</v>
      </c>
      <c r="AA261" s="13">
        <v>0.0</v>
      </c>
      <c r="AB261" s="13">
        <v>0.0</v>
      </c>
      <c r="AC261" s="13">
        <v>0.0</v>
      </c>
      <c r="AD261" s="13">
        <v>0.0</v>
      </c>
      <c r="AE261" s="13">
        <v>0.0</v>
      </c>
      <c r="AF261" s="13">
        <v>22.04</v>
      </c>
      <c r="AG261" s="13">
        <v>2.31</v>
      </c>
      <c r="AH261" s="13">
        <v>3.96</v>
      </c>
      <c r="AI261" s="13">
        <v>0.0</v>
      </c>
      <c r="AJ261" s="13">
        <v>0.96</v>
      </c>
      <c r="AK261" s="13">
        <v>30.46</v>
      </c>
      <c r="AL261" s="13">
        <v>2.96</v>
      </c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</row>
    <row r="262">
      <c r="A262" s="13">
        <v>1.70310001E8</v>
      </c>
      <c r="B262" s="6" t="s">
        <v>181</v>
      </c>
      <c r="C262" s="6" t="s">
        <v>182</v>
      </c>
      <c r="D262" s="13">
        <v>62.8</v>
      </c>
      <c r="E262" s="13">
        <v>64.6</v>
      </c>
      <c r="F262" s="13">
        <v>20.53</v>
      </c>
      <c r="G262" s="13">
        <v>2.6</v>
      </c>
      <c r="H262" s="13">
        <v>1.94</v>
      </c>
      <c r="I262" s="13">
        <v>0.04</v>
      </c>
      <c r="J262" s="13">
        <v>0.31</v>
      </c>
      <c r="K262" s="13">
        <v>0.74</v>
      </c>
      <c r="L262" s="13">
        <v>1.17</v>
      </c>
      <c r="M262" s="13">
        <v>1.29</v>
      </c>
      <c r="N262" s="13">
        <v>0.45</v>
      </c>
      <c r="O262" s="13">
        <v>0.57</v>
      </c>
      <c r="P262" s="13">
        <v>1.67</v>
      </c>
      <c r="Q262" s="13">
        <v>1.18</v>
      </c>
      <c r="R262" s="13">
        <v>0.65</v>
      </c>
      <c r="S262" s="13">
        <v>0.26</v>
      </c>
      <c r="T262" s="13">
        <v>0.0</v>
      </c>
      <c r="U262" s="13">
        <v>0.0</v>
      </c>
      <c r="V262" s="13">
        <v>0.0</v>
      </c>
      <c r="W262" s="13">
        <v>0.0</v>
      </c>
      <c r="X262" s="13">
        <v>0.01</v>
      </c>
      <c r="Y262" s="13">
        <v>0.0</v>
      </c>
      <c r="Z262" s="13">
        <v>0.0</v>
      </c>
      <c r="AA262" s="13">
        <v>0.0</v>
      </c>
      <c r="AB262" s="13">
        <v>0.01</v>
      </c>
      <c r="AC262" s="13">
        <v>0.01</v>
      </c>
      <c r="AD262" s="13">
        <v>0.72</v>
      </c>
      <c r="AE262" s="13">
        <v>0.14</v>
      </c>
      <c r="AF262" s="13">
        <v>1.76</v>
      </c>
      <c r="AG262" s="13">
        <v>0.64</v>
      </c>
      <c r="AH262" s="13">
        <v>0.33</v>
      </c>
      <c r="AI262" s="13">
        <v>0.0</v>
      </c>
      <c r="AJ262" s="13">
        <v>0.41</v>
      </c>
      <c r="AK262" s="13">
        <v>17.9</v>
      </c>
      <c r="AL262" s="13">
        <v>7.35</v>
      </c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</row>
    <row r="263">
      <c r="A263" s="13">
        <v>2.01730018E8</v>
      </c>
      <c r="B263" s="6" t="s">
        <v>233</v>
      </c>
      <c r="C263" s="6" t="s">
        <v>191</v>
      </c>
      <c r="D263" s="13">
        <v>62.8</v>
      </c>
      <c r="E263" s="13">
        <v>63.9</v>
      </c>
      <c r="F263" s="13">
        <v>0.13</v>
      </c>
      <c r="G263" s="13">
        <v>0.05</v>
      </c>
      <c r="H263" s="13">
        <v>0.06</v>
      </c>
      <c r="I263" s="13">
        <v>0.03</v>
      </c>
      <c r="J263" s="13">
        <v>0.04</v>
      </c>
      <c r="K263" s="13">
        <v>0.23</v>
      </c>
      <c r="L263" s="13">
        <v>0.22</v>
      </c>
      <c r="M263" s="13">
        <v>0.98</v>
      </c>
      <c r="N263" s="13">
        <v>0.45</v>
      </c>
      <c r="O263" s="13">
        <v>0.67</v>
      </c>
      <c r="P263" s="13">
        <v>5.63</v>
      </c>
      <c r="Q263" s="13">
        <v>6.3</v>
      </c>
      <c r="R263" s="13">
        <v>11.03</v>
      </c>
      <c r="S263" s="13">
        <v>0.25</v>
      </c>
      <c r="T263" s="13">
        <v>0.0</v>
      </c>
      <c r="U263" s="13">
        <v>0.0</v>
      </c>
      <c r="V263" s="13">
        <v>0.0</v>
      </c>
      <c r="W263" s="13">
        <v>0.0</v>
      </c>
      <c r="X263" s="13">
        <v>0.0</v>
      </c>
      <c r="Y263" s="13">
        <v>0.0</v>
      </c>
      <c r="Z263" s="13">
        <v>0.0</v>
      </c>
      <c r="AA263" s="13">
        <v>0.0</v>
      </c>
      <c r="AB263" s="13">
        <v>0.01</v>
      </c>
      <c r="AC263" s="13">
        <v>0.0</v>
      </c>
      <c r="AD263" s="13">
        <v>0.69</v>
      </c>
      <c r="AE263" s="13">
        <v>0.06</v>
      </c>
      <c r="AF263" s="13">
        <v>1.82</v>
      </c>
      <c r="AG263" s="13">
        <v>0.9</v>
      </c>
      <c r="AH263" s="13">
        <v>0.47</v>
      </c>
      <c r="AI263" s="13">
        <v>0.0</v>
      </c>
      <c r="AJ263" s="13">
        <v>1.29</v>
      </c>
      <c r="AK263" s="13">
        <v>21.39</v>
      </c>
      <c r="AL263" s="13">
        <v>9.98</v>
      </c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</row>
    <row r="264">
      <c r="A264" s="13">
        <v>3.20032002E8</v>
      </c>
      <c r="B264" s="6" t="s">
        <v>137</v>
      </c>
      <c r="C264" s="6" t="s">
        <v>138</v>
      </c>
      <c r="D264" s="13">
        <v>62.8</v>
      </c>
      <c r="E264" s="13">
        <v>63.9</v>
      </c>
      <c r="F264" s="13">
        <v>0.0</v>
      </c>
      <c r="G264" s="13">
        <v>0.0</v>
      </c>
      <c r="H264" s="13">
        <v>0.0</v>
      </c>
      <c r="I264" s="13">
        <v>0.0</v>
      </c>
      <c r="J264" s="13">
        <v>0.0</v>
      </c>
      <c r="K264" s="13">
        <v>0.0</v>
      </c>
      <c r="L264" s="13">
        <v>0.0</v>
      </c>
      <c r="M264" s="13">
        <v>0.0</v>
      </c>
      <c r="N264" s="13">
        <v>0.0</v>
      </c>
      <c r="O264" s="13">
        <v>0.05</v>
      </c>
      <c r="P264" s="13">
        <v>0.33</v>
      </c>
      <c r="Q264" s="13">
        <v>0.05</v>
      </c>
      <c r="R264" s="13">
        <v>0.01</v>
      </c>
      <c r="S264" s="13">
        <v>0.0</v>
      </c>
      <c r="T264" s="13">
        <v>0.0</v>
      </c>
      <c r="U264" s="13">
        <v>0.0</v>
      </c>
      <c r="V264" s="13">
        <v>0.0</v>
      </c>
      <c r="W264" s="13">
        <v>0.0</v>
      </c>
      <c r="X264" s="13">
        <v>0.0</v>
      </c>
      <c r="Y264" s="13">
        <v>0.0</v>
      </c>
      <c r="Z264" s="13">
        <v>0.0</v>
      </c>
      <c r="AA264" s="13">
        <v>0.0</v>
      </c>
      <c r="AB264" s="13">
        <v>0.0</v>
      </c>
      <c r="AC264" s="13">
        <v>0.0</v>
      </c>
      <c r="AD264" s="13">
        <v>0.03</v>
      </c>
      <c r="AE264" s="13">
        <v>0.0</v>
      </c>
      <c r="AF264" s="13">
        <v>16.59</v>
      </c>
      <c r="AG264" s="13">
        <v>1.35</v>
      </c>
      <c r="AH264" s="13">
        <v>0.47</v>
      </c>
      <c r="AI264" s="13">
        <v>0.0</v>
      </c>
      <c r="AJ264" s="13">
        <v>0.39</v>
      </c>
      <c r="AK264" s="13">
        <v>41.57</v>
      </c>
      <c r="AL264" s="13">
        <v>1.86</v>
      </c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</row>
    <row r="265">
      <c r="A265" s="13">
        <v>3.50130017E8</v>
      </c>
      <c r="B265" s="6" t="s">
        <v>156</v>
      </c>
      <c r="C265" s="6" t="s">
        <v>143</v>
      </c>
      <c r="D265" s="13">
        <v>62.8</v>
      </c>
      <c r="E265" s="13">
        <v>64.0</v>
      </c>
      <c r="F265" s="13">
        <v>0.02</v>
      </c>
      <c r="G265" s="13">
        <v>0.0</v>
      </c>
      <c r="H265" s="13">
        <v>0.02</v>
      </c>
      <c r="I265" s="13">
        <v>0.0</v>
      </c>
      <c r="J265" s="13">
        <v>0.0</v>
      </c>
      <c r="K265" s="13">
        <v>0.0</v>
      </c>
      <c r="L265" s="13">
        <v>0.01</v>
      </c>
      <c r="M265" s="13">
        <v>0.03</v>
      </c>
      <c r="N265" s="13">
        <v>0.04</v>
      </c>
      <c r="O265" s="13">
        <v>0.26</v>
      </c>
      <c r="P265" s="13">
        <v>5.97</v>
      </c>
      <c r="Q265" s="13">
        <v>0.19</v>
      </c>
      <c r="R265" s="13">
        <v>0.07</v>
      </c>
      <c r="S265" s="13">
        <v>0.05</v>
      </c>
      <c r="T265" s="13">
        <v>0.0</v>
      </c>
      <c r="U265" s="13">
        <v>0.0</v>
      </c>
      <c r="V265" s="13">
        <v>0.0</v>
      </c>
      <c r="W265" s="13">
        <v>0.0</v>
      </c>
      <c r="X265" s="13">
        <v>0.0</v>
      </c>
      <c r="Y265" s="13">
        <v>0.0</v>
      </c>
      <c r="Z265" s="13">
        <v>0.0</v>
      </c>
      <c r="AA265" s="13">
        <v>0.0</v>
      </c>
      <c r="AB265" s="13">
        <v>0.0</v>
      </c>
      <c r="AC265" s="13">
        <v>0.0</v>
      </c>
      <c r="AD265" s="13">
        <v>0.23</v>
      </c>
      <c r="AE265" s="13">
        <v>0.01</v>
      </c>
      <c r="AF265" s="13">
        <v>4.02</v>
      </c>
      <c r="AG265" s="13">
        <v>12.42</v>
      </c>
      <c r="AH265" s="13">
        <v>0.35</v>
      </c>
      <c r="AI265" s="13">
        <v>0.01</v>
      </c>
      <c r="AJ265" s="13">
        <v>0.69</v>
      </c>
      <c r="AK265" s="13">
        <v>35.49</v>
      </c>
      <c r="AL265" s="13">
        <v>2.8</v>
      </c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</row>
    <row r="266">
      <c r="A266" s="13">
        <v>4.90131001E8</v>
      </c>
      <c r="B266" s="6" t="s">
        <v>236</v>
      </c>
      <c r="C266" s="6" t="s">
        <v>176</v>
      </c>
      <c r="D266" s="13">
        <v>62.8</v>
      </c>
      <c r="E266" s="13">
        <v>62.8</v>
      </c>
      <c r="F266" s="13">
        <v>0.0</v>
      </c>
      <c r="G266" s="13">
        <v>0.0</v>
      </c>
      <c r="H266" s="13">
        <v>0.0</v>
      </c>
      <c r="I266" s="13">
        <v>0.0</v>
      </c>
      <c r="J266" s="13">
        <v>0.0</v>
      </c>
      <c r="K266" s="13">
        <v>0.0</v>
      </c>
      <c r="L266" s="13">
        <v>0.0</v>
      </c>
      <c r="M266" s="13">
        <v>0.0</v>
      </c>
      <c r="N266" s="13">
        <v>0.0</v>
      </c>
      <c r="O266" s="13">
        <v>0.04</v>
      </c>
      <c r="P266" s="13">
        <v>0.26</v>
      </c>
      <c r="Q266" s="13">
        <v>0.03</v>
      </c>
      <c r="R266" s="13">
        <v>0.01</v>
      </c>
      <c r="S266" s="13">
        <v>0.0</v>
      </c>
      <c r="T266" s="13">
        <v>0.0</v>
      </c>
      <c r="U266" s="13">
        <v>0.0</v>
      </c>
      <c r="V266" s="13">
        <v>0.0</v>
      </c>
      <c r="W266" s="13">
        <v>0.0</v>
      </c>
      <c r="X266" s="13">
        <v>0.0</v>
      </c>
      <c r="Y266" s="13">
        <v>0.0</v>
      </c>
      <c r="Z266" s="13">
        <v>0.0</v>
      </c>
      <c r="AA266" s="13">
        <v>0.0</v>
      </c>
      <c r="AB266" s="13">
        <v>0.0</v>
      </c>
      <c r="AC266" s="13">
        <v>0.0</v>
      </c>
      <c r="AD266" s="13">
        <v>0.02</v>
      </c>
      <c r="AE266" s="13">
        <v>0.0</v>
      </c>
      <c r="AF266" s="13">
        <v>5.91</v>
      </c>
      <c r="AG266" s="13">
        <v>1.19</v>
      </c>
      <c r="AH266" s="13">
        <v>0.28</v>
      </c>
      <c r="AI266" s="13">
        <v>0.0</v>
      </c>
      <c r="AJ266" s="13">
        <v>0.31</v>
      </c>
      <c r="AK266" s="13">
        <v>53.36</v>
      </c>
      <c r="AL266" s="13">
        <v>1.32</v>
      </c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</row>
    <row r="267" hidden="1">
      <c r="A267" s="13">
        <v>6.0010007E7</v>
      </c>
      <c r="B267" s="6" t="s">
        <v>237</v>
      </c>
      <c r="C267" s="6" t="s">
        <v>44</v>
      </c>
      <c r="D267" s="13">
        <v>62.8</v>
      </c>
      <c r="E267" s="13">
        <v>65.1</v>
      </c>
      <c r="F267" s="13">
        <v>0.0</v>
      </c>
      <c r="G267" s="13">
        <v>0.0</v>
      </c>
      <c r="H267" s="13">
        <v>0.0</v>
      </c>
      <c r="I267" s="13">
        <v>0.0</v>
      </c>
      <c r="J267" s="13">
        <v>0.0</v>
      </c>
      <c r="K267" s="13">
        <v>0.0</v>
      </c>
      <c r="L267" s="13">
        <v>0.0</v>
      </c>
      <c r="M267" s="13">
        <v>0.0</v>
      </c>
      <c r="N267" s="13">
        <v>0.0</v>
      </c>
      <c r="O267" s="13">
        <v>0.0</v>
      </c>
      <c r="P267" s="13">
        <v>0.0</v>
      </c>
      <c r="Q267" s="13">
        <v>0.0</v>
      </c>
      <c r="R267" s="13">
        <v>0.0</v>
      </c>
      <c r="S267" s="13">
        <v>0.0</v>
      </c>
      <c r="T267" s="13">
        <v>0.0</v>
      </c>
      <c r="U267" s="13">
        <v>0.0</v>
      </c>
      <c r="V267" s="13">
        <v>0.0</v>
      </c>
      <c r="W267" s="13">
        <v>0.0</v>
      </c>
      <c r="X267" s="13">
        <v>0.0</v>
      </c>
      <c r="Y267" s="13">
        <v>0.0</v>
      </c>
      <c r="Z267" s="13">
        <v>0.0</v>
      </c>
      <c r="AA267" s="13">
        <v>0.0</v>
      </c>
      <c r="AB267" s="13">
        <v>0.0</v>
      </c>
      <c r="AC267" s="13">
        <v>0.0</v>
      </c>
      <c r="AD267" s="13">
        <v>0.0</v>
      </c>
      <c r="AE267" s="13">
        <v>0.0</v>
      </c>
      <c r="AF267" s="13">
        <v>28.97</v>
      </c>
      <c r="AG267" s="13">
        <v>0.1</v>
      </c>
      <c r="AH267" s="13">
        <v>2.73</v>
      </c>
      <c r="AI267" s="13">
        <v>0.0</v>
      </c>
      <c r="AJ267" s="13">
        <v>1.1</v>
      </c>
      <c r="AK267" s="13">
        <v>26.97</v>
      </c>
      <c r="AL267" s="13">
        <v>2.89</v>
      </c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</row>
    <row r="268">
      <c r="A268" s="13">
        <v>1.70971007E8</v>
      </c>
      <c r="B268" s="6" t="s">
        <v>261</v>
      </c>
      <c r="C268" s="6" t="s">
        <v>182</v>
      </c>
      <c r="D268" s="13">
        <v>62.7</v>
      </c>
      <c r="E268" s="13">
        <v>64.9</v>
      </c>
      <c r="F268" s="13">
        <v>24.39</v>
      </c>
      <c r="G268" s="13">
        <v>0.96</v>
      </c>
      <c r="H268" s="13">
        <v>4.25</v>
      </c>
      <c r="I268" s="13">
        <v>0.48</v>
      </c>
      <c r="J268" s="13">
        <v>0.26</v>
      </c>
      <c r="K268" s="13">
        <v>0.12</v>
      </c>
      <c r="L268" s="13">
        <v>0.29</v>
      </c>
      <c r="M268" s="13">
        <v>1.73</v>
      </c>
      <c r="N268" s="13">
        <v>1.17</v>
      </c>
      <c r="O268" s="13">
        <v>0.65</v>
      </c>
      <c r="P268" s="13">
        <v>2.28</v>
      </c>
      <c r="Q268" s="13">
        <v>1.34</v>
      </c>
      <c r="R268" s="13">
        <v>0.41</v>
      </c>
      <c r="S268" s="13">
        <v>0.1</v>
      </c>
      <c r="T268" s="13">
        <v>0.0</v>
      </c>
      <c r="U268" s="13">
        <v>0.0</v>
      </c>
      <c r="V268" s="13">
        <v>0.01</v>
      </c>
      <c r="W268" s="13">
        <v>0.0</v>
      </c>
      <c r="X268" s="13">
        <v>0.15</v>
      </c>
      <c r="Y268" s="13">
        <v>0.0</v>
      </c>
      <c r="Z268" s="13">
        <v>0.01</v>
      </c>
      <c r="AA268" s="13">
        <v>0.0</v>
      </c>
      <c r="AB268" s="13">
        <v>0.3</v>
      </c>
      <c r="AC268" s="13">
        <v>0.08</v>
      </c>
      <c r="AD268" s="13">
        <v>1.18</v>
      </c>
      <c r="AE268" s="13">
        <v>0.76</v>
      </c>
      <c r="AF268" s="13">
        <v>0.84</v>
      </c>
      <c r="AG268" s="13">
        <v>0.59</v>
      </c>
      <c r="AH268" s="13">
        <v>0.46</v>
      </c>
      <c r="AI268" s="13">
        <v>0.0</v>
      </c>
      <c r="AJ268" s="13">
        <v>0.6</v>
      </c>
      <c r="AK268" s="13">
        <v>12.74</v>
      </c>
      <c r="AL268" s="13">
        <v>6.4</v>
      </c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</row>
    <row r="269">
      <c r="A269" s="13">
        <v>3.90170018E8</v>
      </c>
      <c r="B269" s="6" t="s">
        <v>239</v>
      </c>
      <c r="C269" s="6" t="s">
        <v>187</v>
      </c>
      <c r="D269" s="13">
        <v>62.7</v>
      </c>
      <c r="E269" s="13">
        <v>64.5</v>
      </c>
      <c r="F269" s="13">
        <v>1.51</v>
      </c>
      <c r="G269" s="13">
        <v>0.63</v>
      </c>
      <c r="H269" s="13">
        <v>5.46</v>
      </c>
      <c r="I269" s="13">
        <v>13.64</v>
      </c>
      <c r="J269" s="13">
        <v>1.17</v>
      </c>
      <c r="K269" s="13">
        <v>0.23</v>
      </c>
      <c r="L269" s="13">
        <v>0.3</v>
      </c>
      <c r="M269" s="13">
        <v>0.52</v>
      </c>
      <c r="N269" s="13">
        <v>0.52</v>
      </c>
      <c r="O269" s="13">
        <v>0.26</v>
      </c>
      <c r="P269" s="13">
        <v>1.49</v>
      </c>
      <c r="Q269" s="13">
        <v>0.65</v>
      </c>
      <c r="R269" s="13">
        <v>0.35</v>
      </c>
      <c r="S269" s="13">
        <v>0.18</v>
      </c>
      <c r="T269" s="13">
        <v>0.0</v>
      </c>
      <c r="U269" s="13">
        <v>0.0</v>
      </c>
      <c r="V269" s="13">
        <v>0.13</v>
      </c>
      <c r="W269" s="13">
        <v>0.0</v>
      </c>
      <c r="X269" s="13">
        <v>0.37</v>
      </c>
      <c r="Y269" s="13">
        <v>0.0</v>
      </c>
      <c r="Z269" s="13">
        <v>0.01</v>
      </c>
      <c r="AA269" s="13">
        <v>0.0</v>
      </c>
      <c r="AB269" s="13">
        <v>0.9</v>
      </c>
      <c r="AC269" s="13">
        <v>0.1</v>
      </c>
      <c r="AD269" s="13">
        <v>2.42</v>
      </c>
      <c r="AE269" s="13">
        <v>5.61</v>
      </c>
      <c r="AF269" s="13">
        <v>0.98</v>
      </c>
      <c r="AG269" s="13">
        <v>0.9</v>
      </c>
      <c r="AH269" s="13">
        <v>0.24</v>
      </c>
      <c r="AI269" s="13">
        <v>0.0</v>
      </c>
      <c r="AJ269" s="13">
        <v>0.53</v>
      </c>
      <c r="AK269" s="13">
        <v>16.72</v>
      </c>
      <c r="AL269" s="13">
        <v>6.75</v>
      </c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</row>
    <row r="270">
      <c r="A270" s="13">
        <v>4.01430137E8</v>
      </c>
      <c r="B270" s="6" t="s">
        <v>205</v>
      </c>
      <c r="C270" s="6" t="s">
        <v>193</v>
      </c>
      <c r="D270" s="13">
        <v>62.7</v>
      </c>
      <c r="E270" s="13">
        <v>63.5</v>
      </c>
      <c r="F270" s="13">
        <v>0.18</v>
      </c>
      <c r="G270" s="13">
        <v>0.03</v>
      </c>
      <c r="H270" s="13">
        <v>0.05</v>
      </c>
      <c r="I270" s="13">
        <v>0.03</v>
      </c>
      <c r="J270" s="13">
        <v>0.02</v>
      </c>
      <c r="K270" s="13">
        <v>0.16</v>
      </c>
      <c r="L270" s="13">
        <v>0.21</v>
      </c>
      <c r="M270" s="13">
        <v>0.72</v>
      </c>
      <c r="N270" s="13">
        <v>0.95</v>
      </c>
      <c r="O270" s="13">
        <v>0.87</v>
      </c>
      <c r="P270" s="13">
        <v>6.6</v>
      </c>
      <c r="Q270" s="13">
        <v>19.44</v>
      </c>
      <c r="R270" s="13">
        <v>1.39</v>
      </c>
      <c r="S270" s="13">
        <v>0.42</v>
      </c>
      <c r="T270" s="13">
        <v>0.0</v>
      </c>
      <c r="U270" s="13">
        <v>0.0</v>
      </c>
      <c r="V270" s="13">
        <v>0.0</v>
      </c>
      <c r="W270" s="13">
        <v>0.0</v>
      </c>
      <c r="X270" s="13">
        <v>0.02</v>
      </c>
      <c r="Y270" s="13">
        <v>0.0</v>
      </c>
      <c r="Z270" s="13">
        <v>0.01</v>
      </c>
      <c r="AA270" s="13">
        <v>0.0</v>
      </c>
      <c r="AB270" s="13">
        <v>0.02</v>
      </c>
      <c r="AC270" s="13">
        <v>0.02</v>
      </c>
      <c r="AD270" s="13">
        <v>0.69</v>
      </c>
      <c r="AE270" s="13">
        <v>0.06</v>
      </c>
      <c r="AF270" s="13">
        <v>1.18</v>
      </c>
      <c r="AG270" s="13">
        <v>0.77</v>
      </c>
      <c r="AH270" s="13">
        <v>0.69</v>
      </c>
      <c r="AI270" s="13">
        <v>0.0</v>
      </c>
      <c r="AJ270" s="13">
        <v>0.95</v>
      </c>
      <c r="AK270" s="13">
        <v>19.43</v>
      </c>
      <c r="AL270" s="13">
        <v>7.67</v>
      </c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</row>
    <row r="271">
      <c r="A271" s="13">
        <v>4.90490002E8</v>
      </c>
      <c r="B271" s="6" t="s">
        <v>176</v>
      </c>
      <c r="C271" s="6" t="s">
        <v>176</v>
      </c>
      <c r="D271" s="13">
        <v>62.7</v>
      </c>
      <c r="E271" s="13">
        <v>65.4</v>
      </c>
      <c r="F271" s="13">
        <v>0.0</v>
      </c>
      <c r="G271" s="13">
        <v>0.0</v>
      </c>
      <c r="H271" s="13">
        <v>0.0</v>
      </c>
      <c r="I271" s="13">
        <v>0.0</v>
      </c>
      <c r="J271" s="13">
        <v>0.0</v>
      </c>
      <c r="K271" s="13">
        <v>0.0</v>
      </c>
      <c r="L271" s="13">
        <v>0.0</v>
      </c>
      <c r="M271" s="13">
        <v>0.0</v>
      </c>
      <c r="N271" s="13">
        <v>0.0</v>
      </c>
      <c r="O271" s="13">
        <v>0.04</v>
      </c>
      <c r="P271" s="13">
        <v>0.3</v>
      </c>
      <c r="Q271" s="13">
        <v>0.05</v>
      </c>
      <c r="R271" s="13">
        <v>0.03</v>
      </c>
      <c r="S271" s="13">
        <v>0.02</v>
      </c>
      <c r="T271" s="13">
        <v>0.0</v>
      </c>
      <c r="U271" s="13">
        <v>0.0</v>
      </c>
      <c r="V271" s="13">
        <v>0.0</v>
      </c>
      <c r="W271" s="13">
        <v>0.0</v>
      </c>
      <c r="X271" s="13">
        <v>0.0</v>
      </c>
      <c r="Y271" s="13">
        <v>0.0</v>
      </c>
      <c r="Z271" s="13">
        <v>0.0</v>
      </c>
      <c r="AA271" s="13">
        <v>0.0</v>
      </c>
      <c r="AB271" s="13">
        <v>0.0</v>
      </c>
      <c r="AC271" s="13">
        <v>0.0</v>
      </c>
      <c r="AD271" s="13">
        <v>0.02</v>
      </c>
      <c r="AE271" s="13">
        <v>0.0</v>
      </c>
      <c r="AF271" s="13">
        <v>9.69</v>
      </c>
      <c r="AG271" s="13">
        <v>1.04</v>
      </c>
      <c r="AH271" s="13">
        <v>0.28</v>
      </c>
      <c r="AI271" s="13">
        <v>0.0</v>
      </c>
      <c r="AJ271" s="13">
        <v>0.59</v>
      </c>
      <c r="AK271" s="13">
        <v>48.71</v>
      </c>
      <c r="AL271" s="13">
        <v>1.84</v>
      </c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</row>
    <row r="272" hidden="1">
      <c r="A272" s="13">
        <v>8.0450012E7</v>
      </c>
      <c r="B272" s="6" t="s">
        <v>240</v>
      </c>
      <c r="C272" s="6" t="s">
        <v>100</v>
      </c>
      <c r="D272" s="13">
        <v>62.7</v>
      </c>
      <c r="E272" s="13">
        <v>63.7</v>
      </c>
      <c r="F272" s="13">
        <v>0.0</v>
      </c>
      <c r="G272" s="13">
        <v>0.0</v>
      </c>
      <c r="H272" s="13">
        <v>0.0</v>
      </c>
      <c r="I272" s="13">
        <v>0.0</v>
      </c>
      <c r="J272" s="13">
        <v>0.0</v>
      </c>
      <c r="K272" s="13">
        <v>0.0</v>
      </c>
      <c r="L272" s="13">
        <v>0.0</v>
      </c>
      <c r="M272" s="13">
        <v>0.0</v>
      </c>
      <c r="N272" s="13">
        <v>0.0</v>
      </c>
      <c r="O272" s="13">
        <v>0.01</v>
      </c>
      <c r="P272" s="13">
        <v>0.13</v>
      </c>
      <c r="Q272" s="13">
        <v>0.01</v>
      </c>
      <c r="R272" s="13">
        <v>0.0</v>
      </c>
      <c r="S272" s="13">
        <v>0.0</v>
      </c>
      <c r="T272" s="13">
        <v>0.0</v>
      </c>
      <c r="U272" s="13">
        <v>0.0</v>
      </c>
      <c r="V272" s="13">
        <v>0.0</v>
      </c>
      <c r="W272" s="13">
        <v>0.0</v>
      </c>
      <c r="X272" s="13">
        <v>0.0</v>
      </c>
      <c r="Y272" s="13">
        <v>0.0</v>
      </c>
      <c r="Z272" s="13">
        <v>0.0</v>
      </c>
      <c r="AA272" s="13">
        <v>0.0</v>
      </c>
      <c r="AB272" s="13">
        <v>0.0</v>
      </c>
      <c r="AC272" s="13">
        <v>0.0</v>
      </c>
      <c r="AD272" s="13">
        <v>0.01</v>
      </c>
      <c r="AE272" s="13">
        <v>0.0</v>
      </c>
      <c r="AF272" s="13">
        <v>13.76</v>
      </c>
      <c r="AG272" s="13">
        <v>0.59</v>
      </c>
      <c r="AH272" s="13">
        <v>0.17</v>
      </c>
      <c r="AI272" s="13">
        <v>0.05</v>
      </c>
      <c r="AJ272" s="13">
        <v>0.84</v>
      </c>
      <c r="AK272" s="13">
        <v>45.31</v>
      </c>
      <c r="AL272" s="13">
        <v>1.75</v>
      </c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</row>
    <row r="273" hidden="1">
      <c r="A273" s="13">
        <v>8.0691004E7</v>
      </c>
      <c r="B273" s="6" t="s">
        <v>113</v>
      </c>
      <c r="C273" s="6" t="s">
        <v>100</v>
      </c>
      <c r="D273" s="13">
        <v>62.7</v>
      </c>
      <c r="E273" s="13">
        <v>65.8</v>
      </c>
      <c r="F273" s="13">
        <v>0.0</v>
      </c>
      <c r="G273" s="13">
        <v>0.0</v>
      </c>
      <c r="H273" s="13">
        <v>0.0</v>
      </c>
      <c r="I273" s="13">
        <v>0.0</v>
      </c>
      <c r="J273" s="13">
        <v>0.0</v>
      </c>
      <c r="K273" s="13">
        <v>0.0</v>
      </c>
      <c r="L273" s="13">
        <v>0.0</v>
      </c>
      <c r="M273" s="13">
        <v>0.0</v>
      </c>
      <c r="N273" s="13">
        <v>0.02</v>
      </c>
      <c r="O273" s="13">
        <v>0.04</v>
      </c>
      <c r="P273" s="13">
        <v>0.88</v>
      </c>
      <c r="Q273" s="13">
        <v>0.08</v>
      </c>
      <c r="R273" s="13">
        <v>0.09</v>
      </c>
      <c r="S273" s="13">
        <v>0.37</v>
      </c>
      <c r="T273" s="13">
        <v>0.0</v>
      </c>
      <c r="U273" s="13">
        <v>0.0</v>
      </c>
      <c r="V273" s="13">
        <v>0.0</v>
      </c>
      <c r="W273" s="13">
        <v>0.0</v>
      </c>
      <c r="X273" s="13">
        <v>0.0</v>
      </c>
      <c r="Y273" s="13">
        <v>0.0</v>
      </c>
      <c r="Z273" s="13">
        <v>0.0</v>
      </c>
      <c r="AA273" s="13">
        <v>0.0</v>
      </c>
      <c r="AB273" s="13">
        <v>0.0</v>
      </c>
      <c r="AC273" s="13">
        <v>0.0</v>
      </c>
      <c r="AD273" s="13">
        <v>0.05</v>
      </c>
      <c r="AE273" s="13">
        <v>0.0</v>
      </c>
      <c r="AF273" s="13">
        <v>25.37</v>
      </c>
      <c r="AG273" s="13">
        <v>0.89</v>
      </c>
      <c r="AH273" s="13">
        <v>0.16</v>
      </c>
      <c r="AI273" s="13">
        <v>0.05</v>
      </c>
      <c r="AJ273" s="13">
        <v>1.54</v>
      </c>
      <c r="AK273" s="13">
        <v>27.29</v>
      </c>
      <c r="AL273" s="13">
        <v>5.78</v>
      </c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</row>
    <row r="274" hidden="1">
      <c r="A274" s="13">
        <v>8.0830006E7</v>
      </c>
      <c r="B274" s="6" t="s">
        <v>224</v>
      </c>
      <c r="C274" s="6" t="s">
        <v>100</v>
      </c>
      <c r="D274" s="13">
        <v>62.7</v>
      </c>
      <c r="E274" s="13">
        <v>63.4</v>
      </c>
      <c r="F274" s="13">
        <v>0.0</v>
      </c>
      <c r="G274" s="13">
        <v>0.0</v>
      </c>
      <c r="H274" s="13">
        <v>0.0</v>
      </c>
      <c r="I274" s="13">
        <v>0.0</v>
      </c>
      <c r="J274" s="13">
        <v>0.0</v>
      </c>
      <c r="K274" s="13">
        <v>0.0</v>
      </c>
      <c r="L274" s="13">
        <v>0.0</v>
      </c>
      <c r="M274" s="13">
        <v>0.0</v>
      </c>
      <c r="N274" s="13">
        <v>0.01</v>
      </c>
      <c r="O274" s="13">
        <v>0.05</v>
      </c>
      <c r="P274" s="13">
        <v>0.43</v>
      </c>
      <c r="Q274" s="13">
        <v>0.04</v>
      </c>
      <c r="R274" s="13">
        <v>0.01</v>
      </c>
      <c r="S274" s="13">
        <v>0.0</v>
      </c>
      <c r="T274" s="13">
        <v>0.0</v>
      </c>
      <c r="U274" s="13">
        <v>0.0</v>
      </c>
      <c r="V274" s="13">
        <v>0.0</v>
      </c>
      <c r="W274" s="13">
        <v>0.0</v>
      </c>
      <c r="X274" s="13">
        <v>0.0</v>
      </c>
      <c r="Y274" s="13">
        <v>0.0</v>
      </c>
      <c r="Z274" s="13">
        <v>0.0</v>
      </c>
      <c r="AA274" s="13">
        <v>0.0</v>
      </c>
      <c r="AB274" s="13">
        <v>0.0</v>
      </c>
      <c r="AC274" s="13">
        <v>0.0</v>
      </c>
      <c r="AD274" s="13">
        <v>0.04</v>
      </c>
      <c r="AE274" s="13">
        <v>0.0</v>
      </c>
      <c r="AF274" s="13">
        <v>12.66</v>
      </c>
      <c r="AG274" s="13">
        <v>1.63</v>
      </c>
      <c r="AH274" s="13">
        <v>0.22</v>
      </c>
      <c r="AI274" s="13">
        <v>0.47</v>
      </c>
      <c r="AJ274" s="13">
        <v>1.6</v>
      </c>
      <c r="AK274" s="13">
        <v>43.22</v>
      </c>
      <c r="AL274" s="13">
        <v>2.24</v>
      </c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</row>
    <row r="275">
      <c r="A275" s="13">
        <v>2.40030014E8</v>
      </c>
      <c r="B275" s="6" t="s">
        <v>241</v>
      </c>
      <c r="C275" s="6" t="s">
        <v>108</v>
      </c>
      <c r="D275" s="13">
        <v>62.6</v>
      </c>
      <c r="E275" s="13">
        <v>65.6</v>
      </c>
      <c r="F275" s="13">
        <v>0.59</v>
      </c>
      <c r="G275" s="13">
        <v>0.14</v>
      </c>
      <c r="H275" s="13">
        <v>1.17</v>
      </c>
      <c r="I275" s="13">
        <v>2.53</v>
      </c>
      <c r="J275" s="13">
        <v>0.48</v>
      </c>
      <c r="K275" s="13">
        <v>0.08</v>
      </c>
      <c r="L275" s="13">
        <v>0.15</v>
      </c>
      <c r="M275" s="13">
        <v>0.56</v>
      </c>
      <c r="N275" s="13">
        <v>0.22</v>
      </c>
      <c r="O275" s="13">
        <v>0.26</v>
      </c>
      <c r="P275" s="13">
        <v>0.85</v>
      </c>
      <c r="Q275" s="13">
        <v>0.39</v>
      </c>
      <c r="R275" s="13">
        <v>0.23</v>
      </c>
      <c r="S275" s="13">
        <v>0.11</v>
      </c>
      <c r="T275" s="13">
        <v>0.0</v>
      </c>
      <c r="U275" s="13">
        <v>0.0</v>
      </c>
      <c r="V275" s="13">
        <v>0.63</v>
      </c>
      <c r="W275" s="13">
        <v>0.48</v>
      </c>
      <c r="X275" s="13">
        <v>4.78</v>
      </c>
      <c r="Y275" s="13">
        <v>0.27</v>
      </c>
      <c r="Z275" s="13">
        <v>13.02</v>
      </c>
      <c r="AA275" s="13">
        <v>1.07</v>
      </c>
      <c r="AB275" s="13">
        <v>1.95</v>
      </c>
      <c r="AC275" s="13">
        <v>4.29</v>
      </c>
      <c r="AD275" s="13">
        <v>1.29</v>
      </c>
      <c r="AE275" s="13">
        <v>1.31</v>
      </c>
      <c r="AF275" s="13">
        <v>0.79</v>
      </c>
      <c r="AG275" s="13">
        <v>1.14</v>
      </c>
      <c r="AH275" s="13">
        <v>1.36</v>
      </c>
      <c r="AI275" s="13">
        <v>0.0</v>
      </c>
      <c r="AJ275" s="13">
        <v>0.37</v>
      </c>
      <c r="AK275" s="13">
        <v>17.44</v>
      </c>
      <c r="AL275" s="13">
        <v>4.45</v>
      </c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</row>
    <row r="276">
      <c r="A276" s="13">
        <v>3.61192004E8</v>
      </c>
      <c r="B276" s="6" t="s">
        <v>149</v>
      </c>
      <c r="C276" s="6" t="s">
        <v>104</v>
      </c>
      <c r="D276" s="13">
        <v>62.6</v>
      </c>
      <c r="E276" s="13">
        <v>63.1</v>
      </c>
      <c r="F276" s="13">
        <v>0.38</v>
      </c>
      <c r="G276" s="13">
        <v>0.19</v>
      </c>
      <c r="H276" s="13">
        <v>0.5</v>
      </c>
      <c r="I276" s="13">
        <v>1.04</v>
      </c>
      <c r="J276" s="13">
        <v>0.56</v>
      </c>
      <c r="K276" s="13">
        <v>0.11</v>
      </c>
      <c r="L276" s="13">
        <v>0.07</v>
      </c>
      <c r="M276" s="13">
        <v>0.18</v>
      </c>
      <c r="N276" s="13">
        <v>0.13</v>
      </c>
      <c r="O276" s="13">
        <v>0.1</v>
      </c>
      <c r="P276" s="13">
        <v>0.34</v>
      </c>
      <c r="Q276" s="13">
        <v>0.12</v>
      </c>
      <c r="R276" s="13">
        <v>0.07</v>
      </c>
      <c r="S276" s="13">
        <v>0.04</v>
      </c>
      <c r="T276" s="13">
        <v>1.16</v>
      </c>
      <c r="U276" s="13">
        <v>1.65</v>
      </c>
      <c r="V276" s="13">
        <v>14.29</v>
      </c>
      <c r="W276" s="13">
        <v>6.26</v>
      </c>
      <c r="X276" s="13">
        <v>4.64</v>
      </c>
      <c r="Y276" s="13">
        <v>0.25</v>
      </c>
      <c r="Z276" s="13">
        <v>1.4</v>
      </c>
      <c r="AA276" s="13">
        <v>0.05</v>
      </c>
      <c r="AB276" s="13">
        <v>0.8</v>
      </c>
      <c r="AC276" s="13">
        <v>1.24</v>
      </c>
      <c r="AD276" s="13">
        <v>1.6</v>
      </c>
      <c r="AE276" s="13">
        <v>0.53</v>
      </c>
      <c r="AF276" s="13">
        <v>0.43</v>
      </c>
      <c r="AG276" s="13">
        <v>1.37</v>
      </c>
      <c r="AH276" s="13">
        <v>2.69</v>
      </c>
      <c r="AI276" s="13">
        <v>0.0</v>
      </c>
      <c r="AJ276" s="13">
        <v>0.3</v>
      </c>
      <c r="AK276" s="13">
        <v>16.8</v>
      </c>
      <c r="AL276" s="13">
        <v>3.17</v>
      </c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</row>
    <row r="277">
      <c r="A277" s="13">
        <v>3.71190041E8</v>
      </c>
      <c r="B277" s="6" t="s">
        <v>242</v>
      </c>
      <c r="C277" s="6" t="s">
        <v>243</v>
      </c>
      <c r="D277" s="13">
        <v>62.6</v>
      </c>
      <c r="E277" s="13">
        <v>64.9</v>
      </c>
      <c r="F277" s="13">
        <v>0.25</v>
      </c>
      <c r="G277" s="13">
        <v>0.11</v>
      </c>
      <c r="H277" s="13">
        <v>0.34</v>
      </c>
      <c r="I277" s="13">
        <v>0.69</v>
      </c>
      <c r="J277" s="13">
        <v>0.27</v>
      </c>
      <c r="K277" s="13">
        <v>0.07</v>
      </c>
      <c r="L277" s="13">
        <v>0.11</v>
      </c>
      <c r="M277" s="13">
        <v>0.17</v>
      </c>
      <c r="N277" s="13">
        <v>0.1</v>
      </c>
      <c r="O277" s="13">
        <v>0.26</v>
      </c>
      <c r="P277" s="13">
        <v>0.52</v>
      </c>
      <c r="Q277" s="13">
        <v>0.16</v>
      </c>
      <c r="R277" s="13">
        <v>0.12</v>
      </c>
      <c r="S277" s="13">
        <v>0.1</v>
      </c>
      <c r="T277" s="13">
        <v>0.0</v>
      </c>
      <c r="U277" s="13">
        <v>0.0</v>
      </c>
      <c r="V277" s="13">
        <v>0.03</v>
      </c>
      <c r="W277" s="13">
        <v>0.01</v>
      </c>
      <c r="X277" s="13">
        <v>0.41</v>
      </c>
      <c r="Y277" s="13">
        <v>0.0</v>
      </c>
      <c r="Z277" s="13">
        <v>0.1</v>
      </c>
      <c r="AA277" s="13">
        <v>0.0</v>
      </c>
      <c r="AB277" s="13">
        <v>0.59</v>
      </c>
      <c r="AC277" s="13">
        <v>1.07</v>
      </c>
      <c r="AD277" s="13">
        <v>33.73</v>
      </c>
      <c r="AE277" s="13">
        <v>0.56</v>
      </c>
      <c r="AF277" s="13">
        <v>0.81</v>
      </c>
      <c r="AG277" s="13">
        <v>0.4</v>
      </c>
      <c r="AH277" s="13">
        <v>0.63</v>
      </c>
      <c r="AI277" s="13">
        <v>0.0</v>
      </c>
      <c r="AJ277" s="13">
        <v>0.45</v>
      </c>
      <c r="AK277" s="13">
        <v>16.53</v>
      </c>
      <c r="AL277" s="13">
        <v>3.86</v>
      </c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</row>
    <row r="278">
      <c r="A278" s="13">
        <v>3.9061004E8</v>
      </c>
      <c r="B278" s="6" t="s">
        <v>192</v>
      </c>
      <c r="C278" s="6" t="s">
        <v>187</v>
      </c>
      <c r="D278" s="13">
        <v>62.6</v>
      </c>
      <c r="E278" s="13">
        <v>63.6</v>
      </c>
      <c r="F278" s="13">
        <v>1.59</v>
      </c>
      <c r="G278" s="13">
        <v>0.77</v>
      </c>
      <c r="H278" s="13">
        <v>7.87</v>
      </c>
      <c r="I278" s="13">
        <v>12.26</v>
      </c>
      <c r="J278" s="13">
        <v>0.84</v>
      </c>
      <c r="K278" s="13">
        <v>0.22</v>
      </c>
      <c r="L278" s="13">
        <v>0.23</v>
      </c>
      <c r="M278" s="13">
        <v>0.48</v>
      </c>
      <c r="N278" s="13">
        <v>0.26</v>
      </c>
      <c r="O278" s="13">
        <v>0.14</v>
      </c>
      <c r="P278" s="13">
        <v>0.71</v>
      </c>
      <c r="Q278" s="13">
        <v>0.34</v>
      </c>
      <c r="R278" s="13">
        <v>0.2</v>
      </c>
      <c r="S278" s="13">
        <v>0.12</v>
      </c>
      <c r="T278" s="13">
        <v>0.0</v>
      </c>
      <c r="U278" s="13">
        <v>0.0</v>
      </c>
      <c r="V278" s="13">
        <v>0.0</v>
      </c>
      <c r="W278" s="13">
        <v>0.0</v>
      </c>
      <c r="X278" s="13">
        <v>0.1</v>
      </c>
      <c r="Y278" s="13">
        <v>0.0</v>
      </c>
      <c r="Z278" s="13">
        <v>0.0</v>
      </c>
      <c r="AA278" s="13">
        <v>0.0</v>
      </c>
      <c r="AB278" s="13">
        <v>0.09</v>
      </c>
      <c r="AC278" s="13">
        <v>0.01</v>
      </c>
      <c r="AD278" s="13">
        <v>1.33</v>
      </c>
      <c r="AE278" s="13">
        <v>7.67</v>
      </c>
      <c r="AF278" s="13">
        <v>1.02</v>
      </c>
      <c r="AG278" s="13">
        <v>0.48</v>
      </c>
      <c r="AH278" s="13">
        <v>0.13</v>
      </c>
      <c r="AI278" s="13">
        <v>0.0</v>
      </c>
      <c r="AJ278" s="13">
        <v>0.38</v>
      </c>
      <c r="AK278" s="13">
        <v>18.48</v>
      </c>
      <c r="AL278" s="13">
        <v>6.73</v>
      </c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</row>
    <row r="279">
      <c r="A279" s="13">
        <v>4.00310651E8</v>
      </c>
      <c r="B279" s="6" t="s">
        <v>244</v>
      </c>
      <c r="C279" s="6" t="s">
        <v>193</v>
      </c>
      <c r="D279" s="13">
        <v>62.6</v>
      </c>
      <c r="E279" s="13">
        <v>64.6</v>
      </c>
      <c r="F279" s="13">
        <v>0.06</v>
      </c>
      <c r="G279" s="13">
        <v>0.01</v>
      </c>
      <c r="H279" s="13">
        <v>0.02</v>
      </c>
      <c r="I279" s="13">
        <v>0.01</v>
      </c>
      <c r="J279" s="13">
        <v>0.0</v>
      </c>
      <c r="K279" s="13">
        <v>0.02</v>
      </c>
      <c r="L279" s="13">
        <v>0.06</v>
      </c>
      <c r="M279" s="13">
        <v>0.36</v>
      </c>
      <c r="N279" s="13">
        <v>0.49</v>
      </c>
      <c r="O279" s="13">
        <v>0.43</v>
      </c>
      <c r="P279" s="13">
        <v>9.8</v>
      </c>
      <c r="Q279" s="13">
        <v>11.06</v>
      </c>
      <c r="R279" s="13">
        <v>0.71</v>
      </c>
      <c r="S279" s="13">
        <v>0.09</v>
      </c>
      <c r="T279" s="13">
        <v>0.0</v>
      </c>
      <c r="U279" s="13">
        <v>0.0</v>
      </c>
      <c r="V279" s="13">
        <v>0.0</v>
      </c>
      <c r="W279" s="13">
        <v>0.0</v>
      </c>
      <c r="X279" s="13">
        <v>0.01</v>
      </c>
      <c r="Y279" s="13">
        <v>0.0</v>
      </c>
      <c r="Z279" s="13">
        <v>0.0</v>
      </c>
      <c r="AA279" s="13">
        <v>0.0</v>
      </c>
      <c r="AB279" s="13">
        <v>0.02</v>
      </c>
      <c r="AC279" s="13">
        <v>0.02</v>
      </c>
      <c r="AD279" s="13">
        <v>0.47</v>
      </c>
      <c r="AE279" s="13">
        <v>0.03</v>
      </c>
      <c r="AF279" s="13">
        <v>1.89</v>
      </c>
      <c r="AG279" s="13">
        <v>1.37</v>
      </c>
      <c r="AH279" s="13">
        <v>0.75</v>
      </c>
      <c r="AI279" s="13">
        <v>0.0</v>
      </c>
      <c r="AJ279" s="13">
        <v>1.38</v>
      </c>
      <c r="AK279" s="13">
        <v>25.14</v>
      </c>
      <c r="AL279" s="13">
        <v>8.24</v>
      </c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</row>
    <row r="280">
      <c r="A280" s="13">
        <v>5.602101E8</v>
      </c>
      <c r="B280" s="6" t="s">
        <v>246</v>
      </c>
      <c r="C280" s="6" t="s">
        <v>247</v>
      </c>
      <c r="D280" s="13">
        <v>62.6</v>
      </c>
      <c r="E280" s="13">
        <v>62.6</v>
      </c>
      <c r="F280" s="13">
        <v>0.0</v>
      </c>
      <c r="G280" s="13">
        <v>0.0</v>
      </c>
      <c r="H280" s="13">
        <v>0.0</v>
      </c>
      <c r="I280" s="13">
        <v>0.0</v>
      </c>
      <c r="J280" s="13">
        <v>0.0</v>
      </c>
      <c r="K280" s="13">
        <v>0.0</v>
      </c>
      <c r="L280" s="13">
        <v>0.0</v>
      </c>
      <c r="M280" s="13">
        <v>0.0</v>
      </c>
      <c r="N280" s="13">
        <v>0.0</v>
      </c>
      <c r="O280" s="13">
        <v>0.03</v>
      </c>
      <c r="P280" s="13">
        <v>0.41</v>
      </c>
      <c r="Q280" s="13">
        <v>0.03</v>
      </c>
      <c r="R280" s="13">
        <v>0.08</v>
      </c>
      <c r="S280" s="13">
        <v>0.21</v>
      </c>
      <c r="T280" s="13">
        <v>0.0</v>
      </c>
      <c r="U280" s="13">
        <v>0.0</v>
      </c>
      <c r="V280" s="13">
        <v>0.0</v>
      </c>
      <c r="W280" s="13">
        <v>0.0</v>
      </c>
      <c r="X280" s="13">
        <v>0.0</v>
      </c>
      <c r="Y280" s="13">
        <v>0.0</v>
      </c>
      <c r="Z280" s="13">
        <v>0.0</v>
      </c>
      <c r="AA280" s="13">
        <v>0.0</v>
      </c>
      <c r="AB280" s="13">
        <v>0.0</v>
      </c>
      <c r="AC280" s="13">
        <v>0.0</v>
      </c>
      <c r="AD280" s="13">
        <v>0.03</v>
      </c>
      <c r="AE280" s="13">
        <v>0.0</v>
      </c>
      <c r="AF280" s="13">
        <v>13.31</v>
      </c>
      <c r="AG280" s="13">
        <v>0.91</v>
      </c>
      <c r="AH280" s="13">
        <v>0.18</v>
      </c>
      <c r="AI280" s="13">
        <v>0.03</v>
      </c>
      <c r="AJ280" s="13">
        <v>1.67</v>
      </c>
      <c r="AK280" s="13">
        <v>41.13</v>
      </c>
      <c r="AL280" s="13">
        <v>4.49</v>
      </c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</row>
    <row r="281">
      <c r="A281" s="13">
        <v>2.11110027E8</v>
      </c>
      <c r="B281" s="6" t="s">
        <v>115</v>
      </c>
      <c r="C281" s="6" t="s">
        <v>116</v>
      </c>
      <c r="D281" s="13">
        <v>62.5</v>
      </c>
      <c r="E281" s="13">
        <v>64.9</v>
      </c>
      <c r="F281" s="13">
        <v>1.3</v>
      </c>
      <c r="G281" s="13">
        <v>0.35</v>
      </c>
      <c r="H281" s="13">
        <v>6.26</v>
      </c>
      <c r="I281" s="13">
        <v>1.47</v>
      </c>
      <c r="J281" s="13">
        <v>0.6</v>
      </c>
      <c r="K281" s="13">
        <v>0.22</v>
      </c>
      <c r="L281" s="13">
        <v>0.22</v>
      </c>
      <c r="M281" s="13">
        <v>0.7</v>
      </c>
      <c r="N281" s="13">
        <v>0.38</v>
      </c>
      <c r="O281" s="13">
        <v>0.26</v>
      </c>
      <c r="P281" s="13">
        <v>1.0</v>
      </c>
      <c r="Q281" s="13">
        <v>0.46</v>
      </c>
      <c r="R281" s="13">
        <v>0.3</v>
      </c>
      <c r="S281" s="13">
        <v>0.15</v>
      </c>
      <c r="T281" s="13">
        <v>0.0</v>
      </c>
      <c r="U281" s="13">
        <v>0.0</v>
      </c>
      <c r="V281" s="13">
        <v>0.0</v>
      </c>
      <c r="W281" s="13">
        <v>0.0</v>
      </c>
      <c r="X281" s="13">
        <v>0.19</v>
      </c>
      <c r="Y281" s="13">
        <v>0.0</v>
      </c>
      <c r="Z281" s="13">
        <v>0.0</v>
      </c>
      <c r="AA281" s="13">
        <v>0.0</v>
      </c>
      <c r="AB281" s="13">
        <v>0.4</v>
      </c>
      <c r="AC281" s="13">
        <v>0.04</v>
      </c>
      <c r="AD281" s="13">
        <v>1.74</v>
      </c>
      <c r="AE281" s="13">
        <v>18.67</v>
      </c>
      <c r="AF281" s="13">
        <v>1.1</v>
      </c>
      <c r="AG281" s="13">
        <v>0.57</v>
      </c>
      <c r="AH281" s="13">
        <v>0.19</v>
      </c>
      <c r="AI281" s="13">
        <v>0.0</v>
      </c>
      <c r="AJ281" s="13">
        <v>0.4</v>
      </c>
      <c r="AK281" s="13">
        <v>18.94</v>
      </c>
      <c r="AL281" s="13">
        <v>6.41</v>
      </c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</row>
    <row r="282">
      <c r="A282" s="13">
        <v>2.40338003E8</v>
      </c>
      <c r="B282" s="6" t="s">
        <v>248</v>
      </c>
      <c r="C282" s="6" t="s">
        <v>108</v>
      </c>
      <c r="D282" s="13">
        <v>62.5</v>
      </c>
      <c r="E282" s="13">
        <v>66.1</v>
      </c>
      <c r="F282" s="13">
        <v>0.54</v>
      </c>
      <c r="G282" s="13">
        <v>0.1</v>
      </c>
      <c r="H282" s="13">
        <v>1.49</v>
      </c>
      <c r="I282" s="13">
        <v>2.57</v>
      </c>
      <c r="J282" s="13">
        <v>0.42</v>
      </c>
      <c r="K282" s="13">
        <v>0.08</v>
      </c>
      <c r="L282" s="13">
        <v>0.12</v>
      </c>
      <c r="M282" s="13">
        <v>0.51</v>
      </c>
      <c r="N282" s="13">
        <v>0.22</v>
      </c>
      <c r="O282" s="13">
        <v>0.44</v>
      </c>
      <c r="P282" s="13">
        <v>0.93</v>
      </c>
      <c r="Q282" s="13">
        <v>0.35</v>
      </c>
      <c r="R282" s="13">
        <v>0.2</v>
      </c>
      <c r="S282" s="13">
        <v>0.1</v>
      </c>
      <c r="T282" s="13">
        <v>0.0</v>
      </c>
      <c r="U282" s="13">
        <v>0.0</v>
      </c>
      <c r="V282" s="13">
        <v>0.47</v>
      </c>
      <c r="W282" s="13">
        <v>0.35</v>
      </c>
      <c r="X282" s="13">
        <v>4.25</v>
      </c>
      <c r="Y282" s="13">
        <v>0.18</v>
      </c>
      <c r="Z282" s="13">
        <v>10.3</v>
      </c>
      <c r="AA282" s="13">
        <v>1.83</v>
      </c>
      <c r="AB282" s="13">
        <v>2.42</v>
      </c>
      <c r="AC282" s="13">
        <v>5.43</v>
      </c>
      <c r="AD282" s="13">
        <v>2.09</v>
      </c>
      <c r="AE282" s="13">
        <v>2.16</v>
      </c>
      <c r="AF282" s="13">
        <v>0.88</v>
      </c>
      <c r="AG282" s="13">
        <v>1.03</v>
      </c>
      <c r="AH282" s="13">
        <v>1.15</v>
      </c>
      <c r="AI282" s="13">
        <v>0.0</v>
      </c>
      <c r="AJ282" s="13">
        <v>0.44</v>
      </c>
      <c r="AK282" s="13">
        <v>16.57</v>
      </c>
      <c r="AL282" s="13">
        <v>4.73</v>
      </c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</row>
    <row r="283">
      <c r="A283" s="13">
        <v>2.90470006E8</v>
      </c>
      <c r="B283" s="6" t="s">
        <v>249</v>
      </c>
      <c r="C283" s="6" t="s">
        <v>209</v>
      </c>
      <c r="D283" s="13">
        <v>62.5</v>
      </c>
      <c r="E283" s="13">
        <v>64.3</v>
      </c>
      <c r="F283" s="13">
        <v>0.12</v>
      </c>
      <c r="G283" s="13">
        <v>0.03</v>
      </c>
      <c r="H283" s="13">
        <v>0.08</v>
      </c>
      <c r="I283" s="13">
        <v>0.03</v>
      </c>
      <c r="J283" s="13">
        <v>0.02</v>
      </c>
      <c r="K283" s="13">
        <v>0.11</v>
      </c>
      <c r="L283" s="13">
        <v>0.21</v>
      </c>
      <c r="M283" s="13">
        <v>11.65</v>
      </c>
      <c r="N283" s="13">
        <v>1.16</v>
      </c>
      <c r="O283" s="13">
        <v>0.88</v>
      </c>
      <c r="P283" s="13">
        <v>4.96</v>
      </c>
      <c r="Q283" s="13">
        <v>3.44</v>
      </c>
      <c r="R283" s="13">
        <v>11.04</v>
      </c>
      <c r="S283" s="13">
        <v>0.1</v>
      </c>
      <c r="T283" s="13">
        <v>0.0</v>
      </c>
      <c r="U283" s="13">
        <v>0.0</v>
      </c>
      <c r="V283" s="13">
        <v>0.0</v>
      </c>
      <c r="W283" s="13">
        <v>0.0</v>
      </c>
      <c r="X283" s="13">
        <v>0.01</v>
      </c>
      <c r="Y283" s="13">
        <v>0.0</v>
      </c>
      <c r="Z283" s="13">
        <v>0.0</v>
      </c>
      <c r="AA283" s="13">
        <v>0.0</v>
      </c>
      <c r="AB283" s="13">
        <v>0.02</v>
      </c>
      <c r="AC283" s="13">
        <v>0.02</v>
      </c>
      <c r="AD283" s="13">
        <v>1.32</v>
      </c>
      <c r="AE283" s="13">
        <v>0.13</v>
      </c>
      <c r="AF283" s="13">
        <v>1.28</v>
      </c>
      <c r="AG283" s="13">
        <v>0.54</v>
      </c>
      <c r="AH283" s="13">
        <v>0.46</v>
      </c>
      <c r="AI283" s="13">
        <v>0.0</v>
      </c>
      <c r="AJ283" s="13">
        <v>0.66</v>
      </c>
      <c r="AK283" s="13">
        <v>15.52</v>
      </c>
      <c r="AL283" s="13">
        <v>8.55</v>
      </c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</row>
    <row r="284">
      <c r="A284" s="13">
        <v>3.40210005E8</v>
      </c>
      <c r="B284" s="6" t="s">
        <v>250</v>
      </c>
      <c r="C284" s="6" t="s">
        <v>152</v>
      </c>
      <c r="D284" s="13">
        <v>62.5</v>
      </c>
      <c r="E284" s="13">
        <v>64.6</v>
      </c>
      <c r="F284" s="13">
        <v>0.74</v>
      </c>
      <c r="G284" s="13">
        <v>0.31</v>
      </c>
      <c r="H284" s="13">
        <v>0.97</v>
      </c>
      <c r="I284" s="13">
        <v>2.13</v>
      </c>
      <c r="J284" s="13">
        <v>0.57</v>
      </c>
      <c r="K284" s="13">
        <v>0.11</v>
      </c>
      <c r="L284" s="13">
        <v>0.22</v>
      </c>
      <c r="M284" s="13">
        <v>0.46</v>
      </c>
      <c r="N284" s="13">
        <v>0.18</v>
      </c>
      <c r="O284" s="13">
        <v>0.17</v>
      </c>
      <c r="P284" s="13">
        <v>0.64</v>
      </c>
      <c r="Q284" s="13">
        <v>0.28</v>
      </c>
      <c r="R284" s="13">
        <v>0.17</v>
      </c>
      <c r="S284" s="13">
        <v>0.09</v>
      </c>
      <c r="T284" s="13">
        <v>0.17</v>
      </c>
      <c r="U284" s="13">
        <v>0.13</v>
      </c>
      <c r="V284" s="13">
        <v>2.32</v>
      </c>
      <c r="W284" s="13">
        <v>6.46</v>
      </c>
      <c r="X284" s="13">
        <v>12.55</v>
      </c>
      <c r="Y284" s="13">
        <v>0.69</v>
      </c>
      <c r="Z284" s="13">
        <v>2.08</v>
      </c>
      <c r="AA284" s="13">
        <v>0.06</v>
      </c>
      <c r="AB284" s="13">
        <v>2.08</v>
      </c>
      <c r="AC284" s="13">
        <v>1.45</v>
      </c>
      <c r="AD284" s="13">
        <v>1.93</v>
      </c>
      <c r="AE284" s="13">
        <v>1.44</v>
      </c>
      <c r="AF284" s="13">
        <v>0.77</v>
      </c>
      <c r="AG284" s="13">
        <v>1.43</v>
      </c>
      <c r="AH284" s="13">
        <v>1.34</v>
      </c>
      <c r="AI284" s="13">
        <v>0.0</v>
      </c>
      <c r="AJ284" s="13">
        <v>0.38</v>
      </c>
      <c r="AK284" s="13">
        <v>15.3</v>
      </c>
      <c r="AL284" s="13">
        <v>4.73</v>
      </c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</row>
    <row r="285">
      <c r="A285" s="13">
        <v>4.00270049E8</v>
      </c>
      <c r="B285" s="6" t="s">
        <v>251</v>
      </c>
      <c r="C285" s="6" t="s">
        <v>193</v>
      </c>
      <c r="D285" s="13">
        <v>62.5</v>
      </c>
      <c r="E285" s="13">
        <v>63.3</v>
      </c>
      <c r="F285" s="13">
        <v>0.06</v>
      </c>
      <c r="G285" s="13">
        <v>0.01</v>
      </c>
      <c r="H285" s="13">
        <v>0.05</v>
      </c>
      <c r="I285" s="13">
        <v>0.02</v>
      </c>
      <c r="J285" s="13">
        <v>0.0</v>
      </c>
      <c r="K285" s="13">
        <v>0.01</v>
      </c>
      <c r="L285" s="13">
        <v>0.08</v>
      </c>
      <c r="M285" s="13">
        <v>0.44</v>
      </c>
      <c r="N285" s="13">
        <v>0.31</v>
      </c>
      <c r="O285" s="13">
        <v>0.51</v>
      </c>
      <c r="P285" s="13">
        <v>8.08</v>
      </c>
      <c r="Q285" s="13">
        <v>14.11</v>
      </c>
      <c r="R285" s="13">
        <v>1.27</v>
      </c>
      <c r="S285" s="13">
        <v>0.25</v>
      </c>
      <c r="T285" s="13">
        <v>0.0</v>
      </c>
      <c r="U285" s="13">
        <v>0.0</v>
      </c>
      <c r="V285" s="13">
        <v>0.0</v>
      </c>
      <c r="W285" s="13">
        <v>0.0</v>
      </c>
      <c r="X285" s="13">
        <v>0.0</v>
      </c>
      <c r="Y285" s="13">
        <v>0.0</v>
      </c>
      <c r="Z285" s="13">
        <v>0.0</v>
      </c>
      <c r="AA285" s="13">
        <v>0.0</v>
      </c>
      <c r="AB285" s="13">
        <v>0.0</v>
      </c>
      <c r="AC285" s="13">
        <v>0.0</v>
      </c>
      <c r="AD285" s="13">
        <v>0.47</v>
      </c>
      <c r="AE285" s="13">
        <v>0.05</v>
      </c>
      <c r="AF285" s="13">
        <v>1.58</v>
      </c>
      <c r="AG285" s="13">
        <v>1.51</v>
      </c>
      <c r="AH285" s="13">
        <v>0.62</v>
      </c>
      <c r="AI285" s="13">
        <v>0.0</v>
      </c>
      <c r="AJ285" s="13">
        <v>0.83</v>
      </c>
      <c r="AK285" s="13">
        <v>24.11</v>
      </c>
      <c r="AL285" s="13">
        <v>7.98</v>
      </c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</row>
    <row r="286">
      <c r="A286" s="13">
        <v>4.2003001E8</v>
      </c>
      <c r="B286" s="6" t="s">
        <v>164</v>
      </c>
      <c r="C286" s="6" t="s">
        <v>160</v>
      </c>
      <c r="D286" s="13">
        <v>62.5</v>
      </c>
      <c r="E286" s="13">
        <v>63.6</v>
      </c>
      <c r="F286" s="13">
        <v>1.52</v>
      </c>
      <c r="G286" s="13">
        <v>0.45</v>
      </c>
      <c r="H286" s="13">
        <v>1.65</v>
      </c>
      <c r="I286" s="13">
        <v>6.93</v>
      </c>
      <c r="J286" s="13">
        <v>2.22</v>
      </c>
      <c r="K286" s="13">
        <v>0.19</v>
      </c>
      <c r="L286" s="13">
        <v>0.29</v>
      </c>
      <c r="M286" s="13">
        <v>0.58</v>
      </c>
      <c r="N286" s="13">
        <v>0.31</v>
      </c>
      <c r="O286" s="13">
        <v>0.29</v>
      </c>
      <c r="P286" s="13">
        <v>0.89</v>
      </c>
      <c r="Q286" s="13">
        <v>0.38</v>
      </c>
      <c r="R286" s="13">
        <v>0.25</v>
      </c>
      <c r="S286" s="13">
        <v>0.15</v>
      </c>
      <c r="T286" s="13">
        <v>0.02</v>
      </c>
      <c r="U286" s="13">
        <v>0.0</v>
      </c>
      <c r="V286" s="13">
        <v>0.06</v>
      </c>
      <c r="W286" s="13">
        <v>0.06</v>
      </c>
      <c r="X286" s="13">
        <v>14.79</v>
      </c>
      <c r="Y286" s="13">
        <v>0.05</v>
      </c>
      <c r="Z286" s="13">
        <v>0.47</v>
      </c>
      <c r="AA286" s="13">
        <v>0.02</v>
      </c>
      <c r="AB286" s="13">
        <v>2.53</v>
      </c>
      <c r="AC286" s="13">
        <v>0.39</v>
      </c>
      <c r="AD286" s="13">
        <v>0.93</v>
      </c>
      <c r="AE286" s="13">
        <v>0.7</v>
      </c>
      <c r="AF286" s="13">
        <v>1.0</v>
      </c>
      <c r="AG286" s="13">
        <v>1.06</v>
      </c>
      <c r="AH286" s="13">
        <v>0.37</v>
      </c>
      <c r="AI286" s="13">
        <v>0.0</v>
      </c>
      <c r="AJ286" s="13">
        <v>0.36</v>
      </c>
      <c r="AK286" s="13">
        <v>18.13</v>
      </c>
      <c r="AL286" s="13">
        <v>5.32</v>
      </c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</row>
    <row r="287">
      <c r="A287" s="13">
        <v>4.81410055E8</v>
      </c>
      <c r="B287" s="6" t="s">
        <v>150</v>
      </c>
      <c r="C287" s="6" t="s">
        <v>96</v>
      </c>
      <c r="D287" s="13">
        <v>62.5</v>
      </c>
      <c r="E287" s="13">
        <v>63.4</v>
      </c>
      <c r="F287" s="13">
        <v>0.01</v>
      </c>
      <c r="G287" s="13">
        <v>0.0</v>
      </c>
      <c r="H287" s="13">
        <v>0.01</v>
      </c>
      <c r="I287" s="13">
        <v>0.0</v>
      </c>
      <c r="J287" s="13">
        <v>0.0</v>
      </c>
      <c r="K287" s="13">
        <v>0.0</v>
      </c>
      <c r="L287" s="13">
        <v>0.0</v>
      </c>
      <c r="M287" s="13">
        <v>0.02</v>
      </c>
      <c r="N287" s="13">
        <v>0.05</v>
      </c>
      <c r="O287" s="13">
        <v>0.24</v>
      </c>
      <c r="P287" s="13">
        <v>4.76</v>
      </c>
      <c r="Q287" s="13">
        <v>0.09</v>
      </c>
      <c r="R287" s="13">
        <v>0.03</v>
      </c>
      <c r="S287" s="13">
        <v>0.01</v>
      </c>
      <c r="T287" s="13">
        <v>0.0</v>
      </c>
      <c r="U287" s="13">
        <v>0.0</v>
      </c>
      <c r="V287" s="13">
        <v>0.0</v>
      </c>
      <c r="W287" s="13">
        <v>0.0</v>
      </c>
      <c r="X287" s="13">
        <v>0.0</v>
      </c>
      <c r="Y287" s="13">
        <v>0.0</v>
      </c>
      <c r="Z287" s="13">
        <v>0.0</v>
      </c>
      <c r="AA287" s="13">
        <v>0.0</v>
      </c>
      <c r="AB287" s="13">
        <v>0.0</v>
      </c>
      <c r="AC287" s="13">
        <v>0.0</v>
      </c>
      <c r="AD287" s="13">
        <v>0.22</v>
      </c>
      <c r="AE287" s="13">
        <v>0.01</v>
      </c>
      <c r="AF287" s="13">
        <v>3.44</v>
      </c>
      <c r="AG287" s="13">
        <v>15.86</v>
      </c>
      <c r="AH287" s="13">
        <v>0.32</v>
      </c>
      <c r="AI287" s="13">
        <v>0.02</v>
      </c>
      <c r="AJ287" s="13">
        <v>0.63</v>
      </c>
      <c r="AK287" s="13">
        <v>34.08</v>
      </c>
      <c r="AL287" s="13">
        <v>2.57</v>
      </c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</row>
    <row r="288">
      <c r="A288" s="13">
        <v>1.80550001E8</v>
      </c>
      <c r="B288" s="6" t="s">
        <v>252</v>
      </c>
      <c r="C288" s="6" t="s">
        <v>162</v>
      </c>
      <c r="D288" s="13">
        <v>62.4</v>
      </c>
      <c r="E288" s="13">
        <v>64.0</v>
      </c>
      <c r="F288" s="13">
        <v>2.48</v>
      </c>
      <c r="G288" s="13">
        <v>0.72</v>
      </c>
      <c r="H288" s="13">
        <v>16.28</v>
      </c>
      <c r="I288" s="13">
        <v>3.12</v>
      </c>
      <c r="J288" s="13">
        <v>0.86</v>
      </c>
      <c r="K288" s="13">
        <v>0.24</v>
      </c>
      <c r="L288" s="13">
        <v>0.16</v>
      </c>
      <c r="M288" s="13">
        <v>0.36</v>
      </c>
      <c r="N288" s="13">
        <v>0.19</v>
      </c>
      <c r="O288" s="13">
        <v>0.17</v>
      </c>
      <c r="P288" s="13">
        <v>0.71</v>
      </c>
      <c r="Q288" s="13">
        <v>0.3</v>
      </c>
      <c r="R288" s="13">
        <v>0.18</v>
      </c>
      <c r="S288" s="13">
        <v>0.08</v>
      </c>
      <c r="T288" s="13">
        <v>0.0</v>
      </c>
      <c r="U288" s="13">
        <v>0.0</v>
      </c>
      <c r="V288" s="13">
        <v>0.01</v>
      </c>
      <c r="W288" s="13">
        <v>0.0</v>
      </c>
      <c r="X288" s="13">
        <v>0.1</v>
      </c>
      <c r="Y288" s="13">
        <v>0.0</v>
      </c>
      <c r="Z288" s="13">
        <v>0.0</v>
      </c>
      <c r="AA288" s="13">
        <v>0.0</v>
      </c>
      <c r="AB288" s="13">
        <v>0.16</v>
      </c>
      <c r="AC288" s="13">
        <v>0.01</v>
      </c>
      <c r="AD288" s="13">
        <v>1.25</v>
      </c>
      <c r="AE288" s="13">
        <v>5.8</v>
      </c>
      <c r="AF288" s="13">
        <v>0.88</v>
      </c>
      <c r="AG288" s="13">
        <v>0.63</v>
      </c>
      <c r="AH288" s="13">
        <v>0.15</v>
      </c>
      <c r="AI288" s="13">
        <v>0.0</v>
      </c>
      <c r="AJ288" s="13">
        <v>0.3</v>
      </c>
      <c r="AK288" s="13">
        <v>18.8</v>
      </c>
      <c r="AL288" s="13">
        <v>8.34</v>
      </c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</row>
    <row r="289">
      <c r="A289" s="13">
        <v>2.11010014E8</v>
      </c>
      <c r="B289" s="6" t="s">
        <v>253</v>
      </c>
      <c r="C289" s="6" t="s">
        <v>116</v>
      </c>
      <c r="D289" s="13">
        <v>62.4</v>
      </c>
      <c r="E289" s="13">
        <v>64.6</v>
      </c>
      <c r="F289" s="13">
        <v>2.37</v>
      </c>
      <c r="G289" s="13">
        <v>0.58</v>
      </c>
      <c r="H289" s="13">
        <v>16.56</v>
      </c>
      <c r="I289" s="13">
        <v>1.83</v>
      </c>
      <c r="J289" s="13">
        <v>0.46</v>
      </c>
      <c r="K289" s="13">
        <v>0.18</v>
      </c>
      <c r="L289" s="13">
        <v>0.29</v>
      </c>
      <c r="M289" s="13">
        <v>0.43</v>
      </c>
      <c r="N289" s="13">
        <v>0.43</v>
      </c>
      <c r="O289" s="13">
        <v>0.26</v>
      </c>
      <c r="P289" s="13">
        <v>0.65</v>
      </c>
      <c r="Q289" s="13">
        <v>0.23</v>
      </c>
      <c r="R289" s="13">
        <v>0.11</v>
      </c>
      <c r="S289" s="13">
        <v>0.09</v>
      </c>
      <c r="T289" s="13">
        <v>0.0</v>
      </c>
      <c r="U289" s="13">
        <v>0.0</v>
      </c>
      <c r="V289" s="13">
        <v>0.01</v>
      </c>
      <c r="W289" s="13">
        <v>0.0</v>
      </c>
      <c r="X289" s="13">
        <v>0.12</v>
      </c>
      <c r="Y289" s="13">
        <v>0.0</v>
      </c>
      <c r="Z289" s="13">
        <v>0.0</v>
      </c>
      <c r="AA289" s="13">
        <v>0.0</v>
      </c>
      <c r="AB289" s="13">
        <v>0.2</v>
      </c>
      <c r="AC289" s="13">
        <v>0.02</v>
      </c>
      <c r="AD289" s="13">
        <v>1.5</v>
      </c>
      <c r="AE289" s="13">
        <v>7.16</v>
      </c>
      <c r="AF289" s="13">
        <v>1.04</v>
      </c>
      <c r="AG289" s="13">
        <v>0.48</v>
      </c>
      <c r="AH289" s="13">
        <v>0.17</v>
      </c>
      <c r="AI289" s="13">
        <v>0.0</v>
      </c>
      <c r="AJ289" s="13">
        <v>0.63</v>
      </c>
      <c r="AK289" s="13">
        <v>19.48</v>
      </c>
      <c r="AL289" s="13">
        <v>6.99</v>
      </c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</row>
    <row r="290">
      <c r="A290" s="13">
        <v>3.20030022E8</v>
      </c>
      <c r="B290" s="6" t="s">
        <v>137</v>
      </c>
      <c r="C290" s="6" t="s">
        <v>138</v>
      </c>
      <c r="D290" s="13">
        <v>62.4</v>
      </c>
      <c r="E290" s="13">
        <v>63.3</v>
      </c>
      <c r="F290" s="13">
        <v>0.0</v>
      </c>
      <c r="G290" s="13">
        <v>0.0</v>
      </c>
      <c r="H290" s="13">
        <v>0.0</v>
      </c>
      <c r="I290" s="13">
        <v>0.0</v>
      </c>
      <c r="J290" s="13">
        <v>0.0</v>
      </c>
      <c r="K290" s="13">
        <v>0.0</v>
      </c>
      <c r="L290" s="13">
        <v>0.0</v>
      </c>
      <c r="M290" s="13">
        <v>0.0</v>
      </c>
      <c r="N290" s="13">
        <v>0.0</v>
      </c>
      <c r="O290" s="13">
        <v>0.02</v>
      </c>
      <c r="P290" s="13">
        <v>0.2</v>
      </c>
      <c r="Q290" s="13">
        <v>0.03</v>
      </c>
      <c r="R290" s="13">
        <v>0.0</v>
      </c>
      <c r="S290" s="13">
        <v>0.0</v>
      </c>
      <c r="T290" s="13">
        <v>0.0</v>
      </c>
      <c r="U290" s="13">
        <v>0.0</v>
      </c>
      <c r="V290" s="13">
        <v>0.0</v>
      </c>
      <c r="W290" s="13">
        <v>0.0</v>
      </c>
      <c r="X290" s="13">
        <v>0.0</v>
      </c>
      <c r="Y290" s="13">
        <v>0.0</v>
      </c>
      <c r="Z290" s="13">
        <v>0.0</v>
      </c>
      <c r="AA290" s="13">
        <v>0.0</v>
      </c>
      <c r="AB290" s="13">
        <v>0.0</v>
      </c>
      <c r="AC290" s="13">
        <v>0.0</v>
      </c>
      <c r="AD290" s="13">
        <v>0.01</v>
      </c>
      <c r="AE290" s="13">
        <v>0.0</v>
      </c>
      <c r="AF290" s="13">
        <v>13.3</v>
      </c>
      <c r="AG290" s="13">
        <v>0.82</v>
      </c>
      <c r="AH290" s="13">
        <v>0.59</v>
      </c>
      <c r="AI290" s="13">
        <v>0.0</v>
      </c>
      <c r="AJ290" s="13">
        <v>0.24</v>
      </c>
      <c r="AK290" s="13">
        <v>45.51</v>
      </c>
      <c r="AL290" s="13">
        <v>1.6</v>
      </c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</row>
    <row r="291">
      <c r="A291" s="13">
        <v>3.40130003E8</v>
      </c>
      <c r="B291" s="6" t="s">
        <v>254</v>
      </c>
      <c r="C291" s="6" t="s">
        <v>152</v>
      </c>
      <c r="D291" s="13">
        <v>62.4</v>
      </c>
      <c r="E291" s="13">
        <v>65.6</v>
      </c>
      <c r="F291" s="13">
        <v>0.58</v>
      </c>
      <c r="G291" s="13">
        <v>0.23</v>
      </c>
      <c r="H291" s="13">
        <v>0.73</v>
      </c>
      <c r="I291" s="13">
        <v>1.69</v>
      </c>
      <c r="J291" s="13">
        <v>0.53</v>
      </c>
      <c r="K291" s="13">
        <v>0.11</v>
      </c>
      <c r="L291" s="13">
        <v>0.16</v>
      </c>
      <c r="M291" s="13">
        <v>0.34</v>
      </c>
      <c r="N291" s="13">
        <v>0.15</v>
      </c>
      <c r="O291" s="13">
        <v>0.15</v>
      </c>
      <c r="P291" s="13">
        <v>0.65</v>
      </c>
      <c r="Q291" s="13">
        <v>0.27</v>
      </c>
      <c r="R291" s="13">
        <v>0.15</v>
      </c>
      <c r="S291" s="13">
        <v>0.09</v>
      </c>
      <c r="T291" s="13">
        <v>0.43</v>
      </c>
      <c r="U291" s="13">
        <v>0.41</v>
      </c>
      <c r="V291" s="13">
        <v>5.99</v>
      </c>
      <c r="W291" s="13">
        <v>10.48</v>
      </c>
      <c r="X291" s="13">
        <v>7.91</v>
      </c>
      <c r="Y291" s="13">
        <v>0.22</v>
      </c>
      <c r="Z291" s="13">
        <v>0.87</v>
      </c>
      <c r="AA291" s="13">
        <v>0.02</v>
      </c>
      <c r="AB291" s="13">
        <v>1.33</v>
      </c>
      <c r="AC291" s="13">
        <v>0.75</v>
      </c>
      <c r="AD291" s="13">
        <v>1.57</v>
      </c>
      <c r="AE291" s="13">
        <v>0.91</v>
      </c>
      <c r="AF291" s="13">
        <v>0.84</v>
      </c>
      <c r="AG291" s="13">
        <v>1.71</v>
      </c>
      <c r="AH291" s="13">
        <v>1.22</v>
      </c>
      <c r="AI291" s="13">
        <v>0.0</v>
      </c>
      <c r="AJ291" s="13">
        <v>0.33</v>
      </c>
      <c r="AK291" s="13">
        <v>17.37</v>
      </c>
      <c r="AL291" s="13">
        <v>4.03</v>
      </c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</row>
    <row r="292" hidden="1">
      <c r="A292" s="13">
        <v>4.0137022E7</v>
      </c>
      <c r="B292" s="6" t="s">
        <v>124</v>
      </c>
      <c r="C292" s="6" t="s">
        <v>121</v>
      </c>
      <c r="D292" s="13">
        <v>62.4</v>
      </c>
      <c r="E292" s="13">
        <v>63.8</v>
      </c>
      <c r="F292" s="13">
        <v>0.0</v>
      </c>
      <c r="G292" s="13">
        <v>0.0</v>
      </c>
      <c r="H292" s="13">
        <v>0.0</v>
      </c>
      <c r="I292" s="13">
        <v>0.0</v>
      </c>
      <c r="J292" s="13">
        <v>0.0</v>
      </c>
      <c r="K292" s="13">
        <v>0.0</v>
      </c>
      <c r="L292" s="13">
        <v>0.0</v>
      </c>
      <c r="M292" s="13">
        <v>0.0</v>
      </c>
      <c r="N292" s="13">
        <v>0.0</v>
      </c>
      <c r="O292" s="13">
        <v>0.03</v>
      </c>
      <c r="P292" s="13">
        <v>0.22</v>
      </c>
      <c r="Q292" s="13">
        <v>0.03</v>
      </c>
      <c r="R292" s="13">
        <v>0.01</v>
      </c>
      <c r="S292" s="13">
        <v>0.0</v>
      </c>
      <c r="T292" s="13">
        <v>0.0</v>
      </c>
      <c r="U292" s="13">
        <v>0.0</v>
      </c>
      <c r="V292" s="13">
        <v>0.0</v>
      </c>
      <c r="W292" s="13">
        <v>0.0</v>
      </c>
      <c r="X292" s="13">
        <v>0.0</v>
      </c>
      <c r="Y292" s="13">
        <v>0.0</v>
      </c>
      <c r="Z292" s="13">
        <v>0.0</v>
      </c>
      <c r="AA292" s="13">
        <v>0.0</v>
      </c>
      <c r="AB292" s="13">
        <v>0.0</v>
      </c>
      <c r="AC292" s="13">
        <v>0.0</v>
      </c>
      <c r="AD292" s="13">
        <v>0.02</v>
      </c>
      <c r="AE292" s="13">
        <v>0.0</v>
      </c>
      <c r="AF292" s="13">
        <v>24.1</v>
      </c>
      <c r="AG292" s="13">
        <v>2.69</v>
      </c>
      <c r="AH292" s="13">
        <v>0.34</v>
      </c>
      <c r="AI292" s="13">
        <v>0.02</v>
      </c>
      <c r="AJ292" s="13">
        <v>0.42</v>
      </c>
      <c r="AK292" s="13">
        <v>32.32</v>
      </c>
      <c r="AL292" s="13">
        <v>2.13</v>
      </c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</row>
    <row r="293">
      <c r="A293" s="13">
        <v>4.20070005E8</v>
      </c>
      <c r="B293" s="6" t="s">
        <v>255</v>
      </c>
      <c r="C293" s="6" t="s">
        <v>160</v>
      </c>
      <c r="D293" s="13">
        <v>62.4</v>
      </c>
      <c r="E293" s="13">
        <v>64.3</v>
      </c>
      <c r="F293" s="13">
        <v>1.49</v>
      </c>
      <c r="G293" s="13">
        <v>0.51</v>
      </c>
      <c r="H293" s="13">
        <v>1.21</v>
      </c>
      <c r="I293" s="13">
        <v>6.85</v>
      </c>
      <c r="J293" s="13">
        <v>2.2</v>
      </c>
      <c r="K293" s="13">
        <v>0.19</v>
      </c>
      <c r="L293" s="13">
        <v>0.29</v>
      </c>
      <c r="M293" s="13">
        <v>0.45</v>
      </c>
      <c r="N293" s="13">
        <v>0.22</v>
      </c>
      <c r="O293" s="13">
        <v>0.25</v>
      </c>
      <c r="P293" s="13">
        <v>0.8</v>
      </c>
      <c r="Q293" s="13">
        <v>0.34</v>
      </c>
      <c r="R293" s="13">
        <v>0.22</v>
      </c>
      <c r="S293" s="13">
        <v>0.13</v>
      </c>
      <c r="T293" s="13">
        <v>0.09</v>
      </c>
      <c r="U293" s="13">
        <v>0.02</v>
      </c>
      <c r="V293" s="13">
        <v>0.37</v>
      </c>
      <c r="W293" s="13">
        <v>0.12</v>
      </c>
      <c r="X293" s="13">
        <v>14.04</v>
      </c>
      <c r="Y293" s="13">
        <v>0.05</v>
      </c>
      <c r="Z293" s="13">
        <v>0.52</v>
      </c>
      <c r="AA293" s="13">
        <v>0.02</v>
      </c>
      <c r="AB293" s="13">
        <v>3.03</v>
      </c>
      <c r="AC293" s="13">
        <v>0.57</v>
      </c>
      <c r="AD293" s="13">
        <v>1.12</v>
      </c>
      <c r="AE293" s="13">
        <v>0.53</v>
      </c>
      <c r="AF293" s="13">
        <v>0.89</v>
      </c>
      <c r="AG293" s="13">
        <v>1.79</v>
      </c>
      <c r="AH293" s="13">
        <v>0.52</v>
      </c>
      <c r="AI293" s="13">
        <v>0.0</v>
      </c>
      <c r="AJ293" s="13">
        <v>0.46</v>
      </c>
      <c r="AK293" s="13">
        <v>17.89</v>
      </c>
      <c r="AL293" s="13">
        <v>5.04</v>
      </c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</row>
    <row r="294">
      <c r="A294" s="13">
        <v>4.81410057E8</v>
      </c>
      <c r="B294" s="6" t="s">
        <v>150</v>
      </c>
      <c r="C294" s="6" t="s">
        <v>96</v>
      </c>
      <c r="D294" s="13">
        <v>62.4</v>
      </c>
      <c r="E294" s="13">
        <v>62.4</v>
      </c>
      <c r="F294" s="13">
        <v>0.01</v>
      </c>
      <c r="G294" s="13">
        <v>0.0</v>
      </c>
      <c r="H294" s="13">
        <v>0.01</v>
      </c>
      <c r="I294" s="13">
        <v>0.0</v>
      </c>
      <c r="J294" s="13">
        <v>0.0</v>
      </c>
      <c r="K294" s="13">
        <v>0.0</v>
      </c>
      <c r="L294" s="13">
        <v>0.0</v>
      </c>
      <c r="M294" s="13">
        <v>0.03</v>
      </c>
      <c r="N294" s="13">
        <v>0.07</v>
      </c>
      <c r="O294" s="13">
        <v>0.27</v>
      </c>
      <c r="P294" s="13">
        <v>4.08</v>
      </c>
      <c r="Q294" s="13">
        <v>0.09</v>
      </c>
      <c r="R294" s="13">
        <v>0.04</v>
      </c>
      <c r="S294" s="13">
        <v>0.01</v>
      </c>
      <c r="T294" s="13">
        <v>0.0</v>
      </c>
      <c r="U294" s="13">
        <v>0.0</v>
      </c>
      <c r="V294" s="13">
        <v>0.0</v>
      </c>
      <c r="W294" s="13">
        <v>0.0</v>
      </c>
      <c r="X294" s="13">
        <v>0.0</v>
      </c>
      <c r="Y294" s="13">
        <v>0.0</v>
      </c>
      <c r="Z294" s="13">
        <v>0.0</v>
      </c>
      <c r="AA294" s="13">
        <v>0.0</v>
      </c>
      <c r="AB294" s="13">
        <v>0.0</v>
      </c>
      <c r="AC294" s="13">
        <v>0.0</v>
      </c>
      <c r="AD294" s="13">
        <v>0.27</v>
      </c>
      <c r="AE294" s="13">
        <v>0.01</v>
      </c>
      <c r="AF294" s="13">
        <v>3.58</v>
      </c>
      <c r="AG294" s="13">
        <v>16.97</v>
      </c>
      <c r="AH294" s="13">
        <v>0.33</v>
      </c>
      <c r="AI294" s="13">
        <v>0.01</v>
      </c>
      <c r="AJ294" s="13">
        <v>0.56</v>
      </c>
      <c r="AK294" s="13">
        <v>33.5</v>
      </c>
      <c r="AL294" s="13">
        <v>2.45</v>
      </c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</row>
    <row r="295">
      <c r="A295" s="13">
        <v>2.61390005E8</v>
      </c>
      <c r="B295" s="6" t="s">
        <v>256</v>
      </c>
      <c r="C295" s="6" t="s">
        <v>128</v>
      </c>
      <c r="D295" s="13">
        <v>62.3</v>
      </c>
      <c r="E295" s="13">
        <v>64.0</v>
      </c>
      <c r="F295" s="13">
        <v>13.12</v>
      </c>
      <c r="G295" s="13">
        <v>2.45</v>
      </c>
      <c r="H295" s="13">
        <v>4.64</v>
      </c>
      <c r="I295" s="13">
        <v>0.23</v>
      </c>
      <c r="J295" s="13">
        <v>5.11</v>
      </c>
      <c r="K295" s="13">
        <v>0.13</v>
      </c>
      <c r="L295" s="13">
        <v>0.76</v>
      </c>
      <c r="M295" s="13">
        <v>2.5</v>
      </c>
      <c r="N295" s="13">
        <v>1.78</v>
      </c>
      <c r="O295" s="13">
        <v>0.52</v>
      </c>
      <c r="P295" s="13">
        <v>2.29</v>
      </c>
      <c r="Q295" s="13">
        <v>1.36</v>
      </c>
      <c r="R295" s="13">
        <v>0.86</v>
      </c>
      <c r="S295" s="13">
        <v>0.18</v>
      </c>
      <c r="T295" s="13">
        <v>0.0</v>
      </c>
      <c r="U295" s="13">
        <v>0.0</v>
      </c>
      <c r="V295" s="13">
        <v>0.0</v>
      </c>
      <c r="W295" s="13">
        <v>0.0</v>
      </c>
      <c r="X295" s="13">
        <v>0.06</v>
      </c>
      <c r="Y295" s="13">
        <v>0.0</v>
      </c>
      <c r="Z295" s="13">
        <v>0.01</v>
      </c>
      <c r="AA295" s="13">
        <v>0.0</v>
      </c>
      <c r="AB295" s="13">
        <v>0.13</v>
      </c>
      <c r="AC295" s="13">
        <v>0.05</v>
      </c>
      <c r="AD295" s="13">
        <v>1.54</v>
      </c>
      <c r="AE295" s="13">
        <v>0.64</v>
      </c>
      <c r="AF295" s="13">
        <v>0.87</v>
      </c>
      <c r="AG295" s="13">
        <v>0.54</v>
      </c>
      <c r="AH295" s="13">
        <v>0.37</v>
      </c>
      <c r="AI295" s="13">
        <v>0.0</v>
      </c>
      <c r="AJ295" s="13">
        <v>0.67</v>
      </c>
      <c r="AK295" s="13">
        <v>13.02</v>
      </c>
      <c r="AL295" s="13">
        <v>8.32</v>
      </c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</row>
    <row r="296">
      <c r="A296" s="13">
        <v>3.50451005E8</v>
      </c>
      <c r="B296" s="6" t="s">
        <v>170</v>
      </c>
      <c r="C296" s="6" t="s">
        <v>143</v>
      </c>
      <c r="D296" s="13">
        <v>62.3</v>
      </c>
      <c r="E296" s="13">
        <v>64.2</v>
      </c>
      <c r="F296" s="13">
        <v>0.0</v>
      </c>
      <c r="G296" s="13">
        <v>0.0</v>
      </c>
      <c r="H296" s="13">
        <v>0.0</v>
      </c>
      <c r="I296" s="13">
        <v>0.0</v>
      </c>
      <c r="J296" s="13">
        <v>0.0</v>
      </c>
      <c r="K296" s="13">
        <v>0.0</v>
      </c>
      <c r="L296" s="13">
        <v>0.0</v>
      </c>
      <c r="M296" s="13">
        <v>0.0</v>
      </c>
      <c r="N296" s="13">
        <v>0.01</v>
      </c>
      <c r="O296" s="13">
        <v>0.05</v>
      </c>
      <c r="P296" s="13">
        <v>0.65</v>
      </c>
      <c r="Q296" s="13">
        <v>0.04</v>
      </c>
      <c r="R296" s="13">
        <v>0.01</v>
      </c>
      <c r="S296" s="13">
        <v>0.0</v>
      </c>
      <c r="T296" s="13">
        <v>0.0</v>
      </c>
      <c r="U296" s="13">
        <v>0.0</v>
      </c>
      <c r="V296" s="13">
        <v>0.0</v>
      </c>
      <c r="W296" s="13">
        <v>0.0</v>
      </c>
      <c r="X296" s="13">
        <v>0.0</v>
      </c>
      <c r="Y296" s="13">
        <v>0.0</v>
      </c>
      <c r="Z296" s="13">
        <v>0.0</v>
      </c>
      <c r="AA296" s="13">
        <v>0.0</v>
      </c>
      <c r="AB296" s="13">
        <v>0.0</v>
      </c>
      <c r="AC296" s="13">
        <v>0.0</v>
      </c>
      <c r="AD296" s="13">
        <v>0.03</v>
      </c>
      <c r="AE296" s="13">
        <v>0.0</v>
      </c>
      <c r="AF296" s="13">
        <v>22.21</v>
      </c>
      <c r="AG296" s="13">
        <v>1.6</v>
      </c>
      <c r="AH296" s="13">
        <v>0.21</v>
      </c>
      <c r="AI296" s="13">
        <v>0.5</v>
      </c>
      <c r="AJ296" s="13">
        <v>1.87</v>
      </c>
      <c r="AK296" s="13">
        <v>32.19</v>
      </c>
      <c r="AL296" s="13">
        <v>2.86</v>
      </c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</row>
    <row r="297">
      <c r="A297" s="13">
        <v>4.01090096E8</v>
      </c>
      <c r="B297" s="6" t="s">
        <v>193</v>
      </c>
      <c r="C297" s="6" t="s">
        <v>193</v>
      </c>
      <c r="D297" s="13">
        <v>62.3</v>
      </c>
      <c r="E297" s="13">
        <v>63.1</v>
      </c>
      <c r="F297" s="13">
        <v>0.05</v>
      </c>
      <c r="G297" s="13">
        <v>0.01</v>
      </c>
      <c r="H297" s="13">
        <v>0.04</v>
      </c>
      <c r="I297" s="13">
        <v>0.02</v>
      </c>
      <c r="J297" s="13">
        <v>0.0</v>
      </c>
      <c r="K297" s="13">
        <v>0.03</v>
      </c>
      <c r="L297" s="13">
        <v>0.25</v>
      </c>
      <c r="M297" s="13">
        <v>0.62</v>
      </c>
      <c r="N297" s="13">
        <v>0.3</v>
      </c>
      <c r="O297" s="13">
        <v>0.41</v>
      </c>
      <c r="P297" s="13">
        <v>6.68</v>
      </c>
      <c r="Q297" s="13">
        <v>15.84</v>
      </c>
      <c r="R297" s="13">
        <v>1.11</v>
      </c>
      <c r="S297" s="13">
        <v>0.36</v>
      </c>
      <c r="T297" s="13">
        <v>0.0</v>
      </c>
      <c r="U297" s="13">
        <v>0.0</v>
      </c>
      <c r="V297" s="13">
        <v>0.0</v>
      </c>
      <c r="W297" s="13">
        <v>0.0</v>
      </c>
      <c r="X297" s="13">
        <v>0.0</v>
      </c>
      <c r="Y297" s="13">
        <v>0.0</v>
      </c>
      <c r="Z297" s="13">
        <v>0.0</v>
      </c>
      <c r="AA297" s="13">
        <v>0.0</v>
      </c>
      <c r="AB297" s="13">
        <v>0.01</v>
      </c>
      <c r="AC297" s="13">
        <v>0.01</v>
      </c>
      <c r="AD297" s="13">
        <v>0.5</v>
      </c>
      <c r="AE297" s="13">
        <v>0.05</v>
      </c>
      <c r="AF297" s="13">
        <v>1.68</v>
      </c>
      <c r="AG297" s="13">
        <v>1.54</v>
      </c>
      <c r="AH297" s="13">
        <v>0.47</v>
      </c>
      <c r="AI297" s="13">
        <v>0.0</v>
      </c>
      <c r="AJ297" s="13">
        <v>0.78</v>
      </c>
      <c r="AK297" s="13">
        <v>23.17</v>
      </c>
      <c r="AL297" s="13">
        <v>8.24</v>
      </c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</row>
    <row r="298">
      <c r="A298" s="13">
        <v>4.9049501E8</v>
      </c>
      <c r="B298" s="6" t="s">
        <v>176</v>
      </c>
      <c r="C298" s="6" t="s">
        <v>176</v>
      </c>
      <c r="D298" s="13">
        <v>62.3</v>
      </c>
      <c r="E298" s="13">
        <v>62.9</v>
      </c>
      <c r="F298" s="13">
        <v>0.0</v>
      </c>
      <c r="G298" s="13">
        <v>0.0</v>
      </c>
      <c r="H298" s="13">
        <v>0.0</v>
      </c>
      <c r="I298" s="13">
        <v>0.0</v>
      </c>
      <c r="J298" s="13">
        <v>0.0</v>
      </c>
      <c r="K298" s="13">
        <v>0.0</v>
      </c>
      <c r="L298" s="13">
        <v>0.0</v>
      </c>
      <c r="M298" s="13">
        <v>0.0</v>
      </c>
      <c r="N298" s="13">
        <v>0.01</v>
      </c>
      <c r="O298" s="13">
        <v>0.05</v>
      </c>
      <c r="P298" s="13">
        <v>0.33</v>
      </c>
      <c r="Q298" s="13">
        <v>0.04</v>
      </c>
      <c r="R298" s="13">
        <v>0.01</v>
      </c>
      <c r="S298" s="13">
        <v>0.0</v>
      </c>
      <c r="T298" s="13">
        <v>0.0</v>
      </c>
      <c r="U298" s="13">
        <v>0.0</v>
      </c>
      <c r="V298" s="13">
        <v>0.0</v>
      </c>
      <c r="W298" s="13">
        <v>0.0</v>
      </c>
      <c r="X298" s="13">
        <v>0.0</v>
      </c>
      <c r="Y298" s="13">
        <v>0.0</v>
      </c>
      <c r="Z298" s="13">
        <v>0.0</v>
      </c>
      <c r="AA298" s="13">
        <v>0.0</v>
      </c>
      <c r="AB298" s="13">
        <v>0.0</v>
      </c>
      <c r="AC298" s="13">
        <v>0.0</v>
      </c>
      <c r="AD298" s="13">
        <v>0.03</v>
      </c>
      <c r="AE298" s="13">
        <v>0.0</v>
      </c>
      <c r="AF298" s="13">
        <v>7.78</v>
      </c>
      <c r="AG298" s="13">
        <v>1.38</v>
      </c>
      <c r="AH298" s="13">
        <v>0.36</v>
      </c>
      <c r="AI298" s="13">
        <v>0.0</v>
      </c>
      <c r="AJ298" s="13">
        <v>0.42</v>
      </c>
      <c r="AK298" s="13">
        <v>50.08</v>
      </c>
      <c r="AL298" s="13">
        <v>1.73</v>
      </c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</row>
    <row r="299">
      <c r="A299" s="13">
        <v>1.70890005E8</v>
      </c>
      <c r="B299" s="6" t="s">
        <v>260</v>
      </c>
      <c r="C299" s="6" t="s">
        <v>182</v>
      </c>
      <c r="D299" s="13">
        <v>62.2</v>
      </c>
      <c r="E299" s="13">
        <v>63.4</v>
      </c>
      <c r="F299" s="13">
        <v>20.05</v>
      </c>
      <c r="G299" s="13">
        <v>2.03</v>
      </c>
      <c r="H299" s="13">
        <v>3.53</v>
      </c>
      <c r="I299" s="13">
        <v>0.68</v>
      </c>
      <c r="J299" s="13">
        <v>1.05</v>
      </c>
      <c r="K299" s="13">
        <v>0.42</v>
      </c>
      <c r="L299" s="13">
        <v>0.3</v>
      </c>
      <c r="M299" s="13">
        <v>0.97</v>
      </c>
      <c r="N299" s="13">
        <v>0.45</v>
      </c>
      <c r="O299" s="13">
        <v>0.43</v>
      </c>
      <c r="P299" s="13">
        <v>1.23</v>
      </c>
      <c r="Q299" s="13">
        <v>0.73</v>
      </c>
      <c r="R299" s="13">
        <v>0.31</v>
      </c>
      <c r="S299" s="13">
        <v>0.2</v>
      </c>
      <c r="T299" s="13">
        <v>0.05</v>
      </c>
      <c r="U299" s="13">
        <v>0.01</v>
      </c>
      <c r="V299" s="13">
        <v>0.09</v>
      </c>
      <c r="W299" s="13">
        <v>0.02</v>
      </c>
      <c r="X299" s="13">
        <v>0.11</v>
      </c>
      <c r="Y299" s="13">
        <v>0.0</v>
      </c>
      <c r="Z299" s="13">
        <v>0.01</v>
      </c>
      <c r="AA299" s="13">
        <v>0.0</v>
      </c>
      <c r="AB299" s="13">
        <v>0.04</v>
      </c>
      <c r="AC299" s="13">
        <v>0.03</v>
      </c>
      <c r="AD299" s="13">
        <v>0.69</v>
      </c>
      <c r="AE299" s="13">
        <v>0.13</v>
      </c>
      <c r="AF299" s="13">
        <v>1.28</v>
      </c>
      <c r="AG299" s="13">
        <v>1.02</v>
      </c>
      <c r="AH299" s="13">
        <v>0.42</v>
      </c>
      <c r="AI299" s="13">
        <v>0.0</v>
      </c>
      <c r="AJ299" s="13">
        <v>0.45</v>
      </c>
      <c r="AK299" s="13">
        <v>19.71</v>
      </c>
      <c r="AL299" s="13">
        <v>5.6</v>
      </c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</row>
    <row r="300">
      <c r="A300" s="13">
        <v>1.80190008E8</v>
      </c>
      <c r="B300" s="6" t="s">
        <v>137</v>
      </c>
      <c r="C300" s="6" t="s">
        <v>162</v>
      </c>
      <c r="D300" s="13">
        <v>62.2</v>
      </c>
      <c r="E300" s="13">
        <v>64.6</v>
      </c>
      <c r="F300" s="13">
        <v>1.52</v>
      </c>
      <c r="G300" s="13">
        <v>0.43</v>
      </c>
      <c r="H300" s="13">
        <v>11.89</v>
      </c>
      <c r="I300" s="13">
        <v>2.09</v>
      </c>
      <c r="J300" s="13">
        <v>0.71</v>
      </c>
      <c r="K300" s="13">
        <v>0.28</v>
      </c>
      <c r="L300" s="13">
        <v>0.31</v>
      </c>
      <c r="M300" s="13">
        <v>0.35</v>
      </c>
      <c r="N300" s="13">
        <v>0.16</v>
      </c>
      <c r="O300" s="13">
        <v>0.16</v>
      </c>
      <c r="P300" s="13">
        <v>0.8</v>
      </c>
      <c r="Q300" s="13">
        <v>0.36</v>
      </c>
      <c r="R300" s="13">
        <v>0.2</v>
      </c>
      <c r="S300" s="13">
        <v>0.11</v>
      </c>
      <c r="T300" s="13">
        <v>0.0</v>
      </c>
      <c r="U300" s="13">
        <v>0.0</v>
      </c>
      <c r="V300" s="13">
        <v>0.04</v>
      </c>
      <c r="W300" s="13">
        <v>0.0</v>
      </c>
      <c r="X300" s="13">
        <v>0.38</v>
      </c>
      <c r="Y300" s="13">
        <v>0.0</v>
      </c>
      <c r="Z300" s="13">
        <v>0.0</v>
      </c>
      <c r="AA300" s="13">
        <v>0.0</v>
      </c>
      <c r="AB300" s="13">
        <v>0.78</v>
      </c>
      <c r="AC300" s="13">
        <v>0.05</v>
      </c>
      <c r="AD300" s="13">
        <v>1.15</v>
      </c>
      <c r="AE300" s="13">
        <v>14.65</v>
      </c>
      <c r="AF300" s="13">
        <v>1.12</v>
      </c>
      <c r="AG300" s="13">
        <v>0.55</v>
      </c>
      <c r="AH300" s="13">
        <v>0.14</v>
      </c>
      <c r="AI300" s="13">
        <v>0.0</v>
      </c>
      <c r="AJ300" s="13">
        <v>0.33</v>
      </c>
      <c r="AK300" s="13">
        <v>16.71</v>
      </c>
      <c r="AL300" s="13">
        <v>6.79</v>
      </c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</row>
    <row r="301">
      <c r="A301" s="13">
        <v>2.61470005E8</v>
      </c>
      <c r="B301" s="6" t="s">
        <v>221</v>
      </c>
      <c r="C301" s="6" t="s">
        <v>128</v>
      </c>
      <c r="D301" s="13">
        <v>62.2</v>
      </c>
      <c r="E301" s="13">
        <v>63.6</v>
      </c>
      <c r="F301" s="13">
        <v>1.33</v>
      </c>
      <c r="G301" s="13">
        <v>0.47</v>
      </c>
      <c r="H301" s="13">
        <v>2.86</v>
      </c>
      <c r="I301" s="13">
        <v>4.41</v>
      </c>
      <c r="J301" s="13">
        <v>13.45</v>
      </c>
      <c r="K301" s="13">
        <v>0.17</v>
      </c>
      <c r="L301" s="13">
        <v>0.22</v>
      </c>
      <c r="M301" s="13">
        <v>0.58</v>
      </c>
      <c r="N301" s="13">
        <v>0.26</v>
      </c>
      <c r="O301" s="13">
        <v>0.4</v>
      </c>
      <c r="P301" s="13">
        <v>1.05</v>
      </c>
      <c r="Q301" s="13">
        <v>0.54</v>
      </c>
      <c r="R301" s="13">
        <v>0.29</v>
      </c>
      <c r="S301" s="13">
        <v>0.14</v>
      </c>
      <c r="T301" s="13">
        <v>0.0</v>
      </c>
      <c r="U301" s="13">
        <v>0.0</v>
      </c>
      <c r="V301" s="13">
        <v>0.12</v>
      </c>
      <c r="W301" s="13">
        <v>0.01</v>
      </c>
      <c r="X301" s="13">
        <v>0.4</v>
      </c>
      <c r="Y301" s="13">
        <v>0.0</v>
      </c>
      <c r="Z301" s="13">
        <v>0.06</v>
      </c>
      <c r="AA301" s="13">
        <v>0.0</v>
      </c>
      <c r="AB301" s="13">
        <v>0.69</v>
      </c>
      <c r="AC301" s="13">
        <v>0.4</v>
      </c>
      <c r="AD301" s="13">
        <v>1.86</v>
      </c>
      <c r="AE301" s="13">
        <v>1.48</v>
      </c>
      <c r="AF301" s="13">
        <v>1.18</v>
      </c>
      <c r="AG301" s="13">
        <v>2.78</v>
      </c>
      <c r="AH301" s="13">
        <v>0.65</v>
      </c>
      <c r="AI301" s="13">
        <v>0.0</v>
      </c>
      <c r="AJ301" s="13">
        <v>0.49</v>
      </c>
      <c r="AK301" s="13">
        <v>19.54</v>
      </c>
      <c r="AL301" s="13">
        <v>6.21</v>
      </c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</row>
    <row r="302">
      <c r="A302" s="13">
        <v>2.90490001E8</v>
      </c>
      <c r="B302" s="6" t="s">
        <v>262</v>
      </c>
      <c r="C302" s="6" t="s">
        <v>209</v>
      </c>
      <c r="D302" s="13">
        <v>62.2</v>
      </c>
      <c r="E302" s="13">
        <v>63.8</v>
      </c>
      <c r="F302" s="13">
        <v>0.09</v>
      </c>
      <c r="G302" s="13">
        <v>0.02</v>
      </c>
      <c r="H302" s="13">
        <v>0.08</v>
      </c>
      <c r="I302" s="13">
        <v>0.03</v>
      </c>
      <c r="J302" s="13">
        <v>0.02</v>
      </c>
      <c r="K302" s="13">
        <v>0.02</v>
      </c>
      <c r="L302" s="13">
        <v>0.06</v>
      </c>
      <c r="M302" s="13">
        <v>10.52</v>
      </c>
      <c r="N302" s="13">
        <v>1.26</v>
      </c>
      <c r="O302" s="13">
        <v>0.9</v>
      </c>
      <c r="P302" s="13">
        <v>5.36</v>
      </c>
      <c r="Q302" s="13">
        <v>3.79</v>
      </c>
      <c r="R302" s="13">
        <v>10.8</v>
      </c>
      <c r="S302" s="13">
        <v>0.12</v>
      </c>
      <c r="T302" s="13">
        <v>0.0</v>
      </c>
      <c r="U302" s="13">
        <v>0.0</v>
      </c>
      <c r="V302" s="13">
        <v>0.0</v>
      </c>
      <c r="W302" s="13">
        <v>0.0</v>
      </c>
      <c r="X302" s="13">
        <v>0.01</v>
      </c>
      <c r="Y302" s="13">
        <v>0.0</v>
      </c>
      <c r="Z302" s="13">
        <v>0.0</v>
      </c>
      <c r="AA302" s="13">
        <v>0.0</v>
      </c>
      <c r="AB302" s="13">
        <v>0.02</v>
      </c>
      <c r="AC302" s="13">
        <v>0.02</v>
      </c>
      <c r="AD302" s="13">
        <v>1.32</v>
      </c>
      <c r="AE302" s="13">
        <v>0.13</v>
      </c>
      <c r="AF302" s="13">
        <v>1.27</v>
      </c>
      <c r="AG302" s="13">
        <v>0.58</v>
      </c>
      <c r="AH302" s="13">
        <v>0.48</v>
      </c>
      <c r="AI302" s="13">
        <v>0.0</v>
      </c>
      <c r="AJ302" s="13">
        <v>0.76</v>
      </c>
      <c r="AK302" s="13">
        <v>15.59</v>
      </c>
      <c r="AL302" s="13">
        <v>8.8</v>
      </c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</row>
    <row r="303">
      <c r="A303" s="13">
        <v>3.20030538E8</v>
      </c>
      <c r="B303" s="6" t="s">
        <v>137</v>
      </c>
      <c r="C303" s="6" t="s">
        <v>138</v>
      </c>
      <c r="D303" s="13">
        <v>62.2</v>
      </c>
      <c r="E303" s="13">
        <v>63.1</v>
      </c>
      <c r="F303" s="13">
        <v>0.0</v>
      </c>
      <c r="G303" s="13">
        <v>0.0</v>
      </c>
      <c r="H303" s="13">
        <v>0.0</v>
      </c>
      <c r="I303" s="13">
        <v>0.0</v>
      </c>
      <c r="J303" s="13">
        <v>0.0</v>
      </c>
      <c r="K303" s="13">
        <v>0.0</v>
      </c>
      <c r="L303" s="13">
        <v>0.0</v>
      </c>
      <c r="M303" s="13">
        <v>0.0</v>
      </c>
      <c r="N303" s="13">
        <v>0.01</v>
      </c>
      <c r="O303" s="13">
        <v>0.06</v>
      </c>
      <c r="P303" s="13">
        <v>0.38</v>
      </c>
      <c r="Q303" s="13">
        <v>0.06</v>
      </c>
      <c r="R303" s="13">
        <v>0.01</v>
      </c>
      <c r="S303" s="13">
        <v>0.0</v>
      </c>
      <c r="T303" s="13">
        <v>0.0</v>
      </c>
      <c r="U303" s="13">
        <v>0.0</v>
      </c>
      <c r="V303" s="13">
        <v>0.0</v>
      </c>
      <c r="W303" s="13">
        <v>0.0</v>
      </c>
      <c r="X303" s="13">
        <v>0.0</v>
      </c>
      <c r="Y303" s="13">
        <v>0.0</v>
      </c>
      <c r="Z303" s="13">
        <v>0.0</v>
      </c>
      <c r="AA303" s="13">
        <v>0.0</v>
      </c>
      <c r="AB303" s="13">
        <v>0.0</v>
      </c>
      <c r="AC303" s="13">
        <v>0.0</v>
      </c>
      <c r="AD303" s="13">
        <v>0.03</v>
      </c>
      <c r="AE303" s="13">
        <v>0.0</v>
      </c>
      <c r="AF303" s="13">
        <v>14.75</v>
      </c>
      <c r="AG303" s="13">
        <v>1.32</v>
      </c>
      <c r="AH303" s="13">
        <v>0.48</v>
      </c>
      <c r="AI303" s="13">
        <v>0.0</v>
      </c>
      <c r="AJ303" s="13">
        <v>0.35</v>
      </c>
      <c r="AK303" s="13">
        <v>42.82</v>
      </c>
      <c r="AL303" s="13">
        <v>1.85</v>
      </c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</row>
    <row r="304">
      <c r="A304" s="13">
        <v>3.2003054E8</v>
      </c>
      <c r="B304" s="6" t="s">
        <v>137</v>
      </c>
      <c r="C304" s="6" t="s">
        <v>138</v>
      </c>
      <c r="D304" s="13">
        <v>62.2</v>
      </c>
      <c r="E304" s="13">
        <v>62.2</v>
      </c>
      <c r="F304" s="13">
        <v>0.0</v>
      </c>
      <c r="G304" s="13">
        <v>0.0</v>
      </c>
      <c r="H304" s="13">
        <v>0.0</v>
      </c>
      <c r="I304" s="13">
        <v>0.0</v>
      </c>
      <c r="J304" s="13">
        <v>0.0</v>
      </c>
      <c r="K304" s="13">
        <v>0.0</v>
      </c>
      <c r="L304" s="13">
        <v>0.0</v>
      </c>
      <c r="M304" s="13">
        <v>0.0</v>
      </c>
      <c r="N304" s="13">
        <v>0.01</v>
      </c>
      <c r="O304" s="13">
        <v>0.06</v>
      </c>
      <c r="P304" s="13">
        <v>0.38</v>
      </c>
      <c r="Q304" s="13">
        <v>0.06</v>
      </c>
      <c r="R304" s="13">
        <v>0.01</v>
      </c>
      <c r="S304" s="13">
        <v>0.0</v>
      </c>
      <c r="T304" s="13">
        <v>0.0</v>
      </c>
      <c r="U304" s="13">
        <v>0.0</v>
      </c>
      <c r="V304" s="13">
        <v>0.0</v>
      </c>
      <c r="W304" s="13">
        <v>0.0</v>
      </c>
      <c r="X304" s="13">
        <v>0.0</v>
      </c>
      <c r="Y304" s="13">
        <v>0.0</v>
      </c>
      <c r="Z304" s="13">
        <v>0.0</v>
      </c>
      <c r="AA304" s="13">
        <v>0.0</v>
      </c>
      <c r="AB304" s="13">
        <v>0.0</v>
      </c>
      <c r="AC304" s="13">
        <v>0.0</v>
      </c>
      <c r="AD304" s="13">
        <v>0.03</v>
      </c>
      <c r="AE304" s="13">
        <v>0.0</v>
      </c>
      <c r="AF304" s="13">
        <v>14.75</v>
      </c>
      <c r="AG304" s="13">
        <v>1.32</v>
      </c>
      <c r="AH304" s="13">
        <v>0.48</v>
      </c>
      <c r="AI304" s="13">
        <v>0.0</v>
      </c>
      <c r="AJ304" s="13">
        <v>0.35</v>
      </c>
      <c r="AK304" s="13">
        <v>42.82</v>
      </c>
      <c r="AL304" s="13">
        <v>1.85</v>
      </c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</row>
    <row r="305" hidden="1">
      <c r="A305" s="13">
        <v>6.1110007E7</v>
      </c>
      <c r="B305" s="6" t="s">
        <v>119</v>
      </c>
      <c r="C305" s="6" t="s">
        <v>44</v>
      </c>
      <c r="D305" s="13">
        <v>62.2</v>
      </c>
      <c r="E305" s="13">
        <v>65.9</v>
      </c>
      <c r="F305" s="13">
        <v>0.0</v>
      </c>
      <c r="G305" s="13">
        <v>0.0</v>
      </c>
      <c r="H305" s="13">
        <v>0.0</v>
      </c>
      <c r="I305" s="13">
        <v>0.0</v>
      </c>
      <c r="J305" s="13">
        <v>0.0</v>
      </c>
      <c r="K305" s="13">
        <v>0.0</v>
      </c>
      <c r="L305" s="13">
        <v>0.0</v>
      </c>
      <c r="M305" s="13">
        <v>0.0</v>
      </c>
      <c r="N305" s="13">
        <v>0.0</v>
      </c>
      <c r="O305" s="13">
        <v>0.0</v>
      </c>
      <c r="P305" s="13">
        <v>0.08</v>
      </c>
      <c r="Q305" s="13">
        <v>0.01</v>
      </c>
      <c r="R305" s="13">
        <v>0.0</v>
      </c>
      <c r="S305" s="13">
        <v>0.0</v>
      </c>
      <c r="T305" s="13">
        <v>0.0</v>
      </c>
      <c r="U305" s="13">
        <v>0.0</v>
      </c>
      <c r="V305" s="13">
        <v>0.0</v>
      </c>
      <c r="W305" s="13">
        <v>0.0</v>
      </c>
      <c r="X305" s="13">
        <v>0.0</v>
      </c>
      <c r="Y305" s="13">
        <v>0.0</v>
      </c>
      <c r="Z305" s="13">
        <v>0.0</v>
      </c>
      <c r="AA305" s="13">
        <v>0.0</v>
      </c>
      <c r="AB305" s="13">
        <v>0.0</v>
      </c>
      <c r="AC305" s="13">
        <v>0.0</v>
      </c>
      <c r="AD305" s="13">
        <v>0.0</v>
      </c>
      <c r="AE305" s="13">
        <v>0.0</v>
      </c>
      <c r="AF305" s="13">
        <v>24.03</v>
      </c>
      <c r="AG305" s="13">
        <v>1.53</v>
      </c>
      <c r="AH305" s="13">
        <v>4.1</v>
      </c>
      <c r="AI305" s="13">
        <v>0.0</v>
      </c>
      <c r="AJ305" s="13">
        <v>0.94</v>
      </c>
      <c r="AK305" s="13">
        <v>29.04</v>
      </c>
      <c r="AL305" s="13">
        <v>2.41</v>
      </c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</row>
    <row r="306">
      <c r="A306" s="13">
        <v>2.90470003E8</v>
      </c>
      <c r="B306" s="6" t="s">
        <v>249</v>
      </c>
      <c r="C306" s="6" t="s">
        <v>209</v>
      </c>
      <c r="D306" s="13">
        <v>62.1</v>
      </c>
      <c r="E306" s="13">
        <v>63.7</v>
      </c>
      <c r="F306" s="13">
        <v>0.08</v>
      </c>
      <c r="G306" s="13">
        <v>0.02</v>
      </c>
      <c r="H306" s="13">
        <v>0.08</v>
      </c>
      <c r="I306" s="13">
        <v>0.04</v>
      </c>
      <c r="J306" s="13">
        <v>0.04</v>
      </c>
      <c r="K306" s="13">
        <v>0.02</v>
      </c>
      <c r="L306" s="13">
        <v>0.05</v>
      </c>
      <c r="M306" s="13">
        <v>12.51</v>
      </c>
      <c r="N306" s="13">
        <v>0.41</v>
      </c>
      <c r="O306" s="13">
        <v>1.04</v>
      </c>
      <c r="P306" s="13">
        <v>5.94</v>
      </c>
      <c r="Q306" s="13">
        <v>3.37</v>
      </c>
      <c r="R306" s="13">
        <v>8.8</v>
      </c>
      <c r="S306" s="13">
        <v>0.1</v>
      </c>
      <c r="T306" s="13">
        <v>0.0</v>
      </c>
      <c r="U306" s="13">
        <v>0.0</v>
      </c>
      <c r="V306" s="13">
        <v>0.0</v>
      </c>
      <c r="W306" s="13">
        <v>0.0</v>
      </c>
      <c r="X306" s="13">
        <v>0.02</v>
      </c>
      <c r="Y306" s="13">
        <v>0.0</v>
      </c>
      <c r="Z306" s="13">
        <v>0.01</v>
      </c>
      <c r="AA306" s="13">
        <v>0.0</v>
      </c>
      <c r="AB306" s="13">
        <v>0.03</v>
      </c>
      <c r="AC306" s="13">
        <v>0.04</v>
      </c>
      <c r="AD306" s="13">
        <v>1.26</v>
      </c>
      <c r="AE306" s="13">
        <v>0.07</v>
      </c>
      <c r="AF306" s="13">
        <v>1.06</v>
      </c>
      <c r="AG306" s="13">
        <v>0.45</v>
      </c>
      <c r="AH306" s="13">
        <v>0.84</v>
      </c>
      <c r="AI306" s="13">
        <v>0.0</v>
      </c>
      <c r="AJ306" s="13">
        <v>0.72</v>
      </c>
      <c r="AK306" s="13">
        <v>16.89</v>
      </c>
      <c r="AL306" s="13">
        <v>8.05</v>
      </c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</row>
    <row r="307">
      <c r="A307" s="13">
        <v>3.5013002E8</v>
      </c>
      <c r="B307" s="6" t="s">
        <v>156</v>
      </c>
      <c r="C307" s="6" t="s">
        <v>143</v>
      </c>
      <c r="D307" s="13">
        <v>62.1</v>
      </c>
      <c r="E307" s="13">
        <v>63.3</v>
      </c>
      <c r="F307" s="13">
        <v>0.0</v>
      </c>
      <c r="G307" s="13">
        <v>0.0</v>
      </c>
      <c r="H307" s="13">
        <v>0.0</v>
      </c>
      <c r="I307" s="13">
        <v>0.0</v>
      </c>
      <c r="J307" s="13">
        <v>0.0</v>
      </c>
      <c r="K307" s="13">
        <v>0.0</v>
      </c>
      <c r="L307" s="13">
        <v>0.0</v>
      </c>
      <c r="M307" s="13">
        <v>0.01</v>
      </c>
      <c r="N307" s="13">
        <v>0.02</v>
      </c>
      <c r="O307" s="13">
        <v>0.27</v>
      </c>
      <c r="P307" s="13">
        <v>3.2</v>
      </c>
      <c r="Q307" s="13">
        <v>0.06</v>
      </c>
      <c r="R307" s="13">
        <v>0.03</v>
      </c>
      <c r="S307" s="13">
        <v>0.01</v>
      </c>
      <c r="T307" s="13">
        <v>0.0</v>
      </c>
      <c r="U307" s="13">
        <v>0.0</v>
      </c>
      <c r="V307" s="13">
        <v>0.0</v>
      </c>
      <c r="W307" s="13">
        <v>0.0</v>
      </c>
      <c r="X307" s="13">
        <v>0.0</v>
      </c>
      <c r="Y307" s="13">
        <v>0.0</v>
      </c>
      <c r="Z307" s="13">
        <v>0.0</v>
      </c>
      <c r="AA307" s="13">
        <v>0.0</v>
      </c>
      <c r="AB307" s="13">
        <v>0.0</v>
      </c>
      <c r="AC307" s="13">
        <v>0.0</v>
      </c>
      <c r="AD307" s="13">
        <v>0.23</v>
      </c>
      <c r="AE307" s="13">
        <v>0.0</v>
      </c>
      <c r="AF307" s="13">
        <v>3.84</v>
      </c>
      <c r="AG307" s="13">
        <v>10.21</v>
      </c>
      <c r="AH307" s="13">
        <v>0.3</v>
      </c>
      <c r="AI307" s="13">
        <v>0.02</v>
      </c>
      <c r="AJ307" s="13">
        <v>0.89</v>
      </c>
      <c r="AK307" s="13">
        <v>40.29</v>
      </c>
      <c r="AL307" s="13">
        <v>2.6</v>
      </c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</row>
    <row r="308" hidden="1">
      <c r="A308" s="13">
        <v>4.0213001E7</v>
      </c>
      <c r="B308" s="6" t="s">
        <v>200</v>
      </c>
      <c r="C308" s="6" t="s">
        <v>121</v>
      </c>
      <c r="D308" s="13">
        <v>62.1</v>
      </c>
      <c r="E308" s="13">
        <v>62.9</v>
      </c>
      <c r="F308" s="13">
        <v>0.0</v>
      </c>
      <c r="G308" s="13">
        <v>0.0</v>
      </c>
      <c r="H308" s="13">
        <v>0.0</v>
      </c>
      <c r="I308" s="13">
        <v>0.0</v>
      </c>
      <c r="J308" s="13">
        <v>0.0</v>
      </c>
      <c r="K308" s="13">
        <v>0.0</v>
      </c>
      <c r="L308" s="13">
        <v>0.0</v>
      </c>
      <c r="M308" s="13">
        <v>0.0</v>
      </c>
      <c r="N308" s="13">
        <v>0.0</v>
      </c>
      <c r="O308" s="13">
        <v>0.03</v>
      </c>
      <c r="P308" s="13">
        <v>0.24</v>
      </c>
      <c r="Q308" s="13">
        <v>0.03</v>
      </c>
      <c r="R308" s="13">
        <v>0.01</v>
      </c>
      <c r="S308" s="13">
        <v>0.0</v>
      </c>
      <c r="T308" s="13">
        <v>0.0</v>
      </c>
      <c r="U308" s="13">
        <v>0.0</v>
      </c>
      <c r="V308" s="13">
        <v>0.0</v>
      </c>
      <c r="W308" s="13">
        <v>0.0</v>
      </c>
      <c r="X308" s="13">
        <v>0.0</v>
      </c>
      <c r="Y308" s="13">
        <v>0.0</v>
      </c>
      <c r="Z308" s="13">
        <v>0.0</v>
      </c>
      <c r="AA308" s="13">
        <v>0.0</v>
      </c>
      <c r="AB308" s="13">
        <v>0.0</v>
      </c>
      <c r="AC308" s="13">
        <v>0.0</v>
      </c>
      <c r="AD308" s="13">
        <v>0.01</v>
      </c>
      <c r="AE308" s="13">
        <v>0.0</v>
      </c>
      <c r="AF308" s="13">
        <v>20.51</v>
      </c>
      <c r="AG308" s="13">
        <v>2.7</v>
      </c>
      <c r="AH308" s="13">
        <v>0.31</v>
      </c>
      <c r="AI308" s="13">
        <v>0.03</v>
      </c>
      <c r="AJ308" s="13">
        <v>0.19</v>
      </c>
      <c r="AK308" s="13">
        <v>35.87</v>
      </c>
      <c r="AL308" s="13">
        <v>2.09</v>
      </c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</row>
    <row r="309" hidden="1">
      <c r="A309" s="13">
        <v>6.0650016E7</v>
      </c>
      <c r="B309" s="6" t="s">
        <v>45</v>
      </c>
      <c r="C309" s="6" t="s">
        <v>44</v>
      </c>
      <c r="D309" s="13">
        <v>62.1</v>
      </c>
      <c r="E309" s="13">
        <v>62.1</v>
      </c>
      <c r="F309" s="13">
        <v>0.0</v>
      </c>
      <c r="G309" s="13">
        <v>0.0</v>
      </c>
      <c r="H309" s="13">
        <v>0.0</v>
      </c>
      <c r="I309" s="13">
        <v>0.0</v>
      </c>
      <c r="J309" s="13">
        <v>0.0</v>
      </c>
      <c r="K309" s="13">
        <v>0.0</v>
      </c>
      <c r="L309" s="13">
        <v>0.0</v>
      </c>
      <c r="M309" s="13">
        <v>0.0</v>
      </c>
      <c r="N309" s="13">
        <v>0.0</v>
      </c>
      <c r="O309" s="13">
        <v>0.01</v>
      </c>
      <c r="P309" s="13">
        <v>0.08</v>
      </c>
      <c r="Q309" s="13">
        <v>0.01</v>
      </c>
      <c r="R309" s="13">
        <v>0.0</v>
      </c>
      <c r="S309" s="13">
        <v>0.0</v>
      </c>
      <c r="T309" s="13">
        <v>0.0</v>
      </c>
      <c r="U309" s="13">
        <v>0.0</v>
      </c>
      <c r="V309" s="13">
        <v>0.0</v>
      </c>
      <c r="W309" s="13">
        <v>0.0</v>
      </c>
      <c r="X309" s="13">
        <v>0.0</v>
      </c>
      <c r="Y309" s="13">
        <v>0.0</v>
      </c>
      <c r="Z309" s="13">
        <v>0.0</v>
      </c>
      <c r="AA309" s="13">
        <v>0.0</v>
      </c>
      <c r="AB309" s="13">
        <v>0.0</v>
      </c>
      <c r="AC309" s="13">
        <v>0.0</v>
      </c>
      <c r="AD309" s="13">
        <v>0.0</v>
      </c>
      <c r="AE309" s="13">
        <v>0.0</v>
      </c>
      <c r="AF309" s="13">
        <v>26.72</v>
      </c>
      <c r="AG309" s="13">
        <v>2.62</v>
      </c>
      <c r="AH309" s="13">
        <v>4.17</v>
      </c>
      <c r="AI309" s="13">
        <v>0.0</v>
      </c>
      <c r="AJ309" s="13">
        <v>0.82</v>
      </c>
      <c r="AK309" s="13">
        <v>25.28</v>
      </c>
      <c r="AL309" s="13">
        <v>2.32</v>
      </c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</row>
    <row r="310">
      <c r="A310" s="13">
        <v>1.70314002E8</v>
      </c>
      <c r="B310" s="6" t="s">
        <v>181</v>
      </c>
      <c r="C310" s="6" t="s">
        <v>182</v>
      </c>
      <c r="D310" s="13">
        <v>62.0</v>
      </c>
      <c r="E310" s="13">
        <v>64.0</v>
      </c>
      <c r="F310" s="13">
        <v>20.47</v>
      </c>
      <c r="G310" s="13">
        <v>1.27</v>
      </c>
      <c r="H310" s="13">
        <v>2.63</v>
      </c>
      <c r="I310" s="13">
        <v>0.27</v>
      </c>
      <c r="J310" s="13">
        <v>0.26</v>
      </c>
      <c r="K310" s="13">
        <v>0.31</v>
      </c>
      <c r="L310" s="13">
        <v>1.08</v>
      </c>
      <c r="M310" s="13">
        <v>1.28</v>
      </c>
      <c r="N310" s="13">
        <v>0.6</v>
      </c>
      <c r="O310" s="13">
        <v>0.6</v>
      </c>
      <c r="P310" s="13">
        <v>2.44</v>
      </c>
      <c r="Q310" s="13">
        <v>1.54</v>
      </c>
      <c r="R310" s="13">
        <v>0.67</v>
      </c>
      <c r="S310" s="13">
        <v>0.19</v>
      </c>
      <c r="T310" s="13">
        <v>0.0</v>
      </c>
      <c r="U310" s="13">
        <v>0.0</v>
      </c>
      <c r="V310" s="13">
        <v>0.01</v>
      </c>
      <c r="W310" s="13">
        <v>0.0</v>
      </c>
      <c r="X310" s="13">
        <v>0.07</v>
      </c>
      <c r="Y310" s="13">
        <v>0.0</v>
      </c>
      <c r="Z310" s="13">
        <v>0.01</v>
      </c>
      <c r="AA310" s="13">
        <v>0.0</v>
      </c>
      <c r="AB310" s="13">
        <v>0.13</v>
      </c>
      <c r="AC310" s="13">
        <v>0.03</v>
      </c>
      <c r="AD310" s="13">
        <v>0.95</v>
      </c>
      <c r="AE310" s="13">
        <v>0.32</v>
      </c>
      <c r="AF310" s="13">
        <v>1.57</v>
      </c>
      <c r="AG310" s="13">
        <v>0.82</v>
      </c>
      <c r="AH310" s="13">
        <v>0.38</v>
      </c>
      <c r="AI310" s="13">
        <v>0.0</v>
      </c>
      <c r="AJ310" s="13">
        <v>0.49</v>
      </c>
      <c r="AK310" s="13">
        <v>16.52</v>
      </c>
      <c r="AL310" s="13">
        <v>6.97</v>
      </c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</row>
    <row r="311">
      <c r="A311" s="13">
        <v>2.11451024E8</v>
      </c>
      <c r="B311" s="6" t="s">
        <v>263</v>
      </c>
      <c r="C311" s="6" t="s">
        <v>116</v>
      </c>
      <c r="D311" s="13">
        <v>62.0</v>
      </c>
      <c r="E311" s="13">
        <v>64.7</v>
      </c>
      <c r="F311" s="13">
        <v>3.68</v>
      </c>
      <c r="G311" s="13">
        <v>0.22</v>
      </c>
      <c r="H311" s="13">
        <v>1.85</v>
      </c>
      <c r="I311" s="13">
        <v>0.74</v>
      </c>
      <c r="J311" s="13">
        <v>0.26</v>
      </c>
      <c r="K311" s="13">
        <v>0.08</v>
      </c>
      <c r="L311" s="13">
        <v>0.12</v>
      </c>
      <c r="M311" s="13">
        <v>1.45</v>
      </c>
      <c r="N311" s="13">
        <v>1.33</v>
      </c>
      <c r="O311" s="13">
        <v>0.85</v>
      </c>
      <c r="P311" s="13">
        <v>1.37</v>
      </c>
      <c r="Q311" s="13">
        <v>0.32</v>
      </c>
      <c r="R311" s="13">
        <v>0.14</v>
      </c>
      <c r="S311" s="13">
        <v>0.09</v>
      </c>
      <c r="T311" s="13">
        <v>0.0</v>
      </c>
      <c r="U311" s="13">
        <v>0.0</v>
      </c>
      <c r="V311" s="13">
        <v>0.0</v>
      </c>
      <c r="W311" s="13">
        <v>0.0</v>
      </c>
      <c r="X311" s="13">
        <v>0.11</v>
      </c>
      <c r="Y311" s="13">
        <v>0.0</v>
      </c>
      <c r="Z311" s="13">
        <v>0.01</v>
      </c>
      <c r="AA311" s="13">
        <v>0.0</v>
      </c>
      <c r="AB311" s="13">
        <v>0.25</v>
      </c>
      <c r="AC311" s="13">
        <v>0.04</v>
      </c>
      <c r="AD311" s="13">
        <v>2.82</v>
      </c>
      <c r="AE311" s="13">
        <v>13.88</v>
      </c>
      <c r="AF311" s="13">
        <v>0.86</v>
      </c>
      <c r="AG311" s="13">
        <v>0.63</v>
      </c>
      <c r="AH311" s="13">
        <v>0.66</v>
      </c>
      <c r="AI311" s="13">
        <v>0.0</v>
      </c>
      <c r="AJ311" s="13">
        <v>0.62</v>
      </c>
      <c r="AK311" s="13">
        <v>23.01</v>
      </c>
      <c r="AL311" s="13">
        <v>6.48</v>
      </c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</row>
    <row r="312">
      <c r="A312" s="13">
        <v>2.91831004E8</v>
      </c>
      <c r="B312" s="6" t="s">
        <v>208</v>
      </c>
      <c r="C312" s="6" t="s">
        <v>209</v>
      </c>
      <c r="D312" s="13">
        <v>62.0</v>
      </c>
      <c r="E312" s="13">
        <v>63.9</v>
      </c>
      <c r="F312" s="13">
        <v>7.49</v>
      </c>
      <c r="G312" s="13">
        <v>0.23</v>
      </c>
      <c r="H312" s="13">
        <v>2.05</v>
      </c>
      <c r="I312" s="13">
        <v>0.97</v>
      </c>
      <c r="J312" s="13">
        <v>0.23</v>
      </c>
      <c r="K312" s="13">
        <v>0.19</v>
      </c>
      <c r="L312" s="13">
        <v>0.47</v>
      </c>
      <c r="M312" s="13">
        <v>18.38</v>
      </c>
      <c r="N312" s="13">
        <v>0.8</v>
      </c>
      <c r="O312" s="13">
        <v>0.14</v>
      </c>
      <c r="P312" s="13">
        <v>1.28</v>
      </c>
      <c r="Q312" s="13">
        <v>0.78</v>
      </c>
      <c r="R312" s="13">
        <v>0.38</v>
      </c>
      <c r="S312" s="13">
        <v>0.13</v>
      </c>
      <c r="T312" s="13">
        <v>0.0</v>
      </c>
      <c r="U312" s="13">
        <v>0.0</v>
      </c>
      <c r="V312" s="13">
        <v>0.01</v>
      </c>
      <c r="W312" s="13">
        <v>0.0</v>
      </c>
      <c r="X312" s="13">
        <v>0.15</v>
      </c>
      <c r="Y312" s="13">
        <v>0.0</v>
      </c>
      <c r="Z312" s="13">
        <v>0.0</v>
      </c>
      <c r="AA312" s="13">
        <v>0.0</v>
      </c>
      <c r="AB312" s="13">
        <v>0.31</v>
      </c>
      <c r="AC312" s="13">
        <v>0.01</v>
      </c>
      <c r="AD312" s="13">
        <v>0.32</v>
      </c>
      <c r="AE312" s="13">
        <v>0.96</v>
      </c>
      <c r="AF312" s="13">
        <v>1.36</v>
      </c>
      <c r="AG312" s="13">
        <v>0.59</v>
      </c>
      <c r="AH312" s="13">
        <v>0.14</v>
      </c>
      <c r="AI312" s="13">
        <v>0.0</v>
      </c>
      <c r="AJ312" s="13">
        <v>0.29</v>
      </c>
      <c r="AK312" s="13">
        <v>16.65</v>
      </c>
      <c r="AL312" s="13">
        <v>7.54</v>
      </c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</row>
    <row r="313">
      <c r="A313" s="13">
        <v>3.40030006E8</v>
      </c>
      <c r="B313" s="6" t="s">
        <v>264</v>
      </c>
      <c r="C313" s="6" t="s">
        <v>152</v>
      </c>
      <c r="D313" s="13">
        <v>62.0</v>
      </c>
      <c r="E313" s="13">
        <v>62.8</v>
      </c>
      <c r="F313" s="13">
        <v>0.59</v>
      </c>
      <c r="G313" s="13">
        <v>0.22</v>
      </c>
      <c r="H313" s="13">
        <v>0.75</v>
      </c>
      <c r="I313" s="13">
        <v>1.71</v>
      </c>
      <c r="J313" s="13">
        <v>0.65</v>
      </c>
      <c r="K313" s="13">
        <v>0.13</v>
      </c>
      <c r="L313" s="13">
        <v>0.15</v>
      </c>
      <c r="M313" s="13">
        <v>0.31</v>
      </c>
      <c r="N313" s="13">
        <v>0.16</v>
      </c>
      <c r="O313" s="13">
        <v>0.15</v>
      </c>
      <c r="P313" s="13">
        <v>0.53</v>
      </c>
      <c r="Q313" s="13">
        <v>0.22</v>
      </c>
      <c r="R313" s="13">
        <v>0.12</v>
      </c>
      <c r="S313" s="13">
        <v>0.08</v>
      </c>
      <c r="T313" s="13">
        <v>0.43</v>
      </c>
      <c r="U313" s="13">
        <v>0.62</v>
      </c>
      <c r="V313" s="13">
        <v>6.55</v>
      </c>
      <c r="W313" s="13">
        <v>10.63</v>
      </c>
      <c r="X313" s="13">
        <v>7.12</v>
      </c>
      <c r="Y313" s="13">
        <v>0.25</v>
      </c>
      <c r="Z313" s="13">
        <v>1.44</v>
      </c>
      <c r="AA313" s="13">
        <v>0.05</v>
      </c>
      <c r="AB313" s="13">
        <v>1.06</v>
      </c>
      <c r="AC313" s="13">
        <v>1.31</v>
      </c>
      <c r="AD313" s="13">
        <v>1.49</v>
      </c>
      <c r="AE313" s="13">
        <v>0.78</v>
      </c>
      <c r="AF313" s="13">
        <v>0.72</v>
      </c>
      <c r="AG313" s="13">
        <v>1.6</v>
      </c>
      <c r="AH313" s="13">
        <v>1.49</v>
      </c>
      <c r="AI313" s="13">
        <v>0.0</v>
      </c>
      <c r="AJ313" s="13">
        <v>0.29</v>
      </c>
      <c r="AK313" s="13">
        <v>16.06</v>
      </c>
      <c r="AL313" s="13">
        <v>4.18</v>
      </c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</row>
    <row r="314">
      <c r="A314" s="13">
        <v>3.50011013E8</v>
      </c>
      <c r="B314" s="6" t="s">
        <v>180</v>
      </c>
      <c r="C314" s="6" t="s">
        <v>143</v>
      </c>
      <c r="D314" s="13">
        <v>62.0</v>
      </c>
      <c r="E314" s="13">
        <v>62.3</v>
      </c>
      <c r="F314" s="13">
        <v>0.0</v>
      </c>
      <c r="G314" s="13">
        <v>0.0</v>
      </c>
      <c r="H314" s="13">
        <v>0.0</v>
      </c>
      <c r="I314" s="13">
        <v>0.0</v>
      </c>
      <c r="J314" s="13">
        <v>0.0</v>
      </c>
      <c r="K314" s="13">
        <v>0.0</v>
      </c>
      <c r="L314" s="13">
        <v>0.0</v>
      </c>
      <c r="M314" s="13">
        <v>0.0</v>
      </c>
      <c r="N314" s="13">
        <v>0.01</v>
      </c>
      <c r="O314" s="13">
        <v>0.11</v>
      </c>
      <c r="P314" s="13">
        <v>1.0</v>
      </c>
      <c r="Q314" s="13">
        <v>0.05</v>
      </c>
      <c r="R314" s="13">
        <v>0.02</v>
      </c>
      <c r="S314" s="13">
        <v>0.0</v>
      </c>
      <c r="T314" s="13">
        <v>0.0</v>
      </c>
      <c r="U314" s="13">
        <v>0.0</v>
      </c>
      <c r="V314" s="13">
        <v>0.0</v>
      </c>
      <c r="W314" s="13">
        <v>0.0</v>
      </c>
      <c r="X314" s="13">
        <v>0.0</v>
      </c>
      <c r="Y314" s="13">
        <v>0.0</v>
      </c>
      <c r="Z314" s="13">
        <v>0.0</v>
      </c>
      <c r="AA314" s="13">
        <v>0.0</v>
      </c>
      <c r="AB314" s="13">
        <v>0.0</v>
      </c>
      <c r="AC314" s="13">
        <v>0.0</v>
      </c>
      <c r="AD314" s="13">
        <v>0.09</v>
      </c>
      <c r="AE314" s="13">
        <v>0.0</v>
      </c>
      <c r="AF314" s="13">
        <v>10.44</v>
      </c>
      <c r="AG314" s="13">
        <v>1.52</v>
      </c>
      <c r="AH314" s="13">
        <v>0.19</v>
      </c>
      <c r="AI314" s="13">
        <v>0.07</v>
      </c>
      <c r="AJ314" s="13">
        <v>3.28</v>
      </c>
      <c r="AK314" s="13">
        <v>42.92</v>
      </c>
      <c r="AL314" s="13">
        <v>2.21</v>
      </c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</row>
    <row r="315">
      <c r="A315" s="13">
        <v>3.60050133E8</v>
      </c>
      <c r="B315" s="6" t="s">
        <v>145</v>
      </c>
      <c r="C315" s="6" t="s">
        <v>104</v>
      </c>
      <c r="D315" s="13">
        <v>62.0</v>
      </c>
      <c r="E315" s="13">
        <v>63.7</v>
      </c>
      <c r="F315" s="13">
        <v>0.76</v>
      </c>
      <c r="G315" s="13">
        <v>0.25</v>
      </c>
      <c r="H315" s="13">
        <v>0.93</v>
      </c>
      <c r="I315" s="13">
        <v>2.0</v>
      </c>
      <c r="J315" s="13">
        <v>1.1</v>
      </c>
      <c r="K315" s="13">
        <v>0.15</v>
      </c>
      <c r="L315" s="13">
        <v>0.21</v>
      </c>
      <c r="M315" s="13">
        <v>0.44</v>
      </c>
      <c r="N315" s="13">
        <v>0.17</v>
      </c>
      <c r="O315" s="13">
        <v>0.15</v>
      </c>
      <c r="P315" s="13">
        <v>0.66</v>
      </c>
      <c r="Q315" s="13">
        <v>0.35</v>
      </c>
      <c r="R315" s="13">
        <v>0.21</v>
      </c>
      <c r="S315" s="13">
        <v>0.13</v>
      </c>
      <c r="T315" s="13">
        <v>0.04</v>
      </c>
      <c r="U315" s="13">
        <v>0.08</v>
      </c>
      <c r="V315" s="13">
        <v>7.72</v>
      </c>
      <c r="W315" s="13">
        <v>8.7</v>
      </c>
      <c r="X315" s="13">
        <v>7.33</v>
      </c>
      <c r="Y315" s="13">
        <v>0.26</v>
      </c>
      <c r="Z315" s="13">
        <v>1.37</v>
      </c>
      <c r="AA315" s="13">
        <v>0.05</v>
      </c>
      <c r="AB315" s="13">
        <v>1.17</v>
      </c>
      <c r="AC315" s="13">
        <v>1.25</v>
      </c>
      <c r="AD315" s="13">
        <v>1.33</v>
      </c>
      <c r="AE315" s="13">
        <v>0.75</v>
      </c>
      <c r="AF315" s="13">
        <v>0.93</v>
      </c>
      <c r="AG315" s="13">
        <v>1.33</v>
      </c>
      <c r="AH315" s="13">
        <v>1.23</v>
      </c>
      <c r="AI315" s="13">
        <v>0.0</v>
      </c>
      <c r="AJ315" s="13">
        <v>0.32</v>
      </c>
      <c r="AK315" s="13">
        <v>16.01</v>
      </c>
      <c r="AL315" s="13">
        <v>4.48</v>
      </c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</row>
    <row r="316">
      <c r="A316" s="13">
        <v>5.15100009E8</v>
      </c>
      <c r="B316" s="6" t="s">
        <v>265</v>
      </c>
      <c r="C316" s="6" t="s">
        <v>218</v>
      </c>
      <c r="D316" s="13">
        <v>62.0</v>
      </c>
      <c r="E316" s="13">
        <v>64.3</v>
      </c>
      <c r="F316" s="13">
        <v>0.56</v>
      </c>
      <c r="G316" s="13">
        <v>0.13</v>
      </c>
      <c r="H316" s="13">
        <v>1.18</v>
      </c>
      <c r="I316" s="13">
        <v>2.61</v>
      </c>
      <c r="J316" s="13">
        <v>0.54</v>
      </c>
      <c r="K316" s="13">
        <v>0.08</v>
      </c>
      <c r="L316" s="13">
        <v>0.12</v>
      </c>
      <c r="M316" s="13">
        <v>0.51</v>
      </c>
      <c r="N316" s="13">
        <v>0.17</v>
      </c>
      <c r="O316" s="13">
        <v>0.18</v>
      </c>
      <c r="P316" s="13">
        <v>0.7</v>
      </c>
      <c r="Q316" s="13">
        <v>0.35</v>
      </c>
      <c r="R316" s="13">
        <v>0.21</v>
      </c>
      <c r="S316" s="13">
        <v>0.1</v>
      </c>
      <c r="T316" s="13">
        <v>0.01</v>
      </c>
      <c r="U316" s="13">
        <v>0.0</v>
      </c>
      <c r="V316" s="13">
        <v>0.47</v>
      </c>
      <c r="W316" s="13">
        <v>0.23</v>
      </c>
      <c r="X316" s="13">
        <v>4.28</v>
      </c>
      <c r="Y316" s="13">
        <v>0.13</v>
      </c>
      <c r="Z316" s="13">
        <v>8.47</v>
      </c>
      <c r="AA316" s="13">
        <v>2.19</v>
      </c>
      <c r="AB316" s="13">
        <v>1.79</v>
      </c>
      <c r="AC316" s="13">
        <v>10.21</v>
      </c>
      <c r="AD316" s="13">
        <v>1.91</v>
      </c>
      <c r="AE316" s="13">
        <v>1.26</v>
      </c>
      <c r="AF316" s="13">
        <v>0.74</v>
      </c>
      <c r="AG316" s="13">
        <v>1.14</v>
      </c>
      <c r="AH316" s="13">
        <v>0.93</v>
      </c>
      <c r="AI316" s="13">
        <v>0.0</v>
      </c>
      <c r="AJ316" s="13">
        <v>0.31</v>
      </c>
      <c r="AK316" s="13">
        <v>16.12</v>
      </c>
      <c r="AL316" s="13">
        <v>4.21</v>
      </c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</row>
    <row r="317">
      <c r="A317" s="13">
        <v>3.50171003E8</v>
      </c>
      <c r="B317" s="6" t="s">
        <v>266</v>
      </c>
      <c r="C317" s="6" t="s">
        <v>143</v>
      </c>
      <c r="D317" s="13">
        <v>61.9</v>
      </c>
      <c r="E317" s="13">
        <v>63.8</v>
      </c>
      <c r="F317" s="13">
        <v>0.01</v>
      </c>
      <c r="G317" s="13">
        <v>0.01</v>
      </c>
      <c r="H317" s="13">
        <v>0.0</v>
      </c>
      <c r="I317" s="13">
        <v>0.0</v>
      </c>
      <c r="J317" s="13">
        <v>0.0</v>
      </c>
      <c r="K317" s="13">
        <v>0.01</v>
      </c>
      <c r="L317" s="13">
        <v>0.01</v>
      </c>
      <c r="M317" s="13">
        <v>0.04</v>
      </c>
      <c r="N317" s="13">
        <v>0.02</v>
      </c>
      <c r="O317" s="13">
        <v>0.0</v>
      </c>
      <c r="P317" s="13">
        <v>0.82</v>
      </c>
      <c r="Q317" s="13">
        <v>0.22</v>
      </c>
      <c r="R317" s="13">
        <v>0.03</v>
      </c>
      <c r="S317" s="13">
        <v>0.01</v>
      </c>
      <c r="T317" s="13">
        <v>0.0</v>
      </c>
      <c r="U317" s="13">
        <v>0.0</v>
      </c>
      <c r="V317" s="13">
        <v>0.0</v>
      </c>
      <c r="W317" s="13">
        <v>0.0</v>
      </c>
      <c r="X317" s="13">
        <v>0.0</v>
      </c>
      <c r="Y317" s="13">
        <v>0.0</v>
      </c>
      <c r="Z317" s="13">
        <v>0.0</v>
      </c>
      <c r="AA317" s="13">
        <v>0.0</v>
      </c>
      <c r="AB317" s="13">
        <v>0.0</v>
      </c>
      <c r="AC317" s="13">
        <v>0.0</v>
      </c>
      <c r="AD317" s="13">
        <v>0.0</v>
      </c>
      <c r="AE317" s="13">
        <v>0.0</v>
      </c>
      <c r="AF317" s="13">
        <v>2.81</v>
      </c>
      <c r="AG317" s="13">
        <v>2.9</v>
      </c>
      <c r="AH317" s="13">
        <v>0.19</v>
      </c>
      <c r="AI317" s="13">
        <v>0.0</v>
      </c>
      <c r="AJ317" s="13">
        <v>3.29</v>
      </c>
      <c r="AK317" s="13">
        <v>50.17</v>
      </c>
      <c r="AL317" s="13">
        <v>1.25</v>
      </c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</row>
    <row r="318">
      <c r="A318" s="13">
        <v>4.01430178E8</v>
      </c>
      <c r="B318" s="6" t="s">
        <v>205</v>
      </c>
      <c r="C318" s="6" t="s">
        <v>193</v>
      </c>
      <c r="D318" s="13">
        <v>61.9</v>
      </c>
      <c r="E318" s="13">
        <v>62.9</v>
      </c>
      <c r="F318" s="13">
        <v>0.21</v>
      </c>
      <c r="G318" s="13">
        <v>0.04</v>
      </c>
      <c r="H318" s="13">
        <v>0.02</v>
      </c>
      <c r="I318" s="13">
        <v>0.02</v>
      </c>
      <c r="J318" s="13">
        <v>0.01</v>
      </c>
      <c r="K318" s="13">
        <v>0.11</v>
      </c>
      <c r="L318" s="13">
        <v>0.16</v>
      </c>
      <c r="M318" s="13">
        <v>0.73</v>
      </c>
      <c r="N318" s="13">
        <v>0.89</v>
      </c>
      <c r="O318" s="13">
        <v>0.56</v>
      </c>
      <c r="P318" s="13">
        <v>6.72</v>
      </c>
      <c r="Q318" s="13">
        <v>20.05</v>
      </c>
      <c r="R318" s="13">
        <v>1.25</v>
      </c>
      <c r="S318" s="13">
        <v>0.26</v>
      </c>
      <c r="T318" s="13">
        <v>0.0</v>
      </c>
      <c r="U318" s="13">
        <v>0.0</v>
      </c>
      <c r="V318" s="13">
        <v>0.0</v>
      </c>
      <c r="W318" s="13">
        <v>0.0</v>
      </c>
      <c r="X318" s="13">
        <v>0.02</v>
      </c>
      <c r="Y318" s="13">
        <v>0.0</v>
      </c>
      <c r="Z318" s="13">
        <v>0.01</v>
      </c>
      <c r="AA318" s="13">
        <v>0.0</v>
      </c>
      <c r="AB318" s="13">
        <v>0.02</v>
      </c>
      <c r="AC318" s="13">
        <v>0.03</v>
      </c>
      <c r="AD318" s="13">
        <v>0.66</v>
      </c>
      <c r="AE318" s="13">
        <v>0.03</v>
      </c>
      <c r="AF318" s="13">
        <v>1.02</v>
      </c>
      <c r="AG318" s="13">
        <v>0.8</v>
      </c>
      <c r="AH318" s="13">
        <v>0.57</v>
      </c>
      <c r="AI318" s="13">
        <v>0.0</v>
      </c>
      <c r="AJ318" s="13">
        <v>0.93</v>
      </c>
      <c r="AK318" s="13">
        <v>18.65</v>
      </c>
      <c r="AL318" s="13">
        <v>7.98</v>
      </c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</row>
    <row r="319">
      <c r="A319" s="13">
        <v>4.20030067E8</v>
      </c>
      <c r="B319" s="6" t="s">
        <v>164</v>
      </c>
      <c r="C319" s="6" t="s">
        <v>160</v>
      </c>
      <c r="D319" s="13">
        <v>61.9</v>
      </c>
      <c r="E319" s="13">
        <v>63.5</v>
      </c>
      <c r="F319" s="13">
        <v>1.83</v>
      </c>
      <c r="G319" s="13">
        <v>0.49</v>
      </c>
      <c r="H319" s="13">
        <v>1.71</v>
      </c>
      <c r="I319" s="13">
        <v>8.99</v>
      </c>
      <c r="J319" s="13">
        <v>2.51</v>
      </c>
      <c r="K319" s="13">
        <v>0.19</v>
      </c>
      <c r="L319" s="13">
        <v>0.32</v>
      </c>
      <c r="M319" s="13">
        <v>0.73</v>
      </c>
      <c r="N319" s="13">
        <v>0.31</v>
      </c>
      <c r="O319" s="13">
        <v>0.26</v>
      </c>
      <c r="P319" s="13">
        <v>0.93</v>
      </c>
      <c r="Q319" s="13">
        <v>0.42</v>
      </c>
      <c r="R319" s="13">
        <v>0.26</v>
      </c>
      <c r="S319" s="13">
        <v>0.15</v>
      </c>
      <c r="T319" s="13">
        <v>0.0</v>
      </c>
      <c r="U319" s="13">
        <v>0.0</v>
      </c>
      <c r="V319" s="13">
        <v>0.04</v>
      </c>
      <c r="W319" s="13">
        <v>0.0</v>
      </c>
      <c r="X319" s="13">
        <v>10.02</v>
      </c>
      <c r="Y319" s="13">
        <v>0.0</v>
      </c>
      <c r="Z319" s="13">
        <v>0.0</v>
      </c>
      <c r="AA319" s="13">
        <v>0.0</v>
      </c>
      <c r="AB319" s="13">
        <v>2.87</v>
      </c>
      <c r="AC319" s="13">
        <v>0.02</v>
      </c>
      <c r="AD319" s="13">
        <v>0.84</v>
      </c>
      <c r="AE319" s="13">
        <v>0.64</v>
      </c>
      <c r="AF319" s="13">
        <v>0.99</v>
      </c>
      <c r="AG319" s="13">
        <v>1.12</v>
      </c>
      <c r="AH319" s="13">
        <v>0.2</v>
      </c>
      <c r="AI319" s="13">
        <v>0.0</v>
      </c>
      <c r="AJ319" s="13">
        <v>0.35</v>
      </c>
      <c r="AK319" s="13">
        <v>19.83</v>
      </c>
      <c r="AL319" s="13">
        <v>5.71</v>
      </c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</row>
    <row r="320">
      <c r="A320" s="13">
        <v>2.20190008E8</v>
      </c>
      <c r="B320" s="6" t="s">
        <v>155</v>
      </c>
      <c r="C320" s="6" t="s">
        <v>141</v>
      </c>
      <c r="D320" s="13">
        <v>61.8</v>
      </c>
      <c r="E320" s="13">
        <v>63.0</v>
      </c>
      <c r="F320" s="13">
        <v>0.14</v>
      </c>
      <c r="G320" s="13">
        <v>0.06</v>
      </c>
      <c r="H320" s="13">
        <v>0.05</v>
      </c>
      <c r="I320" s="13">
        <v>0.03</v>
      </c>
      <c r="J320" s="13">
        <v>0.05</v>
      </c>
      <c r="K320" s="13">
        <v>0.05</v>
      </c>
      <c r="L320" s="13">
        <v>0.07</v>
      </c>
      <c r="M320" s="13">
        <v>0.15</v>
      </c>
      <c r="N320" s="13">
        <v>0.17</v>
      </c>
      <c r="O320" s="13">
        <v>18.83</v>
      </c>
      <c r="P320" s="13">
        <v>4.86</v>
      </c>
      <c r="Q320" s="13">
        <v>0.17</v>
      </c>
      <c r="R320" s="13">
        <v>0.09</v>
      </c>
      <c r="S320" s="13">
        <v>0.06</v>
      </c>
      <c r="T320" s="13">
        <v>0.0</v>
      </c>
      <c r="U320" s="13">
        <v>0.0</v>
      </c>
      <c r="V320" s="13">
        <v>0.0</v>
      </c>
      <c r="W320" s="13">
        <v>0.0</v>
      </c>
      <c r="X320" s="13">
        <v>0.01</v>
      </c>
      <c r="Y320" s="13">
        <v>0.0</v>
      </c>
      <c r="Z320" s="13">
        <v>0.0</v>
      </c>
      <c r="AA320" s="13">
        <v>0.0</v>
      </c>
      <c r="AB320" s="13">
        <v>0.02</v>
      </c>
      <c r="AC320" s="13">
        <v>0.03</v>
      </c>
      <c r="AD320" s="13">
        <v>1.61</v>
      </c>
      <c r="AE320" s="13">
        <v>0.04</v>
      </c>
      <c r="AF320" s="13">
        <v>0.52</v>
      </c>
      <c r="AG320" s="13">
        <v>0.19</v>
      </c>
      <c r="AH320" s="13">
        <v>6.62</v>
      </c>
      <c r="AI320" s="13">
        <v>0.0</v>
      </c>
      <c r="AJ320" s="13">
        <v>6.37</v>
      </c>
      <c r="AK320" s="13">
        <v>19.78</v>
      </c>
      <c r="AL320" s="13">
        <v>1.7</v>
      </c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</row>
    <row r="321">
      <c r="A321" s="13">
        <v>2.60270003E8</v>
      </c>
      <c r="B321" s="6" t="s">
        <v>267</v>
      </c>
      <c r="C321" s="6" t="s">
        <v>128</v>
      </c>
      <c r="D321" s="13">
        <v>61.8</v>
      </c>
      <c r="E321" s="13">
        <v>62.9</v>
      </c>
      <c r="F321" s="13">
        <v>11.97</v>
      </c>
      <c r="G321" s="13">
        <v>0.85</v>
      </c>
      <c r="H321" s="13">
        <v>7.99</v>
      </c>
      <c r="I321" s="13">
        <v>0.08</v>
      </c>
      <c r="J321" s="13">
        <v>1.5</v>
      </c>
      <c r="K321" s="13">
        <v>0.3</v>
      </c>
      <c r="L321" s="13">
        <v>0.65</v>
      </c>
      <c r="M321" s="13">
        <v>2.33</v>
      </c>
      <c r="N321" s="13">
        <v>1.04</v>
      </c>
      <c r="O321" s="13">
        <v>0.85</v>
      </c>
      <c r="P321" s="13">
        <v>3.06</v>
      </c>
      <c r="Q321" s="13">
        <v>2.1</v>
      </c>
      <c r="R321" s="13">
        <v>0.99</v>
      </c>
      <c r="S321" s="13">
        <v>0.24</v>
      </c>
      <c r="T321" s="13">
        <v>0.0</v>
      </c>
      <c r="U321" s="13">
        <v>0.0</v>
      </c>
      <c r="V321" s="13">
        <v>0.0</v>
      </c>
      <c r="W321" s="13">
        <v>0.0</v>
      </c>
      <c r="X321" s="13">
        <v>0.02</v>
      </c>
      <c r="Y321" s="13">
        <v>0.0</v>
      </c>
      <c r="Z321" s="13">
        <v>0.01</v>
      </c>
      <c r="AA321" s="13">
        <v>0.0</v>
      </c>
      <c r="AB321" s="13">
        <v>0.04</v>
      </c>
      <c r="AC321" s="13">
        <v>0.03</v>
      </c>
      <c r="AD321" s="13">
        <v>1.56</v>
      </c>
      <c r="AE321" s="13">
        <v>0.35</v>
      </c>
      <c r="AF321" s="13">
        <v>1.46</v>
      </c>
      <c r="AG321" s="13">
        <v>0.51</v>
      </c>
      <c r="AH321" s="13">
        <v>0.47</v>
      </c>
      <c r="AI321" s="13">
        <v>0.0</v>
      </c>
      <c r="AJ321" s="13">
        <v>0.83</v>
      </c>
      <c r="AK321" s="13">
        <v>13.76</v>
      </c>
      <c r="AL321" s="13">
        <v>8.64</v>
      </c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</row>
    <row r="322" hidden="1">
      <c r="A322" s="13">
        <v>4.0190021E7</v>
      </c>
      <c r="B322" s="6" t="s">
        <v>268</v>
      </c>
      <c r="C322" s="6" t="s">
        <v>121</v>
      </c>
      <c r="D322" s="13">
        <v>61.8</v>
      </c>
      <c r="E322" s="13">
        <v>63.3</v>
      </c>
      <c r="F322" s="13">
        <v>0.0</v>
      </c>
      <c r="G322" s="13">
        <v>0.0</v>
      </c>
      <c r="H322" s="13">
        <v>0.0</v>
      </c>
      <c r="I322" s="13">
        <v>0.0</v>
      </c>
      <c r="J322" s="13">
        <v>0.0</v>
      </c>
      <c r="K322" s="13">
        <v>0.0</v>
      </c>
      <c r="L322" s="13">
        <v>0.0</v>
      </c>
      <c r="M322" s="13">
        <v>0.0</v>
      </c>
      <c r="N322" s="13">
        <v>0.0</v>
      </c>
      <c r="O322" s="13">
        <v>0.0</v>
      </c>
      <c r="P322" s="13">
        <v>0.26</v>
      </c>
      <c r="Q322" s="13">
        <v>0.04</v>
      </c>
      <c r="R322" s="13">
        <v>0.02</v>
      </c>
      <c r="S322" s="13">
        <v>0.01</v>
      </c>
      <c r="T322" s="13">
        <v>0.0</v>
      </c>
      <c r="U322" s="13">
        <v>0.0</v>
      </c>
      <c r="V322" s="13">
        <v>0.0</v>
      </c>
      <c r="W322" s="13">
        <v>0.0</v>
      </c>
      <c r="X322" s="13">
        <v>0.0</v>
      </c>
      <c r="Y322" s="13">
        <v>0.0</v>
      </c>
      <c r="Z322" s="13">
        <v>0.0</v>
      </c>
      <c r="AA322" s="13">
        <v>0.0</v>
      </c>
      <c r="AB322" s="13">
        <v>0.0</v>
      </c>
      <c r="AC322" s="13">
        <v>0.0</v>
      </c>
      <c r="AD322" s="13">
        <v>0.0</v>
      </c>
      <c r="AE322" s="13">
        <v>0.0</v>
      </c>
      <c r="AF322" s="13">
        <v>8.61</v>
      </c>
      <c r="AG322" s="13">
        <v>2.73</v>
      </c>
      <c r="AH322" s="13">
        <v>0.26</v>
      </c>
      <c r="AI322" s="13">
        <v>0.01</v>
      </c>
      <c r="AJ322" s="13">
        <v>0.58</v>
      </c>
      <c r="AK322" s="13">
        <v>47.81</v>
      </c>
      <c r="AL322" s="13">
        <v>1.42</v>
      </c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</row>
    <row r="323">
      <c r="A323" s="13">
        <v>4.82451035E8</v>
      </c>
      <c r="B323" s="6" t="s">
        <v>115</v>
      </c>
      <c r="C323" s="6" t="s">
        <v>96</v>
      </c>
      <c r="D323" s="13">
        <v>61.8</v>
      </c>
      <c r="E323" s="13">
        <v>62.7</v>
      </c>
      <c r="F323" s="13">
        <v>1.01</v>
      </c>
      <c r="G323" s="13">
        <v>0.32</v>
      </c>
      <c r="H323" s="13">
        <v>0.28</v>
      </c>
      <c r="I323" s="13">
        <v>0.04</v>
      </c>
      <c r="J323" s="13">
        <v>0.31</v>
      </c>
      <c r="K323" s="13">
        <v>0.18</v>
      </c>
      <c r="L323" s="13">
        <v>0.32</v>
      </c>
      <c r="M323" s="13">
        <v>0.74</v>
      </c>
      <c r="N323" s="13">
        <v>0.83</v>
      </c>
      <c r="O323" s="13">
        <v>7.83</v>
      </c>
      <c r="P323" s="13">
        <v>13.68</v>
      </c>
      <c r="Q323" s="13">
        <v>0.34</v>
      </c>
      <c r="R323" s="13">
        <v>0.24</v>
      </c>
      <c r="S323" s="13">
        <v>0.15</v>
      </c>
      <c r="T323" s="13">
        <v>0.0</v>
      </c>
      <c r="U323" s="13">
        <v>0.0</v>
      </c>
      <c r="V323" s="13">
        <v>0.01</v>
      </c>
      <c r="W323" s="13">
        <v>0.0</v>
      </c>
      <c r="X323" s="13">
        <v>0.01</v>
      </c>
      <c r="Y323" s="13">
        <v>0.0</v>
      </c>
      <c r="Z323" s="13">
        <v>0.0</v>
      </c>
      <c r="AA323" s="13">
        <v>0.0</v>
      </c>
      <c r="AB323" s="13">
        <v>0.02</v>
      </c>
      <c r="AC323" s="13">
        <v>0.02</v>
      </c>
      <c r="AD323" s="13">
        <v>2.74</v>
      </c>
      <c r="AE323" s="13">
        <v>0.16</v>
      </c>
      <c r="AF323" s="13">
        <v>0.96</v>
      </c>
      <c r="AG323" s="13">
        <v>0.42</v>
      </c>
      <c r="AH323" s="13">
        <v>5.65</v>
      </c>
      <c r="AI323" s="13">
        <v>0.0</v>
      </c>
      <c r="AJ323" s="13">
        <v>1.59</v>
      </c>
      <c r="AK323" s="13">
        <v>20.13</v>
      </c>
      <c r="AL323" s="13">
        <v>3.68</v>
      </c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</row>
    <row r="324">
      <c r="A324" s="13">
        <v>1.70311003E8</v>
      </c>
      <c r="B324" s="6" t="s">
        <v>181</v>
      </c>
      <c r="C324" s="6" t="s">
        <v>182</v>
      </c>
      <c r="D324" s="13">
        <v>61.7</v>
      </c>
      <c r="E324" s="13">
        <v>63.8</v>
      </c>
      <c r="F324" s="13">
        <v>20.63</v>
      </c>
      <c r="G324" s="13">
        <v>1.72</v>
      </c>
      <c r="H324" s="13">
        <v>4.0</v>
      </c>
      <c r="I324" s="13">
        <v>0.37</v>
      </c>
      <c r="J324" s="13">
        <v>0.65</v>
      </c>
      <c r="K324" s="13">
        <v>0.39</v>
      </c>
      <c r="L324" s="13">
        <v>1.05</v>
      </c>
      <c r="M324" s="13">
        <v>1.23</v>
      </c>
      <c r="N324" s="13">
        <v>0.56</v>
      </c>
      <c r="O324" s="13">
        <v>0.51</v>
      </c>
      <c r="P324" s="13">
        <v>2.14</v>
      </c>
      <c r="Q324" s="13">
        <v>1.2</v>
      </c>
      <c r="R324" s="13">
        <v>0.61</v>
      </c>
      <c r="S324" s="13">
        <v>0.2</v>
      </c>
      <c r="T324" s="13">
        <v>0.0</v>
      </c>
      <c r="U324" s="13">
        <v>0.0</v>
      </c>
      <c r="V324" s="13">
        <v>0.01</v>
      </c>
      <c r="W324" s="13">
        <v>0.0</v>
      </c>
      <c r="X324" s="13">
        <v>0.07</v>
      </c>
      <c r="Y324" s="13">
        <v>0.0</v>
      </c>
      <c r="Z324" s="13">
        <v>0.0</v>
      </c>
      <c r="AA324" s="13">
        <v>0.0</v>
      </c>
      <c r="AB324" s="13">
        <v>0.12</v>
      </c>
      <c r="AC324" s="13">
        <v>0.02</v>
      </c>
      <c r="AD324" s="13">
        <v>0.81</v>
      </c>
      <c r="AE324" s="13">
        <v>0.35</v>
      </c>
      <c r="AF324" s="13">
        <v>1.64</v>
      </c>
      <c r="AG324" s="13">
        <v>0.79</v>
      </c>
      <c r="AH324" s="13">
        <v>0.34</v>
      </c>
      <c r="AI324" s="13">
        <v>0.0</v>
      </c>
      <c r="AJ324" s="13">
        <v>0.45</v>
      </c>
      <c r="AK324" s="13">
        <v>14.76</v>
      </c>
      <c r="AL324" s="13">
        <v>6.95</v>
      </c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</row>
    <row r="325">
      <c r="A325" s="13">
        <v>1.80892008E8</v>
      </c>
      <c r="B325" s="6" t="s">
        <v>261</v>
      </c>
      <c r="C325" s="6" t="s">
        <v>162</v>
      </c>
      <c r="D325" s="13">
        <v>61.7</v>
      </c>
      <c r="E325" s="13">
        <v>63.4</v>
      </c>
      <c r="F325" s="13">
        <v>17.53</v>
      </c>
      <c r="G325" s="13">
        <v>1.34</v>
      </c>
      <c r="H325" s="13">
        <v>4.73</v>
      </c>
      <c r="I325" s="13">
        <v>0.04</v>
      </c>
      <c r="J325" s="13">
        <v>0.31</v>
      </c>
      <c r="K325" s="13">
        <v>0.33</v>
      </c>
      <c r="L325" s="13">
        <v>1.26</v>
      </c>
      <c r="M325" s="13">
        <v>1.2</v>
      </c>
      <c r="N325" s="13">
        <v>0.68</v>
      </c>
      <c r="O325" s="13">
        <v>0.93</v>
      </c>
      <c r="P325" s="13">
        <v>2.27</v>
      </c>
      <c r="Q325" s="13">
        <v>1.61</v>
      </c>
      <c r="R325" s="13">
        <v>0.67</v>
      </c>
      <c r="S325" s="13">
        <v>0.2</v>
      </c>
      <c r="T325" s="13">
        <v>0.0</v>
      </c>
      <c r="U325" s="13">
        <v>0.0</v>
      </c>
      <c r="V325" s="13">
        <v>0.0</v>
      </c>
      <c r="W325" s="13">
        <v>0.0</v>
      </c>
      <c r="X325" s="13">
        <v>0.02</v>
      </c>
      <c r="Y325" s="13">
        <v>0.0</v>
      </c>
      <c r="Z325" s="13">
        <v>0.0</v>
      </c>
      <c r="AA325" s="13">
        <v>0.0</v>
      </c>
      <c r="AB325" s="13">
        <v>0.02</v>
      </c>
      <c r="AC325" s="13">
        <v>0.02</v>
      </c>
      <c r="AD325" s="13">
        <v>1.19</v>
      </c>
      <c r="AE325" s="13">
        <v>0.07</v>
      </c>
      <c r="AF325" s="13">
        <v>1.59</v>
      </c>
      <c r="AG325" s="13">
        <v>0.59</v>
      </c>
      <c r="AH325" s="13">
        <v>0.5</v>
      </c>
      <c r="AI325" s="13">
        <v>0.0</v>
      </c>
      <c r="AJ325" s="13">
        <v>0.74</v>
      </c>
      <c r="AK325" s="13">
        <v>16.62</v>
      </c>
      <c r="AL325" s="13">
        <v>7.11</v>
      </c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</row>
    <row r="326">
      <c r="A326" s="13">
        <v>2.40259001E8</v>
      </c>
      <c r="B326" s="6" t="s">
        <v>107</v>
      </c>
      <c r="C326" s="6" t="s">
        <v>108</v>
      </c>
      <c r="D326" s="13">
        <v>61.7</v>
      </c>
      <c r="E326" s="13">
        <v>63.8</v>
      </c>
      <c r="F326" s="13">
        <v>0.83</v>
      </c>
      <c r="G326" s="13">
        <v>0.23</v>
      </c>
      <c r="H326" s="13">
        <v>1.27</v>
      </c>
      <c r="I326" s="13">
        <v>2.86</v>
      </c>
      <c r="J326" s="13">
        <v>0.8</v>
      </c>
      <c r="K326" s="13">
        <v>0.13</v>
      </c>
      <c r="L326" s="13">
        <v>0.21</v>
      </c>
      <c r="M326" s="13">
        <v>0.54</v>
      </c>
      <c r="N326" s="13">
        <v>0.2</v>
      </c>
      <c r="O326" s="13">
        <v>0.16</v>
      </c>
      <c r="P326" s="13">
        <v>0.66</v>
      </c>
      <c r="Q326" s="13">
        <v>0.33</v>
      </c>
      <c r="R326" s="13">
        <v>0.21</v>
      </c>
      <c r="S326" s="13">
        <v>0.13</v>
      </c>
      <c r="T326" s="13">
        <v>0.02</v>
      </c>
      <c r="U326" s="13">
        <v>0.0</v>
      </c>
      <c r="V326" s="13">
        <v>0.36</v>
      </c>
      <c r="W326" s="13">
        <v>0.2</v>
      </c>
      <c r="X326" s="13">
        <v>6.19</v>
      </c>
      <c r="Y326" s="13">
        <v>0.06</v>
      </c>
      <c r="Z326" s="13">
        <v>14.07</v>
      </c>
      <c r="AA326" s="13">
        <v>0.42</v>
      </c>
      <c r="AB326" s="13">
        <v>2.02</v>
      </c>
      <c r="AC326" s="13">
        <v>3.29</v>
      </c>
      <c r="AD326" s="13">
        <v>1.31</v>
      </c>
      <c r="AE326" s="13">
        <v>1.07</v>
      </c>
      <c r="AF326" s="13">
        <v>0.84</v>
      </c>
      <c r="AG326" s="13">
        <v>0.76</v>
      </c>
      <c r="AH326" s="13">
        <v>1.99</v>
      </c>
      <c r="AI326" s="13">
        <v>0.0</v>
      </c>
      <c r="AJ326" s="13">
        <v>0.32</v>
      </c>
      <c r="AK326" s="13">
        <v>15.08</v>
      </c>
      <c r="AL326" s="13">
        <v>4.98</v>
      </c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</row>
    <row r="327">
      <c r="A327" s="13">
        <v>3.50010032E8</v>
      </c>
      <c r="B327" s="6" t="s">
        <v>180</v>
      </c>
      <c r="C327" s="6" t="s">
        <v>143</v>
      </c>
      <c r="D327" s="13">
        <v>61.7</v>
      </c>
      <c r="E327" s="13">
        <v>61.7</v>
      </c>
      <c r="F327" s="13">
        <v>0.0</v>
      </c>
      <c r="G327" s="13">
        <v>0.0</v>
      </c>
      <c r="H327" s="13">
        <v>0.0</v>
      </c>
      <c r="I327" s="13">
        <v>0.0</v>
      </c>
      <c r="J327" s="13">
        <v>0.0</v>
      </c>
      <c r="K327" s="13">
        <v>0.0</v>
      </c>
      <c r="L327" s="13">
        <v>0.0</v>
      </c>
      <c r="M327" s="13">
        <v>0.0</v>
      </c>
      <c r="N327" s="13">
        <v>0.01</v>
      </c>
      <c r="O327" s="13">
        <v>0.05</v>
      </c>
      <c r="P327" s="13">
        <v>0.72</v>
      </c>
      <c r="Q327" s="13">
        <v>0.08</v>
      </c>
      <c r="R327" s="13">
        <v>0.09</v>
      </c>
      <c r="S327" s="13">
        <v>0.0</v>
      </c>
      <c r="T327" s="13">
        <v>0.0</v>
      </c>
      <c r="U327" s="13">
        <v>0.0</v>
      </c>
      <c r="V327" s="13">
        <v>0.0</v>
      </c>
      <c r="W327" s="13">
        <v>0.0</v>
      </c>
      <c r="X327" s="13">
        <v>0.0</v>
      </c>
      <c r="Y327" s="13">
        <v>0.0</v>
      </c>
      <c r="Z327" s="13">
        <v>0.0</v>
      </c>
      <c r="AA327" s="13">
        <v>0.0</v>
      </c>
      <c r="AB327" s="13">
        <v>0.0</v>
      </c>
      <c r="AC327" s="13">
        <v>0.0</v>
      </c>
      <c r="AD327" s="13">
        <v>0.03</v>
      </c>
      <c r="AE327" s="13">
        <v>0.0</v>
      </c>
      <c r="AF327" s="13">
        <v>12.35</v>
      </c>
      <c r="AG327" s="13">
        <v>1.43</v>
      </c>
      <c r="AH327" s="13">
        <v>0.18</v>
      </c>
      <c r="AI327" s="13">
        <v>0.13</v>
      </c>
      <c r="AJ327" s="13">
        <v>2.51</v>
      </c>
      <c r="AK327" s="13">
        <v>41.5</v>
      </c>
      <c r="AL327" s="13">
        <v>2.55</v>
      </c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</row>
    <row r="328">
      <c r="A328" s="13">
        <v>3.90170004E8</v>
      </c>
      <c r="B328" s="6" t="s">
        <v>239</v>
      </c>
      <c r="C328" s="6" t="s">
        <v>187</v>
      </c>
      <c r="D328" s="13">
        <v>61.7</v>
      </c>
      <c r="E328" s="13">
        <v>63.3</v>
      </c>
      <c r="F328" s="13">
        <v>1.16</v>
      </c>
      <c r="G328" s="13">
        <v>0.44</v>
      </c>
      <c r="H328" s="13">
        <v>5.97</v>
      </c>
      <c r="I328" s="13">
        <v>12.06</v>
      </c>
      <c r="J328" s="13">
        <v>0.97</v>
      </c>
      <c r="K328" s="13">
        <v>0.2</v>
      </c>
      <c r="L328" s="13">
        <v>0.14</v>
      </c>
      <c r="M328" s="13">
        <v>0.54</v>
      </c>
      <c r="N328" s="13">
        <v>0.68</v>
      </c>
      <c r="O328" s="13">
        <v>0.5</v>
      </c>
      <c r="P328" s="13">
        <v>1.29</v>
      </c>
      <c r="Q328" s="13">
        <v>0.45</v>
      </c>
      <c r="R328" s="13">
        <v>0.21</v>
      </c>
      <c r="S328" s="13">
        <v>0.09</v>
      </c>
      <c r="T328" s="13">
        <v>0.0</v>
      </c>
      <c r="U328" s="13">
        <v>0.0</v>
      </c>
      <c r="V328" s="13">
        <v>0.12</v>
      </c>
      <c r="W328" s="13">
        <v>0.0</v>
      </c>
      <c r="X328" s="13">
        <v>0.44</v>
      </c>
      <c r="Y328" s="13">
        <v>0.0</v>
      </c>
      <c r="Z328" s="13">
        <v>0.0</v>
      </c>
      <c r="AA328" s="13">
        <v>0.0</v>
      </c>
      <c r="AB328" s="13">
        <v>0.88</v>
      </c>
      <c r="AC328" s="13">
        <v>0.08</v>
      </c>
      <c r="AD328" s="13">
        <v>2.86</v>
      </c>
      <c r="AE328" s="13">
        <v>5.84</v>
      </c>
      <c r="AF328" s="13">
        <v>0.99</v>
      </c>
      <c r="AG328" s="13">
        <v>0.84</v>
      </c>
      <c r="AH328" s="13">
        <v>0.3</v>
      </c>
      <c r="AI328" s="13">
        <v>0.0</v>
      </c>
      <c r="AJ328" s="13">
        <v>0.6</v>
      </c>
      <c r="AK328" s="13">
        <v>17.34</v>
      </c>
      <c r="AL328" s="13">
        <v>6.59</v>
      </c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</row>
    <row r="329">
      <c r="A329" s="13">
        <v>3.90350034E8</v>
      </c>
      <c r="B329" s="6" t="s">
        <v>299</v>
      </c>
      <c r="C329" s="6" t="s">
        <v>187</v>
      </c>
      <c r="D329" s="13">
        <v>61.7</v>
      </c>
      <c r="E329" s="13">
        <v>63.6</v>
      </c>
      <c r="F329" s="13">
        <v>1.97</v>
      </c>
      <c r="G329" s="13">
        <v>0.79</v>
      </c>
      <c r="H329" s="13">
        <v>2.53</v>
      </c>
      <c r="I329" s="13">
        <v>22.27</v>
      </c>
      <c r="J329" s="13">
        <v>2.71</v>
      </c>
      <c r="K329" s="13">
        <v>0.16</v>
      </c>
      <c r="L329" s="13">
        <v>0.3</v>
      </c>
      <c r="M329" s="13">
        <v>1.49</v>
      </c>
      <c r="N329" s="13">
        <v>0.66</v>
      </c>
      <c r="O329" s="13">
        <v>0.63</v>
      </c>
      <c r="P329" s="13">
        <v>1.41</v>
      </c>
      <c r="Q329" s="13">
        <v>0.82</v>
      </c>
      <c r="R329" s="13">
        <v>0.42</v>
      </c>
      <c r="S329" s="13">
        <v>0.18</v>
      </c>
      <c r="T329" s="13">
        <v>0.0</v>
      </c>
      <c r="U329" s="13">
        <v>0.0</v>
      </c>
      <c r="V329" s="13">
        <v>0.0</v>
      </c>
      <c r="W329" s="13">
        <v>0.0</v>
      </c>
      <c r="X329" s="13">
        <v>0.06</v>
      </c>
      <c r="Y329" s="13">
        <v>0.0</v>
      </c>
      <c r="Z329" s="13">
        <v>0.0</v>
      </c>
      <c r="AA329" s="13">
        <v>0.0</v>
      </c>
      <c r="AB329" s="13">
        <v>0.1</v>
      </c>
      <c r="AC329" s="13">
        <v>0.01</v>
      </c>
      <c r="AD329" s="13">
        <v>1.6</v>
      </c>
      <c r="AE329" s="13">
        <v>1.18</v>
      </c>
      <c r="AF329" s="13">
        <v>1.03</v>
      </c>
      <c r="AG329" s="13">
        <v>0.9</v>
      </c>
      <c r="AH329" s="13">
        <v>0.57</v>
      </c>
      <c r="AI329" s="13">
        <v>0.0</v>
      </c>
      <c r="AJ329" s="13">
        <v>0.57</v>
      </c>
      <c r="AK329" s="13">
        <v>12.59</v>
      </c>
      <c r="AL329" s="13">
        <v>6.58</v>
      </c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</row>
    <row r="330">
      <c r="A330" s="13">
        <v>4.01430174E8</v>
      </c>
      <c r="B330" s="6" t="s">
        <v>205</v>
      </c>
      <c r="C330" s="6" t="s">
        <v>193</v>
      </c>
      <c r="D330" s="13">
        <v>61.7</v>
      </c>
      <c r="E330" s="13">
        <v>63.1</v>
      </c>
      <c r="F330" s="13">
        <v>0.33</v>
      </c>
      <c r="G330" s="13">
        <v>0.03</v>
      </c>
      <c r="H330" s="13">
        <v>0.04</v>
      </c>
      <c r="I330" s="13">
        <v>0.01</v>
      </c>
      <c r="J330" s="13">
        <v>0.01</v>
      </c>
      <c r="K330" s="13">
        <v>0.11</v>
      </c>
      <c r="L330" s="13">
        <v>0.15</v>
      </c>
      <c r="M330" s="13">
        <v>1.07</v>
      </c>
      <c r="N330" s="13">
        <v>0.81</v>
      </c>
      <c r="O330" s="13">
        <v>0.38</v>
      </c>
      <c r="P330" s="13">
        <v>5.9</v>
      </c>
      <c r="Q330" s="13">
        <v>18.9</v>
      </c>
      <c r="R330" s="13">
        <v>1.17</v>
      </c>
      <c r="S330" s="13">
        <v>0.48</v>
      </c>
      <c r="T330" s="13">
        <v>0.0</v>
      </c>
      <c r="U330" s="13">
        <v>0.0</v>
      </c>
      <c r="V330" s="13">
        <v>0.0</v>
      </c>
      <c r="W330" s="13">
        <v>0.0</v>
      </c>
      <c r="X330" s="13">
        <v>0.01</v>
      </c>
      <c r="Y330" s="13">
        <v>0.0</v>
      </c>
      <c r="Z330" s="13">
        <v>0.0</v>
      </c>
      <c r="AA330" s="13">
        <v>0.0</v>
      </c>
      <c r="AB330" s="13">
        <v>0.02</v>
      </c>
      <c r="AC330" s="13">
        <v>0.02</v>
      </c>
      <c r="AD330" s="13">
        <v>0.54</v>
      </c>
      <c r="AE330" s="13">
        <v>0.04</v>
      </c>
      <c r="AF330" s="13">
        <v>1.6</v>
      </c>
      <c r="AG330" s="13">
        <v>0.75</v>
      </c>
      <c r="AH330" s="13">
        <v>0.43</v>
      </c>
      <c r="AI330" s="13">
        <v>0.0</v>
      </c>
      <c r="AJ330" s="13">
        <v>0.71</v>
      </c>
      <c r="AK330" s="13">
        <v>19.98</v>
      </c>
      <c r="AL330" s="13">
        <v>8.07</v>
      </c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</row>
    <row r="331">
      <c r="A331" s="13">
        <v>4.20630004E8</v>
      </c>
      <c r="B331" s="6" t="s">
        <v>162</v>
      </c>
      <c r="C331" s="6" t="s">
        <v>160</v>
      </c>
      <c r="D331" s="13">
        <v>61.7</v>
      </c>
      <c r="E331" s="13">
        <v>64.4</v>
      </c>
      <c r="F331" s="13">
        <v>1.21</v>
      </c>
      <c r="G331" s="13">
        <v>0.4</v>
      </c>
      <c r="H331" s="13">
        <v>1.5</v>
      </c>
      <c r="I331" s="13">
        <v>4.66</v>
      </c>
      <c r="J331" s="13">
        <v>1.19</v>
      </c>
      <c r="K331" s="13">
        <v>0.17</v>
      </c>
      <c r="L331" s="13">
        <v>0.29</v>
      </c>
      <c r="M331" s="13">
        <v>0.52</v>
      </c>
      <c r="N331" s="13">
        <v>0.28</v>
      </c>
      <c r="O331" s="13">
        <v>0.3</v>
      </c>
      <c r="P331" s="13">
        <v>1.01</v>
      </c>
      <c r="Q331" s="13">
        <v>0.42</v>
      </c>
      <c r="R331" s="13">
        <v>0.27</v>
      </c>
      <c r="S331" s="13">
        <v>0.14</v>
      </c>
      <c r="T331" s="13">
        <v>0.0</v>
      </c>
      <c r="U331" s="13">
        <v>0.0</v>
      </c>
      <c r="V331" s="13">
        <v>0.06</v>
      </c>
      <c r="W331" s="13">
        <v>0.0</v>
      </c>
      <c r="X331" s="13">
        <v>17.1</v>
      </c>
      <c r="Y331" s="13">
        <v>0.0</v>
      </c>
      <c r="Z331" s="13">
        <v>0.03</v>
      </c>
      <c r="AA331" s="13">
        <v>0.0</v>
      </c>
      <c r="AB331" s="13">
        <v>2.3</v>
      </c>
      <c r="AC331" s="13">
        <v>0.09</v>
      </c>
      <c r="AD331" s="13">
        <v>1.49</v>
      </c>
      <c r="AE331" s="13">
        <v>1.36</v>
      </c>
      <c r="AF331" s="13">
        <v>1.05</v>
      </c>
      <c r="AG331" s="13">
        <v>0.96</v>
      </c>
      <c r="AH331" s="13">
        <v>0.36</v>
      </c>
      <c r="AI331" s="13">
        <v>0.0</v>
      </c>
      <c r="AJ331" s="13">
        <v>0.46</v>
      </c>
      <c r="AK331" s="13">
        <v>18.81</v>
      </c>
      <c r="AL331" s="13">
        <v>5.12</v>
      </c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</row>
    <row r="332">
      <c r="A332" s="13">
        <v>4.82450628E8</v>
      </c>
      <c r="B332" s="6" t="s">
        <v>115</v>
      </c>
      <c r="C332" s="6" t="s">
        <v>96</v>
      </c>
      <c r="D332" s="13">
        <v>61.7</v>
      </c>
      <c r="E332" s="13">
        <v>63.4</v>
      </c>
      <c r="F332" s="13">
        <v>1.32</v>
      </c>
      <c r="G332" s="13">
        <v>0.35</v>
      </c>
      <c r="H332" s="13">
        <v>0.26</v>
      </c>
      <c r="I332" s="13">
        <v>0.03</v>
      </c>
      <c r="J332" s="13">
        <v>0.31</v>
      </c>
      <c r="K332" s="13">
        <v>0.21</v>
      </c>
      <c r="L332" s="13">
        <v>0.36</v>
      </c>
      <c r="M332" s="13">
        <v>1.15</v>
      </c>
      <c r="N332" s="13">
        <v>1.2</v>
      </c>
      <c r="O332" s="13">
        <v>7.11</v>
      </c>
      <c r="P332" s="13">
        <v>12.8</v>
      </c>
      <c r="Q332" s="13">
        <v>0.33</v>
      </c>
      <c r="R332" s="13">
        <v>0.26</v>
      </c>
      <c r="S332" s="13">
        <v>0.15</v>
      </c>
      <c r="T332" s="13">
        <v>0.0</v>
      </c>
      <c r="U332" s="13">
        <v>0.0</v>
      </c>
      <c r="V332" s="13">
        <v>0.01</v>
      </c>
      <c r="W332" s="13">
        <v>0.0</v>
      </c>
      <c r="X332" s="13">
        <v>0.02</v>
      </c>
      <c r="Y332" s="13">
        <v>0.0</v>
      </c>
      <c r="Z332" s="13">
        <v>0.0</v>
      </c>
      <c r="AA332" s="13">
        <v>0.0</v>
      </c>
      <c r="AB332" s="13">
        <v>0.02</v>
      </c>
      <c r="AC332" s="13">
        <v>0.03</v>
      </c>
      <c r="AD332" s="13">
        <v>3.18</v>
      </c>
      <c r="AE332" s="13">
        <v>0.14</v>
      </c>
      <c r="AF332" s="13">
        <v>0.77</v>
      </c>
      <c r="AG332" s="13">
        <v>0.45</v>
      </c>
      <c r="AH332" s="13">
        <v>6.19</v>
      </c>
      <c r="AI332" s="13">
        <v>0.0</v>
      </c>
      <c r="AJ332" s="13">
        <v>1.77</v>
      </c>
      <c r="AK332" s="13">
        <v>19.31</v>
      </c>
      <c r="AL332" s="13">
        <v>3.84</v>
      </c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</row>
    <row r="333">
      <c r="A333" s="13">
        <v>2.91570001E8</v>
      </c>
      <c r="B333" s="6" t="s">
        <v>269</v>
      </c>
      <c r="C333" s="6" t="s">
        <v>209</v>
      </c>
      <c r="D333" s="13">
        <v>61.6</v>
      </c>
      <c r="E333" s="13">
        <v>63.8</v>
      </c>
      <c r="F333" s="13">
        <v>7.79</v>
      </c>
      <c r="G333" s="13">
        <v>0.4</v>
      </c>
      <c r="H333" s="13">
        <v>4.13</v>
      </c>
      <c r="I333" s="13">
        <v>1.07</v>
      </c>
      <c r="J333" s="13">
        <v>0.43</v>
      </c>
      <c r="K333" s="13">
        <v>0.47</v>
      </c>
      <c r="L333" s="13">
        <v>1.0</v>
      </c>
      <c r="M333" s="13">
        <v>6.06</v>
      </c>
      <c r="N333" s="13">
        <v>0.49</v>
      </c>
      <c r="O333" s="13">
        <v>0.15</v>
      </c>
      <c r="P333" s="13">
        <v>0.98</v>
      </c>
      <c r="Q333" s="13">
        <v>0.52</v>
      </c>
      <c r="R333" s="13">
        <v>0.43</v>
      </c>
      <c r="S333" s="13">
        <v>0.31</v>
      </c>
      <c r="T333" s="13">
        <v>0.0</v>
      </c>
      <c r="U333" s="13">
        <v>0.0</v>
      </c>
      <c r="V333" s="13">
        <v>0.0</v>
      </c>
      <c r="W333" s="13">
        <v>0.0</v>
      </c>
      <c r="X333" s="13">
        <v>0.01</v>
      </c>
      <c r="Y333" s="13">
        <v>0.0</v>
      </c>
      <c r="Z333" s="13">
        <v>0.0</v>
      </c>
      <c r="AA333" s="13">
        <v>0.0</v>
      </c>
      <c r="AB333" s="13">
        <v>0.01</v>
      </c>
      <c r="AC333" s="13">
        <v>0.0</v>
      </c>
      <c r="AD333" s="13">
        <v>1.68</v>
      </c>
      <c r="AE333" s="13">
        <v>4.61</v>
      </c>
      <c r="AF333" s="13">
        <v>1.43</v>
      </c>
      <c r="AG333" s="13">
        <v>0.36</v>
      </c>
      <c r="AH333" s="13">
        <v>0.2</v>
      </c>
      <c r="AI333" s="13">
        <v>0.0</v>
      </c>
      <c r="AJ333" s="13">
        <v>0.54</v>
      </c>
      <c r="AK333" s="13">
        <v>18.45</v>
      </c>
      <c r="AL333" s="13">
        <v>9.95</v>
      </c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</row>
    <row r="334" hidden="1">
      <c r="A334" s="13">
        <v>4.0213007E7</v>
      </c>
      <c r="B334" s="6" t="s">
        <v>200</v>
      </c>
      <c r="C334" s="6" t="s">
        <v>121</v>
      </c>
      <c r="D334" s="13">
        <v>61.6</v>
      </c>
      <c r="E334" s="13">
        <v>62.3</v>
      </c>
      <c r="F334" s="13">
        <v>0.0</v>
      </c>
      <c r="G334" s="13">
        <v>0.0</v>
      </c>
      <c r="H334" s="13">
        <v>0.0</v>
      </c>
      <c r="I334" s="13">
        <v>0.0</v>
      </c>
      <c r="J334" s="13">
        <v>0.0</v>
      </c>
      <c r="K334" s="13">
        <v>0.0</v>
      </c>
      <c r="L334" s="13">
        <v>0.0</v>
      </c>
      <c r="M334" s="13">
        <v>0.0</v>
      </c>
      <c r="N334" s="13">
        <v>0.0</v>
      </c>
      <c r="O334" s="13">
        <v>0.0</v>
      </c>
      <c r="P334" s="13">
        <v>0.45</v>
      </c>
      <c r="Q334" s="13">
        <v>0.08</v>
      </c>
      <c r="R334" s="13">
        <v>0.04</v>
      </c>
      <c r="S334" s="13">
        <v>0.01</v>
      </c>
      <c r="T334" s="13">
        <v>0.0</v>
      </c>
      <c r="U334" s="13">
        <v>0.0</v>
      </c>
      <c r="V334" s="13">
        <v>0.0</v>
      </c>
      <c r="W334" s="13">
        <v>0.0</v>
      </c>
      <c r="X334" s="13">
        <v>0.0</v>
      </c>
      <c r="Y334" s="13">
        <v>0.0</v>
      </c>
      <c r="Z334" s="13">
        <v>0.0</v>
      </c>
      <c r="AA334" s="13">
        <v>0.0</v>
      </c>
      <c r="AB334" s="13">
        <v>0.0</v>
      </c>
      <c r="AC334" s="13">
        <v>0.0</v>
      </c>
      <c r="AD334" s="13">
        <v>0.0</v>
      </c>
      <c r="AE334" s="13">
        <v>0.0</v>
      </c>
      <c r="AF334" s="13">
        <v>8.6</v>
      </c>
      <c r="AG334" s="13">
        <v>2.88</v>
      </c>
      <c r="AH334" s="13">
        <v>0.23</v>
      </c>
      <c r="AI334" s="13">
        <v>0.03</v>
      </c>
      <c r="AJ334" s="13">
        <v>0.45</v>
      </c>
      <c r="AK334" s="13">
        <v>46.87</v>
      </c>
      <c r="AL334" s="13">
        <v>1.9</v>
      </c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</row>
    <row r="335">
      <c r="A335" s="13">
        <v>5.51010017E8</v>
      </c>
      <c r="B335" s="6" t="s">
        <v>303</v>
      </c>
      <c r="C335" s="6" t="s">
        <v>112</v>
      </c>
      <c r="D335" s="13">
        <v>61.6</v>
      </c>
      <c r="E335" s="13">
        <v>64.2</v>
      </c>
      <c r="F335" s="13">
        <v>18.44</v>
      </c>
      <c r="G335" s="13">
        <v>8.53</v>
      </c>
      <c r="H335" s="13">
        <v>5.02</v>
      </c>
      <c r="I335" s="13">
        <v>0.41</v>
      </c>
      <c r="J335" s="13">
        <v>1.73</v>
      </c>
      <c r="K335" s="13">
        <v>0.37</v>
      </c>
      <c r="L335" s="13">
        <v>0.21</v>
      </c>
      <c r="M335" s="13">
        <v>1.18</v>
      </c>
      <c r="N335" s="13">
        <v>0.68</v>
      </c>
      <c r="O335" s="13">
        <v>0.24</v>
      </c>
      <c r="P335" s="13">
        <v>1.0</v>
      </c>
      <c r="Q335" s="13">
        <v>0.46</v>
      </c>
      <c r="R335" s="13">
        <v>0.16</v>
      </c>
      <c r="S335" s="13">
        <v>0.08</v>
      </c>
      <c r="T335" s="13">
        <v>0.0</v>
      </c>
      <c r="U335" s="13">
        <v>0.0</v>
      </c>
      <c r="V335" s="13">
        <v>0.01</v>
      </c>
      <c r="W335" s="13">
        <v>0.0</v>
      </c>
      <c r="X335" s="13">
        <v>0.13</v>
      </c>
      <c r="Y335" s="13">
        <v>0.0</v>
      </c>
      <c r="Z335" s="13">
        <v>0.01</v>
      </c>
      <c r="AA335" s="13">
        <v>0.0</v>
      </c>
      <c r="AB335" s="13">
        <v>0.3</v>
      </c>
      <c r="AC335" s="13">
        <v>0.08</v>
      </c>
      <c r="AD335" s="13">
        <v>0.68</v>
      </c>
      <c r="AE335" s="13">
        <v>0.76</v>
      </c>
      <c r="AF335" s="13">
        <v>0.79</v>
      </c>
      <c r="AG335" s="13">
        <v>0.68</v>
      </c>
      <c r="AH335" s="13">
        <v>0.25</v>
      </c>
      <c r="AI335" s="13">
        <v>0.0</v>
      </c>
      <c r="AJ335" s="13">
        <v>0.27</v>
      </c>
      <c r="AK335" s="13">
        <v>13.26</v>
      </c>
      <c r="AL335" s="13">
        <v>5.73</v>
      </c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</row>
    <row r="336">
      <c r="A336" s="13">
        <v>1.70310076E8</v>
      </c>
      <c r="B336" s="6" t="s">
        <v>181</v>
      </c>
      <c r="C336" s="6" t="s">
        <v>182</v>
      </c>
      <c r="D336" s="13">
        <v>61.5</v>
      </c>
      <c r="E336" s="13">
        <v>62.6</v>
      </c>
      <c r="F336" s="13">
        <v>19.48</v>
      </c>
      <c r="G336" s="13">
        <v>2.21</v>
      </c>
      <c r="H336" s="13">
        <v>2.29</v>
      </c>
      <c r="I336" s="13">
        <v>0.03</v>
      </c>
      <c r="J336" s="13">
        <v>0.33</v>
      </c>
      <c r="K336" s="13">
        <v>0.48</v>
      </c>
      <c r="L336" s="13">
        <v>1.09</v>
      </c>
      <c r="M336" s="13">
        <v>1.12</v>
      </c>
      <c r="N336" s="13">
        <v>0.55</v>
      </c>
      <c r="O336" s="13">
        <v>0.61</v>
      </c>
      <c r="P336" s="13">
        <v>1.91</v>
      </c>
      <c r="Q336" s="13">
        <v>1.33</v>
      </c>
      <c r="R336" s="13">
        <v>0.56</v>
      </c>
      <c r="S336" s="13">
        <v>0.17</v>
      </c>
      <c r="T336" s="13">
        <v>0.0</v>
      </c>
      <c r="U336" s="13">
        <v>0.0</v>
      </c>
      <c r="V336" s="13">
        <v>0.0</v>
      </c>
      <c r="W336" s="13">
        <v>0.0</v>
      </c>
      <c r="X336" s="13">
        <v>0.01</v>
      </c>
      <c r="Y336" s="13">
        <v>0.0</v>
      </c>
      <c r="Z336" s="13">
        <v>0.0</v>
      </c>
      <c r="AA336" s="13">
        <v>0.0</v>
      </c>
      <c r="AB336" s="13">
        <v>0.02</v>
      </c>
      <c r="AC336" s="13">
        <v>0.02</v>
      </c>
      <c r="AD336" s="13">
        <v>0.9</v>
      </c>
      <c r="AE336" s="13">
        <v>0.15</v>
      </c>
      <c r="AF336" s="13">
        <v>1.62</v>
      </c>
      <c r="AG336" s="13">
        <v>0.7</v>
      </c>
      <c r="AH336" s="13">
        <v>0.37</v>
      </c>
      <c r="AI336" s="13">
        <v>0.0</v>
      </c>
      <c r="AJ336" s="13">
        <v>0.47</v>
      </c>
      <c r="AK336" s="13">
        <v>18.3</v>
      </c>
      <c r="AL336" s="13">
        <v>6.63</v>
      </c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</row>
    <row r="337">
      <c r="A337" s="13">
        <v>3.20190006E8</v>
      </c>
      <c r="B337" s="6" t="s">
        <v>271</v>
      </c>
      <c r="C337" s="6" t="s">
        <v>138</v>
      </c>
      <c r="D337" s="13">
        <v>61.5</v>
      </c>
      <c r="E337" s="13">
        <v>61.9</v>
      </c>
      <c r="F337" s="13">
        <v>0.0</v>
      </c>
      <c r="G337" s="13">
        <v>0.0</v>
      </c>
      <c r="H337" s="13">
        <v>0.0</v>
      </c>
      <c r="I337" s="13">
        <v>0.0</v>
      </c>
      <c r="J337" s="13">
        <v>0.0</v>
      </c>
      <c r="K337" s="13">
        <v>0.0</v>
      </c>
      <c r="L337" s="13">
        <v>0.0</v>
      </c>
      <c r="M337" s="13">
        <v>0.0</v>
      </c>
      <c r="N337" s="13">
        <v>0.0</v>
      </c>
      <c r="O337" s="13">
        <v>0.0</v>
      </c>
      <c r="P337" s="13">
        <v>0.01</v>
      </c>
      <c r="Q337" s="13">
        <v>0.0</v>
      </c>
      <c r="R337" s="13">
        <v>0.0</v>
      </c>
      <c r="S337" s="13">
        <v>0.0</v>
      </c>
      <c r="T337" s="13">
        <v>0.0</v>
      </c>
      <c r="U337" s="13">
        <v>0.0</v>
      </c>
      <c r="V337" s="13">
        <v>0.0</v>
      </c>
      <c r="W337" s="13">
        <v>0.0</v>
      </c>
      <c r="X337" s="13">
        <v>0.0</v>
      </c>
      <c r="Y337" s="13">
        <v>0.0</v>
      </c>
      <c r="Z337" s="13">
        <v>0.0</v>
      </c>
      <c r="AA337" s="13">
        <v>0.0</v>
      </c>
      <c r="AB337" s="13">
        <v>0.0</v>
      </c>
      <c r="AC337" s="13">
        <v>0.0</v>
      </c>
      <c r="AD337" s="13">
        <v>0.0</v>
      </c>
      <c r="AE337" s="13">
        <v>0.0</v>
      </c>
      <c r="AF337" s="13">
        <v>6.76</v>
      </c>
      <c r="AG337" s="13">
        <v>0.07</v>
      </c>
      <c r="AH337" s="13">
        <v>0.33</v>
      </c>
      <c r="AI337" s="13">
        <v>0.0</v>
      </c>
      <c r="AJ337" s="13">
        <v>0.17</v>
      </c>
      <c r="AK337" s="13">
        <v>53.24</v>
      </c>
      <c r="AL337" s="13">
        <v>0.88</v>
      </c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</row>
    <row r="338">
      <c r="A338" s="13">
        <v>3.40170006E8</v>
      </c>
      <c r="B338" s="6" t="s">
        <v>257</v>
      </c>
      <c r="C338" s="6" t="s">
        <v>152</v>
      </c>
      <c r="D338" s="13">
        <v>61.5</v>
      </c>
      <c r="E338" s="13">
        <v>63.7</v>
      </c>
      <c r="F338" s="13">
        <v>0.61</v>
      </c>
      <c r="G338" s="13">
        <v>0.19</v>
      </c>
      <c r="H338" s="13">
        <v>0.77</v>
      </c>
      <c r="I338" s="13">
        <v>1.87</v>
      </c>
      <c r="J338" s="13">
        <v>0.82</v>
      </c>
      <c r="K338" s="13">
        <v>0.12</v>
      </c>
      <c r="L338" s="13">
        <v>0.18</v>
      </c>
      <c r="M338" s="13">
        <v>0.41</v>
      </c>
      <c r="N338" s="13">
        <v>0.16</v>
      </c>
      <c r="O338" s="13">
        <v>0.15</v>
      </c>
      <c r="P338" s="13">
        <v>0.64</v>
      </c>
      <c r="Q338" s="13">
        <v>0.34</v>
      </c>
      <c r="R338" s="13">
        <v>0.2</v>
      </c>
      <c r="S338" s="13">
        <v>0.12</v>
      </c>
      <c r="T338" s="13">
        <v>0.1</v>
      </c>
      <c r="U338" s="13">
        <v>0.18</v>
      </c>
      <c r="V338" s="13">
        <v>4.22</v>
      </c>
      <c r="W338" s="13">
        <v>9.82</v>
      </c>
      <c r="X338" s="13">
        <v>8.67</v>
      </c>
      <c r="Y338" s="13">
        <v>0.37</v>
      </c>
      <c r="Z338" s="13">
        <v>1.49</v>
      </c>
      <c r="AA338" s="13">
        <v>0.05</v>
      </c>
      <c r="AB338" s="13">
        <v>1.39</v>
      </c>
      <c r="AC338" s="13">
        <v>1.46</v>
      </c>
      <c r="AD338" s="13">
        <v>1.46</v>
      </c>
      <c r="AE338" s="13">
        <v>0.8</v>
      </c>
      <c r="AF338" s="13">
        <v>0.86</v>
      </c>
      <c r="AG338" s="13">
        <v>1.24</v>
      </c>
      <c r="AH338" s="13">
        <v>1.84</v>
      </c>
      <c r="AI338" s="13">
        <v>0.0</v>
      </c>
      <c r="AJ338" s="13">
        <v>0.32</v>
      </c>
      <c r="AK338" s="13">
        <v>16.11</v>
      </c>
      <c r="AL338" s="13">
        <v>4.39</v>
      </c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</row>
    <row r="339">
      <c r="A339" s="13">
        <v>4.83491051E8</v>
      </c>
      <c r="B339" s="6" t="s">
        <v>272</v>
      </c>
      <c r="C339" s="6" t="s">
        <v>96</v>
      </c>
      <c r="D339" s="13">
        <v>61.5</v>
      </c>
      <c r="E339" s="13">
        <v>62.4</v>
      </c>
      <c r="F339" s="13">
        <v>0.16</v>
      </c>
      <c r="G339" s="13">
        <v>0.05</v>
      </c>
      <c r="H339" s="13">
        <v>0.04</v>
      </c>
      <c r="I339" s="13">
        <v>0.02</v>
      </c>
      <c r="J339" s="13">
        <v>0.02</v>
      </c>
      <c r="K339" s="13">
        <v>0.12</v>
      </c>
      <c r="L339" s="13">
        <v>0.14</v>
      </c>
      <c r="M339" s="13">
        <v>0.23</v>
      </c>
      <c r="N339" s="13">
        <v>0.59</v>
      </c>
      <c r="O339" s="13">
        <v>1.57</v>
      </c>
      <c r="P339" s="13">
        <v>18.48</v>
      </c>
      <c r="Q339" s="13">
        <v>0.63</v>
      </c>
      <c r="R339" s="13">
        <v>0.31</v>
      </c>
      <c r="S339" s="13">
        <v>0.17</v>
      </c>
      <c r="T339" s="13">
        <v>0.0</v>
      </c>
      <c r="U339" s="13">
        <v>0.0</v>
      </c>
      <c r="V339" s="13">
        <v>0.01</v>
      </c>
      <c r="W339" s="13">
        <v>0.0</v>
      </c>
      <c r="X339" s="13">
        <v>0.04</v>
      </c>
      <c r="Y339" s="13">
        <v>0.0</v>
      </c>
      <c r="Z339" s="13">
        <v>0.01</v>
      </c>
      <c r="AA339" s="13">
        <v>0.0</v>
      </c>
      <c r="AB339" s="13">
        <v>0.03</v>
      </c>
      <c r="AC339" s="13">
        <v>0.04</v>
      </c>
      <c r="AD339" s="13">
        <v>1.05</v>
      </c>
      <c r="AE339" s="13">
        <v>0.06</v>
      </c>
      <c r="AF339" s="13">
        <v>1.2</v>
      </c>
      <c r="AG339" s="13">
        <v>1.18</v>
      </c>
      <c r="AH339" s="13">
        <v>1.53</v>
      </c>
      <c r="AI339" s="13">
        <v>0.0</v>
      </c>
      <c r="AJ339" s="13">
        <v>1.11</v>
      </c>
      <c r="AK339" s="13">
        <v>26.86</v>
      </c>
      <c r="AL339" s="13">
        <v>5.69</v>
      </c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</row>
    <row r="340">
      <c r="A340" s="13">
        <v>1.71110001E8</v>
      </c>
      <c r="B340" s="6" t="s">
        <v>273</v>
      </c>
      <c r="C340" s="6" t="s">
        <v>182</v>
      </c>
      <c r="D340" s="13">
        <v>61.4</v>
      </c>
      <c r="E340" s="13">
        <v>62.5</v>
      </c>
      <c r="F340" s="13">
        <v>19.64</v>
      </c>
      <c r="G340" s="13">
        <v>3.27</v>
      </c>
      <c r="H340" s="13">
        <v>2.72</v>
      </c>
      <c r="I340" s="13">
        <v>0.74</v>
      </c>
      <c r="J340" s="13">
        <v>1.12</v>
      </c>
      <c r="K340" s="13">
        <v>0.63</v>
      </c>
      <c r="L340" s="13">
        <v>0.4</v>
      </c>
      <c r="M340" s="13">
        <v>0.93</v>
      </c>
      <c r="N340" s="13">
        <v>0.41</v>
      </c>
      <c r="O340" s="13">
        <v>0.28</v>
      </c>
      <c r="P340" s="13">
        <v>1.29</v>
      </c>
      <c r="Q340" s="13">
        <v>0.99</v>
      </c>
      <c r="R340" s="13">
        <v>0.43</v>
      </c>
      <c r="S340" s="13">
        <v>0.16</v>
      </c>
      <c r="T340" s="13">
        <v>0.0</v>
      </c>
      <c r="U340" s="13">
        <v>0.0</v>
      </c>
      <c r="V340" s="13">
        <v>0.01</v>
      </c>
      <c r="W340" s="13">
        <v>0.0</v>
      </c>
      <c r="X340" s="13">
        <v>0.06</v>
      </c>
      <c r="Y340" s="13">
        <v>0.0</v>
      </c>
      <c r="Z340" s="13">
        <v>0.0</v>
      </c>
      <c r="AA340" s="13">
        <v>0.0</v>
      </c>
      <c r="AB340" s="13">
        <v>0.04</v>
      </c>
      <c r="AC340" s="13">
        <v>0.02</v>
      </c>
      <c r="AD340" s="13">
        <v>0.48</v>
      </c>
      <c r="AE340" s="13">
        <v>0.17</v>
      </c>
      <c r="AF340" s="13">
        <v>1.26</v>
      </c>
      <c r="AG340" s="13">
        <v>0.98</v>
      </c>
      <c r="AH340" s="13">
        <v>0.3</v>
      </c>
      <c r="AI340" s="13">
        <v>0.0</v>
      </c>
      <c r="AJ340" s="13">
        <v>0.35</v>
      </c>
      <c r="AK340" s="13">
        <v>18.33</v>
      </c>
      <c r="AL340" s="13">
        <v>6.25</v>
      </c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</row>
    <row r="341">
      <c r="A341" s="13">
        <v>1.8089003E8</v>
      </c>
      <c r="B341" s="6" t="s">
        <v>261</v>
      </c>
      <c r="C341" s="6" t="s">
        <v>162</v>
      </c>
      <c r="D341" s="13">
        <v>61.4</v>
      </c>
      <c r="E341" s="13">
        <v>64.3</v>
      </c>
      <c r="F341" s="13">
        <v>17.44</v>
      </c>
      <c r="G341" s="13">
        <v>1.33</v>
      </c>
      <c r="H341" s="13">
        <v>4.7</v>
      </c>
      <c r="I341" s="13">
        <v>0.04</v>
      </c>
      <c r="J341" s="13">
        <v>0.31</v>
      </c>
      <c r="K341" s="13">
        <v>0.33</v>
      </c>
      <c r="L341" s="13">
        <v>1.25</v>
      </c>
      <c r="M341" s="13">
        <v>1.19</v>
      </c>
      <c r="N341" s="13">
        <v>0.68</v>
      </c>
      <c r="O341" s="13">
        <v>0.93</v>
      </c>
      <c r="P341" s="13">
        <v>2.25</v>
      </c>
      <c r="Q341" s="13">
        <v>1.6</v>
      </c>
      <c r="R341" s="13">
        <v>0.67</v>
      </c>
      <c r="S341" s="13">
        <v>0.2</v>
      </c>
      <c r="T341" s="13">
        <v>0.0</v>
      </c>
      <c r="U341" s="13">
        <v>0.0</v>
      </c>
      <c r="V341" s="13">
        <v>0.0</v>
      </c>
      <c r="W341" s="13">
        <v>0.0</v>
      </c>
      <c r="X341" s="13">
        <v>0.02</v>
      </c>
      <c r="Y341" s="13">
        <v>0.0</v>
      </c>
      <c r="Z341" s="13">
        <v>0.0</v>
      </c>
      <c r="AA341" s="13">
        <v>0.0</v>
      </c>
      <c r="AB341" s="13">
        <v>0.02</v>
      </c>
      <c r="AC341" s="13">
        <v>0.02</v>
      </c>
      <c r="AD341" s="13">
        <v>1.19</v>
      </c>
      <c r="AE341" s="13">
        <v>0.07</v>
      </c>
      <c r="AF341" s="13">
        <v>1.58</v>
      </c>
      <c r="AG341" s="13">
        <v>0.59</v>
      </c>
      <c r="AH341" s="13">
        <v>0.5</v>
      </c>
      <c r="AI341" s="13">
        <v>0.0</v>
      </c>
      <c r="AJ341" s="13">
        <v>0.73</v>
      </c>
      <c r="AK341" s="13">
        <v>16.54</v>
      </c>
      <c r="AL341" s="13">
        <v>7.07</v>
      </c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</row>
    <row r="342">
      <c r="A342" s="13">
        <v>1.81270024E8</v>
      </c>
      <c r="B342" s="6" t="s">
        <v>307</v>
      </c>
      <c r="C342" s="6" t="s">
        <v>162</v>
      </c>
      <c r="D342" s="13">
        <v>61.4</v>
      </c>
      <c r="E342" s="13">
        <v>62.8</v>
      </c>
      <c r="F342" s="13">
        <v>14.0</v>
      </c>
      <c r="G342" s="13">
        <v>1.12</v>
      </c>
      <c r="H342" s="13">
        <v>10.38</v>
      </c>
      <c r="I342" s="13">
        <v>0.04</v>
      </c>
      <c r="J342" s="13">
        <v>0.37</v>
      </c>
      <c r="K342" s="13">
        <v>0.29</v>
      </c>
      <c r="L342" s="13">
        <v>1.05</v>
      </c>
      <c r="M342" s="13">
        <v>1.35</v>
      </c>
      <c r="N342" s="13">
        <v>0.83</v>
      </c>
      <c r="O342" s="13">
        <v>0.84</v>
      </c>
      <c r="P342" s="13">
        <v>2.5</v>
      </c>
      <c r="Q342" s="13">
        <v>1.64</v>
      </c>
      <c r="R342" s="13">
        <v>0.67</v>
      </c>
      <c r="S342" s="13">
        <v>0.21</v>
      </c>
      <c r="T342" s="13">
        <v>0.0</v>
      </c>
      <c r="U342" s="13">
        <v>0.0</v>
      </c>
      <c r="V342" s="13">
        <v>0.0</v>
      </c>
      <c r="W342" s="13">
        <v>0.0</v>
      </c>
      <c r="X342" s="13">
        <v>0.01</v>
      </c>
      <c r="Y342" s="13">
        <v>0.0</v>
      </c>
      <c r="Z342" s="13">
        <v>0.0</v>
      </c>
      <c r="AA342" s="13">
        <v>0.0</v>
      </c>
      <c r="AB342" s="13">
        <v>0.02</v>
      </c>
      <c r="AC342" s="13">
        <v>0.02</v>
      </c>
      <c r="AD342" s="13">
        <v>1.06</v>
      </c>
      <c r="AE342" s="13">
        <v>0.09</v>
      </c>
      <c r="AF342" s="13">
        <v>1.48</v>
      </c>
      <c r="AG342" s="13">
        <v>0.57</v>
      </c>
      <c r="AH342" s="13">
        <v>0.5</v>
      </c>
      <c r="AI342" s="13">
        <v>0.0</v>
      </c>
      <c r="AJ342" s="13">
        <v>0.77</v>
      </c>
      <c r="AK342" s="13">
        <v>14.6</v>
      </c>
      <c r="AL342" s="13">
        <v>6.85</v>
      </c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</row>
    <row r="343">
      <c r="A343" s="13">
        <v>2.40090011E8</v>
      </c>
      <c r="B343" s="6" t="s">
        <v>238</v>
      </c>
      <c r="C343" s="6" t="s">
        <v>108</v>
      </c>
      <c r="D343" s="13">
        <v>61.4</v>
      </c>
      <c r="E343" s="13">
        <v>64.0</v>
      </c>
      <c r="F343" s="13">
        <v>0.75</v>
      </c>
      <c r="G343" s="13">
        <v>0.29</v>
      </c>
      <c r="H343" s="13">
        <v>1.17</v>
      </c>
      <c r="I343" s="13">
        <v>2.64</v>
      </c>
      <c r="J343" s="13">
        <v>1.0</v>
      </c>
      <c r="K343" s="13">
        <v>0.16</v>
      </c>
      <c r="L343" s="13">
        <v>0.17</v>
      </c>
      <c r="M343" s="13">
        <v>0.57</v>
      </c>
      <c r="N343" s="13">
        <v>0.24</v>
      </c>
      <c r="O343" s="13">
        <v>0.43</v>
      </c>
      <c r="P343" s="13">
        <v>1.09</v>
      </c>
      <c r="Q343" s="13">
        <v>0.42</v>
      </c>
      <c r="R343" s="13">
        <v>0.22</v>
      </c>
      <c r="S343" s="13">
        <v>0.1</v>
      </c>
      <c r="T343" s="13">
        <v>0.0</v>
      </c>
      <c r="U343" s="13">
        <v>0.0</v>
      </c>
      <c r="V343" s="13">
        <v>0.31</v>
      </c>
      <c r="W343" s="13">
        <v>0.11</v>
      </c>
      <c r="X343" s="13">
        <v>4.19</v>
      </c>
      <c r="Y343" s="13">
        <v>0.09</v>
      </c>
      <c r="Z343" s="13">
        <v>11.93</v>
      </c>
      <c r="AA343" s="13">
        <v>0.35</v>
      </c>
      <c r="AB343" s="13">
        <v>1.91</v>
      </c>
      <c r="AC343" s="13">
        <v>5.03</v>
      </c>
      <c r="AD343" s="13">
        <v>1.36</v>
      </c>
      <c r="AE343" s="13">
        <v>1.23</v>
      </c>
      <c r="AF343" s="13">
        <v>1.03</v>
      </c>
      <c r="AG343" s="13">
        <v>1.27</v>
      </c>
      <c r="AH343" s="13">
        <v>1.82</v>
      </c>
      <c r="AI343" s="13">
        <v>0.0</v>
      </c>
      <c r="AJ343" s="13">
        <v>0.44</v>
      </c>
      <c r="AK343" s="13">
        <v>15.78</v>
      </c>
      <c r="AL343" s="13">
        <v>5.14</v>
      </c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</row>
    <row r="344">
      <c r="A344" s="13">
        <v>4.00159008E8</v>
      </c>
      <c r="B344" s="6" t="s">
        <v>274</v>
      </c>
      <c r="C344" s="6" t="s">
        <v>193</v>
      </c>
      <c r="D344" s="13">
        <v>61.4</v>
      </c>
      <c r="E344" s="13">
        <v>63.0</v>
      </c>
      <c r="F344" s="13">
        <v>0.07</v>
      </c>
      <c r="G344" s="13">
        <v>0.01</v>
      </c>
      <c r="H344" s="13">
        <v>0.01</v>
      </c>
      <c r="I344" s="13">
        <v>0.0</v>
      </c>
      <c r="J344" s="13">
        <v>0.0</v>
      </c>
      <c r="K344" s="13">
        <v>0.04</v>
      </c>
      <c r="L344" s="13">
        <v>0.18</v>
      </c>
      <c r="M344" s="13">
        <v>0.53</v>
      </c>
      <c r="N344" s="13">
        <v>0.5</v>
      </c>
      <c r="O344" s="13">
        <v>0.26</v>
      </c>
      <c r="P344" s="13">
        <v>6.96</v>
      </c>
      <c r="Q344" s="13">
        <v>15.69</v>
      </c>
      <c r="R344" s="13">
        <v>1.6</v>
      </c>
      <c r="S344" s="13">
        <v>0.3</v>
      </c>
      <c r="T344" s="13">
        <v>0.0</v>
      </c>
      <c r="U344" s="13">
        <v>0.0</v>
      </c>
      <c r="V344" s="13">
        <v>0.0</v>
      </c>
      <c r="W344" s="13">
        <v>0.0</v>
      </c>
      <c r="X344" s="13">
        <v>0.0</v>
      </c>
      <c r="Y344" s="13">
        <v>0.0</v>
      </c>
      <c r="Z344" s="13">
        <v>0.0</v>
      </c>
      <c r="AA344" s="13">
        <v>0.0</v>
      </c>
      <c r="AB344" s="13">
        <v>0.0</v>
      </c>
      <c r="AC344" s="13">
        <v>0.0</v>
      </c>
      <c r="AD344" s="13">
        <v>0.15</v>
      </c>
      <c r="AE344" s="13">
        <v>0.01</v>
      </c>
      <c r="AF344" s="13">
        <v>2.25</v>
      </c>
      <c r="AG344" s="13">
        <v>1.52</v>
      </c>
      <c r="AH344" s="13">
        <v>0.38</v>
      </c>
      <c r="AI344" s="13">
        <v>0.01</v>
      </c>
      <c r="AJ344" s="13">
        <v>0.98</v>
      </c>
      <c r="AK344" s="13">
        <v>20.47</v>
      </c>
      <c r="AL344" s="13">
        <v>9.35</v>
      </c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</row>
    <row r="345">
      <c r="A345" s="13">
        <v>4.40090007E8</v>
      </c>
      <c r="B345" s="6" t="s">
        <v>175</v>
      </c>
      <c r="C345" s="6" t="s">
        <v>245</v>
      </c>
      <c r="D345" s="13">
        <v>61.4</v>
      </c>
      <c r="E345" s="13">
        <v>62.8</v>
      </c>
      <c r="F345" s="13">
        <v>0.55</v>
      </c>
      <c r="G345" s="13">
        <v>0.3</v>
      </c>
      <c r="H345" s="13">
        <v>0.61</v>
      </c>
      <c r="I345" s="13">
        <v>1.1</v>
      </c>
      <c r="J345" s="13">
        <v>0.73</v>
      </c>
      <c r="K345" s="13">
        <v>0.14</v>
      </c>
      <c r="L345" s="13">
        <v>0.21</v>
      </c>
      <c r="M345" s="13">
        <v>0.31</v>
      </c>
      <c r="N345" s="13">
        <v>0.12</v>
      </c>
      <c r="O345" s="13">
        <v>0.08</v>
      </c>
      <c r="P345" s="13">
        <v>0.41</v>
      </c>
      <c r="Q345" s="13">
        <v>0.23</v>
      </c>
      <c r="R345" s="13">
        <v>0.14</v>
      </c>
      <c r="S345" s="13">
        <v>0.08</v>
      </c>
      <c r="T345" s="13">
        <v>15.53</v>
      </c>
      <c r="U345" s="13">
        <v>2.51</v>
      </c>
      <c r="V345" s="13">
        <v>6.58</v>
      </c>
      <c r="W345" s="13">
        <v>2.03</v>
      </c>
      <c r="X345" s="13">
        <v>2.51</v>
      </c>
      <c r="Y345" s="13">
        <v>0.16</v>
      </c>
      <c r="Z345" s="13">
        <v>0.72</v>
      </c>
      <c r="AA345" s="13">
        <v>0.02</v>
      </c>
      <c r="AB345" s="13">
        <v>0.4</v>
      </c>
      <c r="AC345" s="13">
        <v>0.87</v>
      </c>
      <c r="AD345" s="13">
        <v>0.73</v>
      </c>
      <c r="AE345" s="13">
        <v>0.34</v>
      </c>
      <c r="AF345" s="13">
        <v>0.73</v>
      </c>
      <c r="AG345" s="13">
        <v>1.44</v>
      </c>
      <c r="AH345" s="13">
        <v>4.43</v>
      </c>
      <c r="AI345" s="13">
        <v>0.0</v>
      </c>
      <c r="AJ345" s="13">
        <v>0.21</v>
      </c>
      <c r="AK345" s="13">
        <v>13.05</v>
      </c>
      <c r="AL345" s="13">
        <v>3.95</v>
      </c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</row>
    <row r="346" hidden="1">
      <c r="A346" s="13">
        <v>6.0130002E7</v>
      </c>
      <c r="B346" s="6" t="s">
        <v>275</v>
      </c>
      <c r="C346" s="6" t="s">
        <v>44</v>
      </c>
      <c r="D346" s="13">
        <v>61.4</v>
      </c>
      <c r="E346" s="13">
        <v>63.4</v>
      </c>
      <c r="F346" s="13">
        <v>0.0</v>
      </c>
      <c r="G346" s="13">
        <v>0.0</v>
      </c>
      <c r="H346" s="13">
        <v>0.0</v>
      </c>
      <c r="I346" s="13">
        <v>0.0</v>
      </c>
      <c r="J346" s="13">
        <v>0.0</v>
      </c>
      <c r="K346" s="13">
        <v>0.0</v>
      </c>
      <c r="L346" s="13">
        <v>0.0</v>
      </c>
      <c r="M346" s="13">
        <v>0.0</v>
      </c>
      <c r="N346" s="13">
        <v>0.0</v>
      </c>
      <c r="O346" s="13">
        <v>0.0</v>
      </c>
      <c r="P346" s="13">
        <v>0.0</v>
      </c>
      <c r="Q346" s="13">
        <v>0.0</v>
      </c>
      <c r="R346" s="13">
        <v>0.0</v>
      </c>
      <c r="S346" s="13">
        <v>0.0</v>
      </c>
      <c r="T346" s="13">
        <v>0.0</v>
      </c>
      <c r="U346" s="13">
        <v>0.0</v>
      </c>
      <c r="V346" s="13">
        <v>0.0</v>
      </c>
      <c r="W346" s="13">
        <v>0.0</v>
      </c>
      <c r="X346" s="13">
        <v>0.0</v>
      </c>
      <c r="Y346" s="13">
        <v>0.0</v>
      </c>
      <c r="Z346" s="13">
        <v>0.0</v>
      </c>
      <c r="AA346" s="13">
        <v>0.0</v>
      </c>
      <c r="AB346" s="13">
        <v>0.0</v>
      </c>
      <c r="AC346" s="13">
        <v>0.0</v>
      </c>
      <c r="AD346" s="13">
        <v>0.0</v>
      </c>
      <c r="AE346" s="13">
        <v>0.0</v>
      </c>
      <c r="AF346" s="13">
        <v>29.48</v>
      </c>
      <c r="AG346" s="13">
        <v>0.13</v>
      </c>
      <c r="AH346" s="13">
        <v>3.48</v>
      </c>
      <c r="AI346" s="13">
        <v>0.0</v>
      </c>
      <c r="AJ346" s="13">
        <v>1.34</v>
      </c>
      <c r="AK346" s="13">
        <v>24.58</v>
      </c>
      <c r="AL346" s="13">
        <v>2.34</v>
      </c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</row>
    <row r="347">
      <c r="A347" s="13">
        <v>1.70311601E8</v>
      </c>
      <c r="B347" s="6" t="s">
        <v>181</v>
      </c>
      <c r="C347" s="6" t="s">
        <v>182</v>
      </c>
      <c r="D347" s="13">
        <v>61.3</v>
      </c>
      <c r="E347" s="13">
        <v>63.6</v>
      </c>
      <c r="F347" s="13">
        <v>20.38</v>
      </c>
      <c r="G347" s="13">
        <v>4.03</v>
      </c>
      <c r="H347" s="13">
        <v>1.25</v>
      </c>
      <c r="I347" s="13">
        <v>0.26</v>
      </c>
      <c r="J347" s="13">
        <v>0.52</v>
      </c>
      <c r="K347" s="13">
        <v>1.2</v>
      </c>
      <c r="L347" s="13">
        <v>0.78</v>
      </c>
      <c r="M347" s="13">
        <v>1.02</v>
      </c>
      <c r="N347" s="13">
        <v>0.26</v>
      </c>
      <c r="O347" s="13">
        <v>0.09</v>
      </c>
      <c r="P347" s="13">
        <v>1.08</v>
      </c>
      <c r="Q347" s="13">
        <v>0.62</v>
      </c>
      <c r="R347" s="13">
        <v>0.41</v>
      </c>
      <c r="S347" s="13">
        <v>0.29</v>
      </c>
      <c r="T347" s="13">
        <v>0.0</v>
      </c>
      <c r="U347" s="13">
        <v>0.0</v>
      </c>
      <c r="V347" s="13">
        <v>0.0</v>
      </c>
      <c r="W347" s="13">
        <v>0.0</v>
      </c>
      <c r="X347" s="13">
        <v>0.06</v>
      </c>
      <c r="Y347" s="13">
        <v>0.0</v>
      </c>
      <c r="Z347" s="13">
        <v>0.0</v>
      </c>
      <c r="AA347" s="13">
        <v>0.0</v>
      </c>
      <c r="AB347" s="13">
        <v>0.13</v>
      </c>
      <c r="AC347" s="13">
        <v>0.02</v>
      </c>
      <c r="AD347" s="13">
        <v>0.31</v>
      </c>
      <c r="AE347" s="13">
        <v>0.33</v>
      </c>
      <c r="AF347" s="13">
        <v>1.71</v>
      </c>
      <c r="AG347" s="13">
        <v>0.82</v>
      </c>
      <c r="AH347" s="13">
        <v>0.16</v>
      </c>
      <c r="AI347" s="13">
        <v>0.0</v>
      </c>
      <c r="AJ347" s="13">
        <v>0.22</v>
      </c>
      <c r="AK347" s="13">
        <v>18.76</v>
      </c>
      <c r="AL347" s="13">
        <v>6.46</v>
      </c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</row>
    <row r="348">
      <c r="A348" s="13">
        <v>3.90071001E8</v>
      </c>
      <c r="B348" s="6" t="s">
        <v>284</v>
      </c>
      <c r="C348" s="6" t="s">
        <v>187</v>
      </c>
      <c r="D348" s="13">
        <v>61.3</v>
      </c>
      <c r="E348" s="13">
        <v>62.7</v>
      </c>
      <c r="F348" s="13">
        <v>2.98</v>
      </c>
      <c r="G348" s="13">
        <v>0.65</v>
      </c>
      <c r="H348" s="13">
        <v>2.88</v>
      </c>
      <c r="I348" s="13">
        <v>15.28</v>
      </c>
      <c r="J348" s="13">
        <v>3.44</v>
      </c>
      <c r="K348" s="13">
        <v>0.15</v>
      </c>
      <c r="L348" s="13">
        <v>0.37</v>
      </c>
      <c r="M348" s="13">
        <v>1.02</v>
      </c>
      <c r="N348" s="13">
        <v>0.59</v>
      </c>
      <c r="O348" s="13">
        <v>0.48</v>
      </c>
      <c r="P348" s="13">
        <v>1.39</v>
      </c>
      <c r="Q348" s="13">
        <v>0.61</v>
      </c>
      <c r="R348" s="13">
        <v>0.25</v>
      </c>
      <c r="S348" s="13">
        <v>0.12</v>
      </c>
      <c r="T348" s="13">
        <v>0.0</v>
      </c>
      <c r="U348" s="13">
        <v>0.0</v>
      </c>
      <c r="V348" s="13">
        <v>0.02</v>
      </c>
      <c r="W348" s="13">
        <v>0.0</v>
      </c>
      <c r="X348" s="13">
        <v>0.55</v>
      </c>
      <c r="Y348" s="13">
        <v>0.0</v>
      </c>
      <c r="Z348" s="13">
        <v>0.01</v>
      </c>
      <c r="AA348" s="13">
        <v>0.0</v>
      </c>
      <c r="AB348" s="13">
        <v>0.24</v>
      </c>
      <c r="AC348" s="13">
        <v>0.02</v>
      </c>
      <c r="AD348" s="13">
        <v>1.29</v>
      </c>
      <c r="AE348" s="13">
        <v>1.49</v>
      </c>
      <c r="AF348" s="13">
        <v>0.96</v>
      </c>
      <c r="AG348" s="13">
        <v>1.48</v>
      </c>
      <c r="AH348" s="13">
        <v>0.49</v>
      </c>
      <c r="AI348" s="13">
        <v>0.0</v>
      </c>
      <c r="AJ348" s="13">
        <v>0.54</v>
      </c>
      <c r="AK348" s="13">
        <v>17.36</v>
      </c>
      <c r="AL348" s="13">
        <v>6.51</v>
      </c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</row>
    <row r="349">
      <c r="A349" s="13">
        <v>3.91510016E8</v>
      </c>
      <c r="B349" s="6" t="s">
        <v>277</v>
      </c>
      <c r="C349" s="6" t="s">
        <v>187</v>
      </c>
      <c r="D349" s="13">
        <v>61.3</v>
      </c>
      <c r="E349" s="13">
        <v>63.1</v>
      </c>
      <c r="F349" s="13">
        <v>2.6</v>
      </c>
      <c r="G349" s="13">
        <v>0.63</v>
      </c>
      <c r="H349" s="13">
        <v>2.78</v>
      </c>
      <c r="I349" s="13">
        <v>17.47</v>
      </c>
      <c r="J349" s="13">
        <v>2.21</v>
      </c>
      <c r="K349" s="13">
        <v>0.21</v>
      </c>
      <c r="L349" s="13">
        <v>0.32</v>
      </c>
      <c r="M349" s="13">
        <v>1.0</v>
      </c>
      <c r="N349" s="13">
        <v>0.45</v>
      </c>
      <c r="O349" s="13">
        <v>0.41</v>
      </c>
      <c r="P349" s="13">
        <v>1.3</v>
      </c>
      <c r="Q349" s="13">
        <v>0.61</v>
      </c>
      <c r="R349" s="13">
        <v>0.33</v>
      </c>
      <c r="S349" s="13">
        <v>0.16</v>
      </c>
      <c r="T349" s="13">
        <v>0.0</v>
      </c>
      <c r="U349" s="13">
        <v>0.0</v>
      </c>
      <c r="V349" s="13">
        <v>0.09</v>
      </c>
      <c r="W349" s="13">
        <v>0.01</v>
      </c>
      <c r="X349" s="13">
        <v>1.5</v>
      </c>
      <c r="Y349" s="13">
        <v>0.0</v>
      </c>
      <c r="Z349" s="13">
        <v>0.08</v>
      </c>
      <c r="AA349" s="13">
        <v>0.0</v>
      </c>
      <c r="AB349" s="13">
        <v>0.38</v>
      </c>
      <c r="AC349" s="13">
        <v>0.05</v>
      </c>
      <c r="AD349" s="13">
        <v>1.29</v>
      </c>
      <c r="AE349" s="13">
        <v>1.05</v>
      </c>
      <c r="AF349" s="13">
        <v>1.09</v>
      </c>
      <c r="AG349" s="13">
        <v>1.08</v>
      </c>
      <c r="AH349" s="13">
        <v>0.29</v>
      </c>
      <c r="AI349" s="13">
        <v>0.0</v>
      </c>
      <c r="AJ349" s="13">
        <v>1.02</v>
      </c>
      <c r="AK349" s="13">
        <v>15.49</v>
      </c>
      <c r="AL349" s="13">
        <v>7.24</v>
      </c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</row>
    <row r="350">
      <c r="A350" s="13">
        <v>1.10010043E8</v>
      </c>
      <c r="B350" s="6" t="s">
        <v>278</v>
      </c>
      <c r="C350" s="6" t="s">
        <v>279</v>
      </c>
      <c r="D350" s="13">
        <v>61.2</v>
      </c>
      <c r="E350" s="13">
        <v>63.7</v>
      </c>
      <c r="F350" s="13">
        <v>0.53</v>
      </c>
      <c r="G350" s="13">
        <v>0.13</v>
      </c>
      <c r="H350" s="13">
        <v>1.15</v>
      </c>
      <c r="I350" s="13">
        <v>2.7</v>
      </c>
      <c r="J350" s="13">
        <v>0.53</v>
      </c>
      <c r="K350" s="13">
        <v>0.07</v>
      </c>
      <c r="L350" s="13">
        <v>0.11</v>
      </c>
      <c r="M350" s="13">
        <v>0.46</v>
      </c>
      <c r="N350" s="13">
        <v>0.17</v>
      </c>
      <c r="O350" s="13">
        <v>0.21</v>
      </c>
      <c r="P350" s="13">
        <v>0.68</v>
      </c>
      <c r="Q350" s="13">
        <v>0.32</v>
      </c>
      <c r="R350" s="13">
        <v>0.19</v>
      </c>
      <c r="S350" s="13">
        <v>0.09</v>
      </c>
      <c r="T350" s="13">
        <v>0.03</v>
      </c>
      <c r="U350" s="13">
        <v>0.0</v>
      </c>
      <c r="V350" s="13">
        <v>0.22</v>
      </c>
      <c r="W350" s="13">
        <v>0.06</v>
      </c>
      <c r="X350" s="13">
        <v>3.81</v>
      </c>
      <c r="Y350" s="13">
        <v>0.03</v>
      </c>
      <c r="Z350" s="13">
        <v>8.4</v>
      </c>
      <c r="AA350" s="13">
        <v>4.33</v>
      </c>
      <c r="AB350" s="13">
        <v>2.02</v>
      </c>
      <c r="AC350" s="13">
        <v>10.25</v>
      </c>
      <c r="AD350" s="13">
        <v>1.75</v>
      </c>
      <c r="AE350" s="13">
        <v>1.01</v>
      </c>
      <c r="AF350" s="13">
        <v>0.69</v>
      </c>
      <c r="AG350" s="13">
        <v>0.95</v>
      </c>
      <c r="AH350" s="13">
        <v>0.72</v>
      </c>
      <c r="AI350" s="13">
        <v>0.0</v>
      </c>
      <c r="AJ350" s="13">
        <v>0.28</v>
      </c>
      <c r="AK350" s="13">
        <v>15.14</v>
      </c>
      <c r="AL350" s="13">
        <v>4.01</v>
      </c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</row>
    <row r="351">
      <c r="A351" s="13">
        <v>2.20890003E8</v>
      </c>
      <c r="B351" s="6" t="s">
        <v>276</v>
      </c>
      <c r="C351" s="6" t="s">
        <v>141</v>
      </c>
      <c r="D351" s="13">
        <v>61.2</v>
      </c>
      <c r="E351" s="13">
        <v>63.0</v>
      </c>
      <c r="F351" s="13">
        <v>0.42</v>
      </c>
      <c r="G351" s="13">
        <v>0.22</v>
      </c>
      <c r="H351" s="13">
        <v>0.25</v>
      </c>
      <c r="I351" s="13">
        <v>0.1</v>
      </c>
      <c r="J351" s="13">
        <v>0.26</v>
      </c>
      <c r="K351" s="13">
        <v>0.13</v>
      </c>
      <c r="L351" s="13">
        <v>0.14</v>
      </c>
      <c r="M351" s="13">
        <v>0.25</v>
      </c>
      <c r="N351" s="13">
        <v>0.29</v>
      </c>
      <c r="O351" s="13">
        <v>27.15</v>
      </c>
      <c r="P351" s="13">
        <v>0.79</v>
      </c>
      <c r="Q351" s="13">
        <v>0.21</v>
      </c>
      <c r="R351" s="13">
        <v>0.13</v>
      </c>
      <c r="S351" s="13">
        <v>0.09</v>
      </c>
      <c r="T351" s="13">
        <v>0.0</v>
      </c>
      <c r="U351" s="13">
        <v>0.0</v>
      </c>
      <c r="V351" s="13">
        <v>0.01</v>
      </c>
      <c r="W351" s="13">
        <v>0.0</v>
      </c>
      <c r="X351" s="13">
        <v>0.03</v>
      </c>
      <c r="Y351" s="13">
        <v>0.0</v>
      </c>
      <c r="Z351" s="13">
        <v>0.01</v>
      </c>
      <c r="AA351" s="13">
        <v>0.0</v>
      </c>
      <c r="AB351" s="13">
        <v>0.03</v>
      </c>
      <c r="AC351" s="13">
        <v>0.04</v>
      </c>
      <c r="AD351" s="13">
        <v>4.79</v>
      </c>
      <c r="AE351" s="13">
        <v>0.28</v>
      </c>
      <c r="AF351" s="13">
        <v>0.62</v>
      </c>
      <c r="AG351" s="13">
        <v>0.23</v>
      </c>
      <c r="AH351" s="13">
        <v>3.95</v>
      </c>
      <c r="AI351" s="13">
        <v>0.0</v>
      </c>
      <c r="AJ351" s="13">
        <v>1.01</v>
      </c>
      <c r="AK351" s="13">
        <v>16.99</v>
      </c>
      <c r="AL351" s="13">
        <v>2.64</v>
      </c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</row>
    <row r="352">
      <c r="A352" s="13">
        <v>3.50610008E8</v>
      </c>
      <c r="B352" s="6" t="s">
        <v>280</v>
      </c>
      <c r="C352" s="6" t="s">
        <v>143</v>
      </c>
      <c r="D352" s="13">
        <v>61.2</v>
      </c>
      <c r="E352" s="13">
        <v>62.5</v>
      </c>
      <c r="F352" s="13">
        <v>0.0</v>
      </c>
      <c r="G352" s="13">
        <v>0.0</v>
      </c>
      <c r="H352" s="13">
        <v>0.0</v>
      </c>
      <c r="I352" s="13">
        <v>0.0</v>
      </c>
      <c r="J352" s="13">
        <v>0.0</v>
      </c>
      <c r="K352" s="13">
        <v>0.0</v>
      </c>
      <c r="L352" s="13">
        <v>0.0</v>
      </c>
      <c r="M352" s="13">
        <v>0.0</v>
      </c>
      <c r="N352" s="13">
        <v>0.01</v>
      </c>
      <c r="O352" s="13">
        <v>0.12</v>
      </c>
      <c r="P352" s="13">
        <v>1.03</v>
      </c>
      <c r="Q352" s="13">
        <v>0.05</v>
      </c>
      <c r="R352" s="13">
        <v>0.02</v>
      </c>
      <c r="S352" s="13">
        <v>0.0</v>
      </c>
      <c r="T352" s="13">
        <v>0.0</v>
      </c>
      <c r="U352" s="13">
        <v>0.0</v>
      </c>
      <c r="V352" s="13">
        <v>0.0</v>
      </c>
      <c r="W352" s="13">
        <v>0.0</v>
      </c>
      <c r="X352" s="13">
        <v>0.0</v>
      </c>
      <c r="Y352" s="13">
        <v>0.0</v>
      </c>
      <c r="Z352" s="13">
        <v>0.0</v>
      </c>
      <c r="AA352" s="13">
        <v>0.0</v>
      </c>
      <c r="AB352" s="13">
        <v>0.0</v>
      </c>
      <c r="AC352" s="13">
        <v>0.0</v>
      </c>
      <c r="AD352" s="13">
        <v>0.09</v>
      </c>
      <c r="AE352" s="13">
        <v>0.0</v>
      </c>
      <c r="AF352" s="13">
        <v>9.61</v>
      </c>
      <c r="AG352" s="13">
        <v>1.47</v>
      </c>
      <c r="AH352" s="13">
        <v>0.19</v>
      </c>
      <c r="AI352" s="13">
        <v>0.1</v>
      </c>
      <c r="AJ352" s="13">
        <v>3.18</v>
      </c>
      <c r="AK352" s="13">
        <v>43.02</v>
      </c>
      <c r="AL352" s="13">
        <v>2.21</v>
      </c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</row>
    <row r="353" hidden="1">
      <c r="A353" s="13">
        <v>4.0139508E7</v>
      </c>
      <c r="B353" s="6" t="s">
        <v>124</v>
      </c>
      <c r="C353" s="6" t="s">
        <v>121</v>
      </c>
      <c r="D353" s="13">
        <v>61.2</v>
      </c>
      <c r="E353" s="13">
        <v>63.7</v>
      </c>
      <c r="F353" s="13">
        <v>0.0</v>
      </c>
      <c r="G353" s="13">
        <v>0.0</v>
      </c>
      <c r="H353" s="13">
        <v>0.0</v>
      </c>
      <c r="I353" s="13">
        <v>0.0</v>
      </c>
      <c r="J353" s="13">
        <v>0.0</v>
      </c>
      <c r="K353" s="13">
        <v>0.0</v>
      </c>
      <c r="L353" s="13">
        <v>0.0</v>
      </c>
      <c r="M353" s="13">
        <v>0.0</v>
      </c>
      <c r="N353" s="13">
        <v>0.0</v>
      </c>
      <c r="O353" s="13">
        <v>0.0</v>
      </c>
      <c r="P353" s="13">
        <v>0.14</v>
      </c>
      <c r="Q353" s="13">
        <v>0.01</v>
      </c>
      <c r="R353" s="13">
        <v>0.0</v>
      </c>
      <c r="S353" s="13">
        <v>0.0</v>
      </c>
      <c r="T353" s="13">
        <v>0.0</v>
      </c>
      <c r="U353" s="13">
        <v>0.0</v>
      </c>
      <c r="V353" s="13">
        <v>0.0</v>
      </c>
      <c r="W353" s="13">
        <v>0.0</v>
      </c>
      <c r="X353" s="13">
        <v>0.0</v>
      </c>
      <c r="Y353" s="13">
        <v>0.0</v>
      </c>
      <c r="Z353" s="13">
        <v>0.0</v>
      </c>
      <c r="AA353" s="13">
        <v>0.0</v>
      </c>
      <c r="AB353" s="13">
        <v>0.0</v>
      </c>
      <c r="AC353" s="13">
        <v>0.0</v>
      </c>
      <c r="AD353" s="13">
        <v>0.0</v>
      </c>
      <c r="AE353" s="13">
        <v>0.0</v>
      </c>
      <c r="AF353" s="13">
        <v>14.51</v>
      </c>
      <c r="AG353" s="13">
        <v>2.47</v>
      </c>
      <c r="AH353" s="13">
        <v>0.32</v>
      </c>
      <c r="AI353" s="13">
        <v>0.0</v>
      </c>
      <c r="AJ353" s="13">
        <v>0.27</v>
      </c>
      <c r="AK353" s="13">
        <v>41.85</v>
      </c>
      <c r="AL353" s="13">
        <v>1.54</v>
      </c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</row>
    <row r="354">
      <c r="A354" s="13">
        <v>4.80391016E8</v>
      </c>
      <c r="B354" s="6" t="s">
        <v>95</v>
      </c>
      <c r="C354" s="6" t="s">
        <v>96</v>
      </c>
      <c r="D354" s="13">
        <v>61.2</v>
      </c>
      <c r="E354" s="13">
        <v>62.3</v>
      </c>
      <c r="F354" s="13">
        <v>1.43</v>
      </c>
      <c r="G354" s="13">
        <v>0.33</v>
      </c>
      <c r="H354" s="13">
        <v>0.42</v>
      </c>
      <c r="I354" s="13">
        <v>0.06</v>
      </c>
      <c r="J354" s="13">
        <v>0.44</v>
      </c>
      <c r="K354" s="13">
        <v>0.17</v>
      </c>
      <c r="L354" s="13">
        <v>0.32</v>
      </c>
      <c r="M354" s="13">
        <v>1.0</v>
      </c>
      <c r="N354" s="13">
        <v>1.43</v>
      </c>
      <c r="O354" s="13">
        <v>4.33</v>
      </c>
      <c r="P354" s="13">
        <v>10.73</v>
      </c>
      <c r="Q354" s="13">
        <v>0.43</v>
      </c>
      <c r="R354" s="13">
        <v>0.22</v>
      </c>
      <c r="S354" s="13">
        <v>0.12</v>
      </c>
      <c r="T354" s="13">
        <v>0.0</v>
      </c>
      <c r="U354" s="13">
        <v>0.0</v>
      </c>
      <c r="V354" s="13">
        <v>0.01</v>
      </c>
      <c r="W354" s="13">
        <v>0.0</v>
      </c>
      <c r="X354" s="13">
        <v>0.03</v>
      </c>
      <c r="Y354" s="13">
        <v>0.0</v>
      </c>
      <c r="Z354" s="13">
        <v>0.01</v>
      </c>
      <c r="AA354" s="13">
        <v>0.0</v>
      </c>
      <c r="AB354" s="13">
        <v>0.01</v>
      </c>
      <c r="AC354" s="13">
        <v>0.03</v>
      </c>
      <c r="AD354" s="13">
        <v>1.94</v>
      </c>
      <c r="AE354" s="13">
        <v>0.13</v>
      </c>
      <c r="AF354" s="13">
        <v>0.75</v>
      </c>
      <c r="AG354" s="13">
        <v>0.27</v>
      </c>
      <c r="AH354" s="13">
        <v>5.54</v>
      </c>
      <c r="AI354" s="13">
        <v>0.0</v>
      </c>
      <c r="AJ354" s="13">
        <v>3.98</v>
      </c>
      <c r="AK354" s="13">
        <v>23.1</v>
      </c>
      <c r="AL354" s="13">
        <v>3.82</v>
      </c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</row>
    <row r="355">
      <c r="A355" s="13">
        <v>4.90530006E8</v>
      </c>
      <c r="B355" s="6" t="s">
        <v>175</v>
      </c>
      <c r="C355" s="6" t="s">
        <v>176</v>
      </c>
      <c r="D355" s="13">
        <v>61.2</v>
      </c>
      <c r="E355" s="13">
        <v>61.2</v>
      </c>
      <c r="F355" s="13">
        <v>0.0</v>
      </c>
      <c r="G355" s="13">
        <v>0.0</v>
      </c>
      <c r="H355" s="13">
        <v>0.0</v>
      </c>
      <c r="I355" s="13">
        <v>0.0</v>
      </c>
      <c r="J355" s="13">
        <v>0.0</v>
      </c>
      <c r="K355" s="13">
        <v>0.0</v>
      </c>
      <c r="L355" s="13">
        <v>0.0</v>
      </c>
      <c r="M355" s="13">
        <v>0.0</v>
      </c>
      <c r="N355" s="13">
        <v>0.0</v>
      </c>
      <c r="O355" s="13">
        <v>0.04</v>
      </c>
      <c r="P355" s="13">
        <v>0.34</v>
      </c>
      <c r="Q355" s="13">
        <v>0.05</v>
      </c>
      <c r="R355" s="13">
        <v>0.01</v>
      </c>
      <c r="S355" s="13">
        <v>0.0</v>
      </c>
      <c r="T355" s="13">
        <v>0.0</v>
      </c>
      <c r="U355" s="13">
        <v>0.0</v>
      </c>
      <c r="V355" s="13">
        <v>0.0</v>
      </c>
      <c r="W355" s="13">
        <v>0.0</v>
      </c>
      <c r="X355" s="13">
        <v>0.0</v>
      </c>
      <c r="Y355" s="13">
        <v>0.0</v>
      </c>
      <c r="Z355" s="13">
        <v>0.0</v>
      </c>
      <c r="AA355" s="13">
        <v>0.0</v>
      </c>
      <c r="AB355" s="13">
        <v>0.0</v>
      </c>
      <c r="AC355" s="13">
        <v>0.0</v>
      </c>
      <c r="AD355" s="13">
        <v>0.02</v>
      </c>
      <c r="AE355" s="13">
        <v>0.0</v>
      </c>
      <c r="AF355" s="13">
        <v>8.35</v>
      </c>
      <c r="AG355" s="13">
        <v>1.93</v>
      </c>
      <c r="AH355" s="13">
        <v>0.52</v>
      </c>
      <c r="AI355" s="13">
        <v>0.0</v>
      </c>
      <c r="AJ355" s="13">
        <v>0.2</v>
      </c>
      <c r="AK355" s="13">
        <v>47.95</v>
      </c>
      <c r="AL355" s="13">
        <v>1.67</v>
      </c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</row>
    <row r="356">
      <c r="A356" s="13">
        <v>2.20870004E8</v>
      </c>
      <c r="B356" s="6" t="s">
        <v>281</v>
      </c>
      <c r="C356" s="6" t="s">
        <v>141</v>
      </c>
      <c r="D356" s="13">
        <v>61.1</v>
      </c>
      <c r="E356" s="13">
        <v>61.1</v>
      </c>
      <c r="F356" s="13">
        <v>0.29</v>
      </c>
      <c r="G356" s="13">
        <v>0.11</v>
      </c>
      <c r="H356" s="13">
        <v>0.1</v>
      </c>
      <c r="I356" s="13">
        <v>0.04</v>
      </c>
      <c r="J356" s="13">
        <v>0.13</v>
      </c>
      <c r="K356" s="13">
        <v>0.06</v>
      </c>
      <c r="L356" s="13">
        <v>0.07</v>
      </c>
      <c r="M356" s="13">
        <v>0.27</v>
      </c>
      <c r="N356" s="13">
        <v>0.32</v>
      </c>
      <c r="O356" s="13">
        <v>24.48</v>
      </c>
      <c r="P356" s="13">
        <v>0.96</v>
      </c>
      <c r="Q356" s="13">
        <v>0.17</v>
      </c>
      <c r="R356" s="13">
        <v>0.09</v>
      </c>
      <c r="S356" s="13">
        <v>0.06</v>
      </c>
      <c r="T356" s="13">
        <v>0.0</v>
      </c>
      <c r="U356" s="13">
        <v>0.0</v>
      </c>
      <c r="V356" s="13">
        <v>0.01</v>
      </c>
      <c r="W356" s="13">
        <v>0.0</v>
      </c>
      <c r="X356" s="13">
        <v>0.04</v>
      </c>
      <c r="Y356" s="13">
        <v>0.0</v>
      </c>
      <c r="Z356" s="13">
        <v>0.01</v>
      </c>
      <c r="AA356" s="13">
        <v>0.0</v>
      </c>
      <c r="AB356" s="13">
        <v>0.04</v>
      </c>
      <c r="AC356" s="13">
        <v>0.06</v>
      </c>
      <c r="AD356" s="13">
        <v>4.65</v>
      </c>
      <c r="AE356" s="13">
        <v>0.12</v>
      </c>
      <c r="AF356" s="13">
        <v>0.59</v>
      </c>
      <c r="AG356" s="13">
        <v>0.31</v>
      </c>
      <c r="AH356" s="13">
        <v>6.04</v>
      </c>
      <c r="AI356" s="13">
        <v>0.0</v>
      </c>
      <c r="AJ356" s="13">
        <v>1.33</v>
      </c>
      <c r="AK356" s="13">
        <v>18.32</v>
      </c>
      <c r="AL356" s="13">
        <v>2.3</v>
      </c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</row>
    <row r="357">
      <c r="A357" s="13">
        <v>3.50010024E8</v>
      </c>
      <c r="B357" s="6" t="s">
        <v>180</v>
      </c>
      <c r="C357" s="6" t="s">
        <v>143</v>
      </c>
      <c r="D357" s="13">
        <v>61.1</v>
      </c>
      <c r="E357" s="13">
        <v>61.7</v>
      </c>
      <c r="F357" s="13">
        <v>0.0</v>
      </c>
      <c r="G357" s="13">
        <v>0.0</v>
      </c>
      <c r="H357" s="13">
        <v>0.0</v>
      </c>
      <c r="I357" s="13">
        <v>0.0</v>
      </c>
      <c r="J357" s="13">
        <v>0.0</v>
      </c>
      <c r="K357" s="13">
        <v>0.0</v>
      </c>
      <c r="L357" s="13">
        <v>0.0</v>
      </c>
      <c r="M357" s="13">
        <v>0.0</v>
      </c>
      <c r="N357" s="13">
        <v>0.01</v>
      </c>
      <c r="O357" s="13">
        <v>0.06</v>
      </c>
      <c r="P357" s="13">
        <v>0.85</v>
      </c>
      <c r="Q357" s="13">
        <v>0.09</v>
      </c>
      <c r="R357" s="13">
        <v>0.08</v>
      </c>
      <c r="S357" s="13">
        <v>0.0</v>
      </c>
      <c r="T357" s="13">
        <v>0.0</v>
      </c>
      <c r="U357" s="13">
        <v>0.0</v>
      </c>
      <c r="V357" s="13">
        <v>0.0</v>
      </c>
      <c r="W357" s="13">
        <v>0.0</v>
      </c>
      <c r="X357" s="13">
        <v>0.0</v>
      </c>
      <c r="Y357" s="13">
        <v>0.0</v>
      </c>
      <c r="Z357" s="13">
        <v>0.0</v>
      </c>
      <c r="AA357" s="13">
        <v>0.0</v>
      </c>
      <c r="AB357" s="13">
        <v>0.0</v>
      </c>
      <c r="AC357" s="13">
        <v>0.0</v>
      </c>
      <c r="AD357" s="13">
        <v>0.04</v>
      </c>
      <c r="AE357" s="13">
        <v>0.0</v>
      </c>
      <c r="AF357" s="13">
        <v>12.8</v>
      </c>
      <c r="AG357" s="13">
        <v>1.46</v>
      </c>
      <c r="AH357" s="13">
        <v>0.19</v>
      </c>
      <c r="AI357" s="13">
        <v>0.13</v>
      </c>
      <c r="AJ357" s="13">
        <v>2.88</v>
      </c>
      <c r="AK357" s="13">
        <v>39.9</v>
      </c>
      <c r="AL357" s="13">
        <v>2.52</v>
      </c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</row>
    <row r="358">
      <c r="A358" s="13">
        <v>3.50450009E8</v>
      </c>
      <c r="B358" s="6" t="s">
        <v>170</v>
      </c>
      <c r="C358" s="6" t="s">
        <v>143</v>
      </c>
      <c r="D358" s="13">
        <v>61.1</v>
      </c>
      <c r="E358" s="13">
        <v>63.7</v>
      </c>
      <c r="F358" s="13">
        <v>0.0</v>
      </c>
      <c r="G358" s="13">
        <v>0.0</v>
      </c>
      <c r="H358" s="13">
        <v>0.0</v>
      </c>
      <c r="I358" s="13">
        <v>0.0</v>
      </c>
      <c r="J358" s="13">
        <v>0.0</v>
      </c>
      <c r="K358" s="13">
        <v>0.0</v>
      </c>
      <c r="L358" s="13">
        <v>0.0</v>
      </c>
      <c r="M358" s="13">
        <v>0.0</v>
      </c>
      <c r="N358" s="13">
        <v>0.01</v>
      </c>
      <c r="O358" s="13">
        <v>0.09</v>
      </c>
      <c r="P358" s="13">
        <v>0.79</v>
      </c>
      <c r="Q358" s="13">
        <v>0.06</v>
      </c>
      <c r="R358" s="13">
        <v>0.01</v>
      </c>
      <c r="S358" s="13">
        <v>0.0</v>
      </c>
      <c r="T358" s="13">
        <v>0.0</v>
      </c>
      <c r="U358" s="13">
        <v>0.0</v>
      </c>
      <c r="V358" s="13">
        <v>0.0</v>
      </c>
      <c r="W358" s="13">
        <v>0.0</v>
      </c>
      <c r="X358" s="13">
        <v>0.0</v>
      </c>
      <c r="Y358" s="13">
        <v>0.0</v>
      </c>
      <c r="Z358" s="13">
        <v>0.0</v>
      </c>
      <c r="AA358" s="13">
        <v>0.0</v>
      </c>
      <c r="AB358" s="13">
        <v>0.0</v>
      </c>
      <c r="AC358" s="13">
        <v>0.0</v>
      </c>
      <c r="AD358" s="13">
        <v>0.06</v>
      </c>
      <c r="AE358" s="13">
        <v>0.0</v>
      </c>
      <c r="AF358" s="13">
        <v>17.67</v>
      </c>
      <c r="AG358" s="13">
        <v>1.48</v>
      </c>
      <c r="AH358" s="13">
        <v>0.24</v>
      </c>
      <c r="AI358" s="13">
        <v>0.39</v>
      </c>
      <c r="AJ358" s="13">
        <v>0.74</v>
      </c>
      <c r="AK358" s="13">
        <v>37.13</v>
      </c>
      <c r="AL358" s="13">
        <v>2.33</v>
      </c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</row>
    <row r="359">
      <c r="A359" s="13">
        <v>4.84690003E8</v>
      </c>
      <c r="B359" s="6" t="s">
        <v>282</v>
      </c>
      <c r="C359" s="6" t="s">
        <v>96</v>
      </c>
      <c r="D359" s="13">
        <v>61.1</v>
      </c>
      <c r="E359" s="13">
        <v>62.3</v>
      </c>
      <c r="F359" s="13">
        <v>1.18</v>
      </c>
      <c r="G359" s="13">
        <v>0.42</v>
      </c>
      <c r="H359" s="13">
        <v>0.24</v>
      </c>
      <c r="I359" s="13">
        <v>0.01</v>
      </c>
      <c r="J359" s="13">
        <v>0.33</v>
      </c>
      <c r="K359" s="13">
        <v>0.26</v>
      </c>
      <c r="L359" s="13">
        <v>0.31</v>
      </c>
      <c r="M359" s="13">
        <v>1.05</v>
      </c>
      <c r="N359" s="13">
        <v>1.57</v>
      </c>
      <c r="O359" s="13">
        <v>1.82</v>
      </c>
      <c r="P359" s="13">
        <v>17.26</v>
      </c>
      <c r="Q359" s="13">
        <v>1.1</v>
      </c>
      <c r="R359" s="13">
        <v>0.54</v>
      </c>
      <c r="S359" s="13">
        <v>0.22</v>
      </c>
      <c r="T359" s="13">
        <v>0.0</v>
      </c>
      <c r="U359" s="13">
        <v>0.0</v>
      </c>
      <c r="V359" s="13">
        <v>0.0</v>
      </c>
      <c r="W359" s="13">
        <v>0.0</v>
      </c>
      <c r="X359" s="13">
        <v>0.0</v>
      </c>
      <c r="Y359" s="13">
        <v>0.0</v>
      </c>
      <c r="Z359" s="13">
        <v>0.0</v>
      </c>
      <c r="AA359" s="13">
        <v>0.0</v>
      </c>
      <c r="AB359" s="13">
        <v>0.0</v>
      </c>
      <c r="AC359" s="13">
        <v>0.0</v>
      </c>
      <c r="AD359" s="13">
        <v>0.35</v>
      </c>
      <c r="AE359" s="13">
        <v>0.03</v>
      </c>
      <c r="AF359" s="13">
        <v>0.77</v>
      </c>
      <c r="AG359" s="13">
        <v>0.23</v>
      </c>
      <c r="AH359" s="13">
        <v>1.3</v>
      </c>
      <c r="AI359" s="13">
        <v>0.0</v>
      </c>
      <c r="AJ359" s="13">
        <v>3.56</v>
      </c>
      <c r="AK359" s="13">
        <v>23.17</v>
      </c>
      <c r="AL359" s="13">
        <v>5.25</v>
      </c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</row>
    <row r="360" hidden="1">
      <c r="A360" s="13">
        <v>6.0131002E7</v>
      </c>
      <c r="B360" s="6" t="s">
        <v>275</v>
      </c>
      <c r="C360" s="6" t="s">
        <v>44</v>
      </c>
      <c r="D360" s="13">
        <v>61.1</v>
      </c>
      <c r="E360" s="13">
        <v>63.1</v>
      </c>
      <c r="F360" s="13">
        <v>0.0</v>
      </c>
      <c r="G360" s="13">
        <v>0.0</v>
      </c>
      <c r="H360" s="13">
        <v>0.0</v>
      </c>
      <c r="I360" s="13">
        <v>0.0</v>
      </c>
      <c r="J360" s="13">
        <v>0.0</v>
      </c>
      <c r="K360" s="13">
        <v>0.0</v>
      </c>
      <c r="L360" s="13">
        <v>0.0</v>
      </c>
      <c r="M360" s="13">
        <v>0.0</v>
      </c>
      <c r="N360" s="13">
        <v>0.0</v>
      </c>
      <c r="O360" s="13">
        <v>0.0</v>
      </c>
      <c r="P360" s="13">
        <v>0.01</v>
      </c>
      <c r="Q360" s="13">
        <v>0.0</v>
      </c>
      <c r="R360" s="13">
        <v>0.0</v>
      </c>
      <c r="S360" s="13">
        <v>0.0</v>
      </c>
      <c r="T360" s="13">
        <v>0.0</v>
      </c>
      <c r="U360" s="13">
        <v>0.0</v>
      </c>
      <c r="V360" s="13">
        <v>0.0</v>
      </c>
      <c r="W360" s="13">
        <v>0.0</v>
      </c>
      <c r="X360" s="13">
        <v>0.0</v>
      </c>
      <c r="Y360" s="13">
        <v>0.0</v>
      </c>
      <c r="Z360" s="13">
        <v>0.0</v>
      </c>
      <c r="AA360" s="13">
        <v>0.0</v>
      </c>
      <c r="AB360" s="13">
        <v>0.0</v>
      </c>
      <c r="AC360" s="13">
        <v>0.0</v>
      </c>
      <c r="AD360" s="13">
        <v>0.0</v>
      </c>
      <c r="AE360" s="13">
        <v>0.0</v>
      </c>
      <c r="AF360" s="13">
        <v>27.98</v>
      </c>
      <c r="AG360" s="13">
        <v>0.11</v>
      </c>
      <c r="AH360" s="13">
        <v>2.07</v>
      </c>
      <c r="AI360" s="13">
        <v>0.0</v>
      </c>
      <c r="AJ360" s="13">
        <v>1.38</v>
      </c>
      <c r="AK360" s="13">
        <v>25.19</v>
      </c>
      <c r="AL360" s="13">
        <v>4.32</v>
      </c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</row>
    <row r="361">
      <c r="A361" s="13">
        <v>2.20710012E8</v>
      </c>
      <c r="B361" s="6" t="s">
        <v>283</v>
      </c>
      <c r="C361" s="6" t="s">
        <v>141</v>
      </c>
      <c r="D361" s="13">
        <v>61.0</v>
      </c>
      <c r="E361" s="13">
        <v>61.6</v>
      </c>
      <c r="F361" s="13">
        <v>0.35</v>
      </c>
      <c r="G361" s="13">
        <v>0.18</v>
      </c>
      <c r="H361" s="13">
        <v>0.24</v>
      </c>
      <c r="I361" s="13">
        <v>0.11</v>
      </c>
      <c r="J361" s="13">
        <v>0.25</v>
      </c>
      <c r="K361" s="13">
        <v>0.1</v>
      </c>
      <c r="L361" s="13">
        <v>0.1</v>
      </c>
      <c r="M361" s="13">
        <v>0.25</v>
      </c>
      <c r="N361" s="13">
        <v>0.31</v>
      </c>
      <c r="O361" s="13">
        <v>24.34</v>
      </c>
      <c r="P361" s="13">
        <v>0.96</v>
      </c>
      <c r="Q361" s="13">
        <v>0.22</v>
      </c>
      <c r="R361" s="13">
        <v>0.11</v>
      </c>
      <c r="S361" s="13">
        <v>0.07</v>
      </c>
      <c r="T361" s="13">
        <v>0.0</v>
      </c>
      <c r="U361" s="13">
        <v>0.0</v>
      </c>
      <c r="V361" s="13">
        <v>0.01</v>
      </c>
      <c r="W361" s="13">
        <v>0.0</v>
      </c>
      <c r="X361" s="13">
        <v>0.04</v>
      </c>
      <c r="Y361" s="13">
        <v>0.0</v>
      </c>
      <c r="Z361" s="13">
        <v>0.01</v>
      </c>
      <c r="AA361" s="13">
        <v>0.0</v>
      </c>
      <c r="AB361" s="13">
        <v>0.06</v>
      </c>
      <c r="AC361" s="13">
        <v>0.07</v>
      </c>
      <c r="AD361" s="13">
        <v>5.83</v>
      </c>
      <c r="AE361" s="13">
        <v>0.34</v>
      </c>
      <c r="AF361" s="13">
        <v>0.72</v>
      </c>
      <c r="AG361" s="13">
        <v>0.37</v>
      </c>
      <c r="AH361" s="13">
        <v>4.67</v>
      </c>
      <c r="AI361" s="13">
        <v>0.0</v>
      </c>
      <c r="AJ361" s="13">
        <v>1.43</v>
      </c>
      <c r="AK361" s="13">
        <v>16.96</v>
      </c>
      <c r="AL361" s="13">
        <v>2.72</v>
      </c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</row>
    <row r="362" hidden="1">
      <c r="A362" s="13">
        <v>4.0217001E7</v>
      </c>
      <c r="B362" s="6" t="s">
        <v>200</v>
      </c>
      <c r="C362" s="6" t="s">
        <v>121</v>
      </c>
      <c r="D362" s="13">
        <v>61.0</v>
      </c>
      <c r="E362" s="13">
        <v>62.5</v>
      </c>
      <c r="F362" s="13">
        <v>0.0</v>
      </c>
      <c r="G362" s="13">
        <v>0.0</v>
      </c>
      <c r="H362" s="13">
        <v>0.0</v>
      </c>
      <c r="I362" s="13">
        <v>0.0</v>
      </c>
      <c r="J362" s="13">
        <v>0.0</v>
      </c>
      <c r="K362" s="13">
        <v>0.0</v>
      </c>
      <c r="L362" s="13">
        <v>0.0</v>
      </c>
      <c r="M362" s="13">
        <v>0.0</v>
      </c>
      <c r="N362" s="13">
        <v>0.0</v>
      </c>
      <c r="O362" s="13">
        <v>0.0</v>
      </c>
      <c r="P362" s="13">
        <v>0.29</v>
      </c>
      <c r="Q362" s="13">
        <v>0.05</v>
      </c>
      <c r="R362" s="13">
        <v>0.03</v>
      </c>
      <c r="S362" s="13">
        <v>0.01</v>
      </c>
      <c r="T362" s="13">
        <v>0.0</v>
      </c>
      <c r="U362" s="13">
        <v>0.0</v>
      </c>
      <c r="V362" s="13">
        <v>0.0</v>
      </c>
      <c r="W362" s="13">
        <v>0.0</v>
      </c>
      <c r="X362" s="13">
        <v>0.0</v>
      </c>
      <c r="Y362" s="13">
        <v>0.0</v>
      </c>
      <c r="Z362" s="13">
        <v>0.0</v>
      </c>
      <c r="AA362" s="13">
        <v>0.0</v>
      </c>
      <c r="AB362" s="13">
        <v>0.0</v>
      </c>
      <c r="AC362" s="13">
        <v>0.0</v>
      </c>
      <c r="AD362" s="13">
        <v>0.0</v>
      </c>
      <c r="AE362" s="13">
        <v>0.0</v>
      </c>
      <c r="AF362" s="13">
        <v>9.63</v>
      </c>
      <c r="AG362" s="13">
        <v>1.82</v>
      </c>
      <c r="AH362" s="13">
        <v>0.44</v>
      </c>
      <c r="AI362" s="13">
        <v>0.0</v>
      </c>
      <c r="AJ362" s="13">
        <v>0.27</v>
      </c>
      <c r="AK362" s="13">
        <v>46.75</v>
      </c>
      <c r="AL362" s="13">
        <v>1.67</v>
      </c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</row>
    <row r="363">
      <c r="A363" s="13">
        <v>1.00051003E8</v>
      </c>
      <c r="B363" s="6" t="s">
        <v>258</v>
      </c>
      <c r="C363" s="6" t="s">
        <v>259</v>
      </c>
      <c r="D363" s="13">
        <v>60.9</v>
      </c>
      <c r="E363" s="13">
        <v>63.5</v>
      </c>
      <c r="F363" s="13">
        <v>0.69</v>
      </c>
      <c r="G363" s="13">
        <v>0.14</v>
      </c>
      <c r="H363" s="13">
        <v>1.08</v>
      </c>
      <c r="I363" s="13">
        <v>2.33</v>
      </c>
      <c r="J363" s="13">
        <v>0.48</v>
      </c>
      <c r="K363" s="13">
        <v>0.06</v>
      </c>
      <c r="L363" s="13">
        <v>0.14</v>
      </c>
      <c r="M363" s="13">
        <v>0.51</v>
      </c>
      <c r="N363" s="13">
        <v>0.24</v>
      </c>
      <c r="O363" s="13">
        <v>0.4</v>
      </c>
      <c r="P363" s="13">
        <v>0.95</v>
      </c>
      <c r="Q363" s="13">
        <v>0.45</v>
      </c>
      <c r="R363" s="13">
        <v>0.24</v>
      </c>
      <c r="S363" s="13">
        <v>0.12</v>
      </c>
      <c r="T363" s="13">
        <v>0.17</v>
      </c>
      <c r="U363" s="13">
        <v>0.12</v>
      </c>
      <c r="V363" s="13">
        <v>1.24</v>
      </c>
      <c r="W363" s="13">
        <v>2.42</v>
      </c>
      <c r="X363" s="13">
        <v>5.95</v>
      </c>
      <c r="Y363" s="13">
        <v>4.08</v>
      </c>
      <c r="Z363" s="13">
        <v>5.13</v>
      </c>
      <c r="AA363" s="13">
        <v>0.2</v>
      </c>
      <c r="AB363" s="13">
        <v>1.8</v>
      </c>
      <c r="AC363" s="13">
        <v>2.22</v>
      </c>
      <c r="AD363" s="13">
        <v>2.15</v>
      </c>
      <c r="AE363" s="13">
        <v>1.2</v>
      </c>
      <c r="AF363" s="13">
        <v>0.92</v>
      </c>
      <c r="AG363" s="13">
        <v>0.96</v>
      </c>
      <c r="AH363" s="13">
        <v>4.49</v>
      </c>
      <c r="AI363" s="13">
        <v>0.0</v>
      </c>
      <c r="AJ363" s="13">
        <v>0.32</v>
      </c>
      <c r="AK363" s="13">
        <v>14.14</v>
      </c>
      <c r="AL363" s="13">
        <v>5.4</v>
      </c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</row>
    <row r="364">
      <c r="A364" s="13">
        <v>2.20170001E8</v>
      </c>
      <c r="B364" s="6" t="s">
        <v>274</v>
      </c>
      <c r="C364" s="6" t="s">
        <v>141</v>
      </c>
      <c r="D364" s="13">
        <v>60.9</v>
      </c>
      <c r="E364" s="13">
        <v>61.9</v>
      </c>
      <c r="F364" s="13">
        <v>0.1</v>
      </c>
      <c r="G364" s="13">
        <v>0.08</v>
      </c>
      <c r="H364" s="13">
        <v>0.04</v>
      </c>
      <c r="I364" s="13">
        <v>0.03</v>
      </c>
      <c r="J364" s="13">
        <v>0.03</v>
      </c>
      <c r="K364" s="13">
        <v>0.09</v>
      </c>
      <c r="L364" s="13">
        <v>0.15</v>
      </c>
      <c r="M364" s="13">
        <v>0.28</v>
      </c>
      <c r="N364" s="13">
        <v>0.99</v>
      </c>
      <c r="O364" s="13">
        <v>13.94</v>
      </c>
      <c r="P364" s="13">
        <v>11.53</v>
      </c>
      <c r="Q364" s="13">
        <v>0.9</v>
      </c>
      <c r="R364" s="13">
        <v>0.45</v>
      </c>
      <c r="S364" s="13">
        <v>0.22</v>
      </c>
      <c r="T364" s="13">
        <v>0.0</v>
      </c>
      <c r="U364" s="13">
        <v>0.0</v>
      </c>
      <c r="V364" s="13">
        <v>0.01</v>
      </c>
      <c r="W364" s="13">
        <v>0.0</v>
      </c>
      <c r="X364" s="13">
        <v>0.03</v>
      </c>
      <c r="Y364" s="13">
        <v>0.0</v>
      </c>
      <c r="Z364" s="13">
        <v>0.01</v>
      </c>
      <c r="AA364" s="13">
        <v>0.0</v>
      </c>
      <c r="AB364" s="13">
        <v>0.02</v>
      </c>
      <c r="AC364" s="13">
        <v>0.02</v>
      </c>
      <c r="AD364" s="13">
        <v>1.69</v>
      </c>
      <c r="AE364" s="13">
        <v>0.04</v>
      </c>
      <c r="AF364" s="13">
        <v>1.22</v>
      </c>
      <c r="AG364" s="13">
        <v>0.59</v>
      </c>
      <c r="AH364" s="13">
        <v>1.43</v>
      </c>
      <c r="AI364" s="13">
        <v>0.0</v>
      </c>
      <c r="AJ364" s="13">
        <v>0.89</v>
      </c>
      <c r="AK364" s="13">
        <v>21.37</v>
      </c>
      <c r="AL364" s="13">
        <v>4.62</v>
      </c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</row>
    <row r="365">
      <c r="A365" s="13">
        <v>3.91550011E8</v>
      </c>
      <c r="B365" s="6" t="s">
        <v>285</v>
      </c>
      <c r="C365" s="6" t="s">
        <v>187</v>
      </c>
      <c r="D365" s="13">
        <v>60.9</v>
      </c>
      <c r="E365" s="13">
        <v>63.0</v>
      </c>
      <c r="F365" s="13">
        <v>1.64</v>
      </c>
      <c r="G365" s="13">
        <v>0.35</v>
      </c>
      <c r="H365" s="13">
        <v>1.6</v>
      </c>
      <c r="I365" s="13">
        <v>13.68</v>
      </c>
      <c r="J365" s="13">
        <v>1.81</v>
      </c>
      <c r="K365" s="13">
        <v>0.15</v>
      </c>
      <c r="L365" s="13">
        <v>0.18</v>
      </c>
      <c r="M365" s="13">
        <v>0.7</v>
      </c>
      <c r="N365" s="13">
        <v>0.41</v>
      </c>
      <c r="O365" s="13">
        <v>0.46</v>
      </c>
      <c r="P365" s="13">
        <v>1.31</v>
      </c>
      <c r="Q365" s="13">
        <v>0.5</v>
      </c>
      <c r="R365" s="13">
        <v>0.23</v>
      </c>
      <c r="S365" s="13">
        <v>0.12</v>
      </c>
      <c r="T365" s="13">
        <v>0.01</v>
      </c>
      <c r="U365" s="13">
        <v>0.0</v>
      </c>
      <c r="V365" s="13">
        <v>0.12</v>
      </c>
      <c r="W365" s="13">
        <v>0.05</v>
      </c>
      <c r="X365" s="13">
        <v>3.09</v>
      </c>
      <c r="Y365" s="13">
        <v>0.02</v>
      </c>
      <c r="Z365" s="13">
        <v>0.28</v>
      </c>
      <c r="AA365" s="13">
        <v>0.01</v>
      </c>
      <c r="AB365" s="13">
        <v>0.71</v>
      </c>
      <c r="AC365" s="13">
        <v>0.14</v>
      </c>
      <c r="AD365" s="13">
        <v>1.29</v>
      </c>
      <c r="AE365" s="13">
        <v>1.11</v>
      </c>
      <c r="AF365" s="13">
        <v>0.99</v>
      </c>
      <c r="AG365" s="13">
        <v>1.33</v>
      </c>
      <c r="AH365" s="13">
        <v>0.33</v>
      </c>
      <c r="AI365" s="13">
        <v>0.0</v>
      </c>
      <c r="AJ365" s="13">
        <v>0.58</v>
      </c>
      <c r="AK365" s="13">
        <v>22.14</v>
      </c>
      <c r="AL365" s="13">
        <v>5.41</v>
      </c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</row>
    <row r="366">
      <c r="A366" s="13">
        <v>4.00170101E8</v>
      </c>
      <c r="B366" s="6" t="s">
        <v>286</v>
      </c>
      <c r="C366" s="6" t="s">
        <v>193</v>
      </c>
      <c r="D366" s="13">
        <v>60.9</v>
      </c>
      <c r="E366" s="13">
        <v>61.2</v>
      </c>
      <c r="F366" s="13">
        <v>0.16</v>
      </c>
      <c r="G366" s="13">
        <v>0.02</v>
      </c>
      <c r="H366" s="13">
        <v>0.06</v>
      </c>
      <c r="I366" s="13">
        <v>0.03</v>
      </c>
      <c r="J366" s="13">
        <v>0.02</v>
      </c>
      <c r="K366" s="13">
        <v>0.09</v>
      </c>
      <c r="L366" s="13">
        <v>0.36</v>
      </c>
      <c r="M366" s="13">
        <v>1.19</v>
      </c>
      <c r="N366" s="13">
        <v>0.9</v>
      </c>
      <c r="O366" s="13">
        <v>0.52</v>
      </c>
      <c r="P366" s="13">
        <v>4.44</v>
      </c>
      <c r="Q366" s="13">
        <v>19.09</v>
      </c>
      <c r="R366" s="13">
        <v>1.4</v>
      </c>
      <c r="S366" s="13">
        <v>0.33</v>
      </c>
      <c r="T366" s="13">
        <v>0.0</v>
      </c>
      <c r="U366" s="13">
        <v>0.0</v>
      </c>
      <c r="V366" s="13">
        <v>0.01</v>
      </c>
      <c r="W366" s="13">
        <v>0.0</v>
      </c>
      <c r="X366" s="13">
        <v>0.01</v>
      </c>
      <c r="Y366" s="13">
        <v>0.0</v>
      </c>
      <c r="Z366" s="13">
        <v>0.0</v>
      </c>
      <c r="AA366" s="13">
        <v>0.0</v>
      </c>
      <c r="AB366" s="13">
        <v>0.01</v>
      </c>
      <c r="AC366" s="13">
        <v>0.02</v>
      </c>
      <c r="AD366" s="13">
        <v>0.73</v>
      </c>
      <c r="AE366" s="13">
        <v>0.07</v>
      </c>
      <c r="AF366" s="13">
        <v>1.31</v>
      </c>
      <c r="AG366" s="13">
        <v>0.58</v>
      </c>
      <c r="AH366" s="13">
        <v>0.43</v>
      </c>
      <c r="AI366" s="13">
        <v>0.0</v>
      </c>
      <c r="AJ366" s="13">
        <v>0.79</v>
      </c>
      <c r="AK366" s="13">
        <v>20.97</v>
      </c>
      <c r="AL366" s="13">
        <v>7.23</v>
      </c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</row>
    <row r="367">
      <c r="A367" s="13">
        <v>4.82450022E8</v>
      </c>
      <c r="B367" s="6" t="s">
        <v>115</v>
      </c>
      <c r="C367" s="6" t="s">
        <v>96</v>
      </c>
      <c r="D367" s="13">
        <v>60.9</v>
      </c>
      <c r="E367" s="13">
        <v>61.5</v>
      </c>
      <c r="F367" s="13">
        <v>1.01</v>
      </c>
      <c r="G367" s="13">
        <v>0.32</v>
      </c>
      <c r="H367" s="13">
        <v>0.2</v>
      </c>
      <c r="I367" s="13">
        <v>0.04</v>
      </c>
      <c r="J367" s="13">
        <v>0.33</v>
      </c>
      <c r="K367" s="13">
        <v>0.19</v>
      </c>
      <c r="L367" s="13">
        <v>0.31</v>
      </c>
      <c r="M367" s="13">
        <v>0.93</v>
      </c>
      <c r="N367" s="13">
        <v>1.12</v>
      </c>
      <c r="O367" s="13">
        <v>5.19</v>
      </c>
      <c r="P367" s="13">
        <v>12.77</v>
      </c>
      <c r="Q367" s="13">
        <v>0.41</v>
      </c>
      <c r="R367" s="13">
        <v>0.21</v>
      </c>
      <c r="S367" s="13">
        <v>0.14</v>
      </c>
      <c r="T367" s="13">
        <v>0.0</v>
      </c>
      <c r="U367" s="13">
        <v>0.0</v>
      </c>
      <c r="V367" s="13">
        <v>0.01</v>
      </c>
      <c r="W367" s="13">
        <v>0.0</v>
      </c>
      <c r="X367" s="13">
        <v>0.01</v>
      </c>
      <c r="Y367" s="13">
        <v>0.0</v>
      </c>
      <c r="Z367" s="13">
        <v>0.0</v>
      </c>
      <c r="AA367" s="13">
        <v>0.0</v>
      </c>
      <c r="AB367" s="13">
        <v>0.02</v>
      </c>
      <c r="AC367" s="13">
        <v>0.02</v>
      </c>
      <c r="AD367" s="13">
        <v>2.01</v>
      </c>
      <c r="AE367" s="13">
        <v>0.11</v>
      </c>
      <c r="AF367" s="13">
        <v>0.79</v>
      </c>
      <c r="AG367" s="13">
        <v>0.44</v>
      </c>
      <c r="AH367" s="13">
        <v>4.36</v>
      </c>
      <c r="AI367" s="13">
        <v>0.0</v>
      </c>
      <c r="AJ367" s="13">
        <v>2.13</v>
      </c>
      <c r="AK367" s="13">
        <v>23.74</v>
      </c>
      <c r="AL367" s="13">
        <v>3.93</v>
      </c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</row>
    <row r="368" hidden="1">
      <c r="A368" s="13">
        <v>8.0310025E7</v>
      </c>
      <c r="B368" s="6" t="s">
        <v>185</v>
      </c>
      <c r="C368" s="6" t="s">
        <v>100</v>
      </c>
      <c r="D368" s="13">
        <v>60.9</v>
      </c>
      <c r="E368" s="13">
        <v>60.9</v>
      </c>
      <c r="F368" s="13">
        <v>0.0</v>
      </c>
      <c r="G368" s="13">
        <v>0.0</v>
      </c>
      <c r="H368" s="13">
        <v>0.0</v>
      </c>
      <c r="I368" s="13">
        <v>0.0</v>
      </c>
      <c r="J368" s="13">
        <v>0.0</v>
      </c>
      <c r="K368" s="13">
        <v>0.0</v>
      </c>
      <c r="L368" s="13">
        <v>0.0</v>
      </c>
      <c r="M368" s="13">
        <v>0.01</v>
      </c>
      <c r="N368" s="13">
        <v>0.02</v>
      </c>
      <c r="O368" s="13">
        <v>0.02</v>
      </c>
      <c r="P368" s="13">
        <v>0.67</v>
      </c>
      <c r="Q368" s="13">
        <v>0.15</v>
      </c>
      <c r="R368" s="13">
        <v>0.27</v>
      </c>
      <c r="S368" s="13">
        <v>0.32</v>
      </c>
      <c r="T368" s="13">
        <v>0.0</v>
      </c>
      <c r="U368" s="13">
        <v>0.0</v>
      </c>
      <c r="V368" s="13">
        <v>0.0</v>
      </c>
      <c r="W368" s="13">
        <v>0.0</v>
      </c>
      <c r="X368" s="13">
        <v>0.0</v>
      </c>
      <c r="Y368" s="13">
        <v>0.0</v>
      </c>
      <c r="Z368" s="13">
        <v>0.0</v>
      </c>
      <c r="AA368" s="13">
        <v>0.0</v>
      </c>
      <c r="AB368" s="13">
        <v>0.0</v>
      </c>
      <c r="AC368" s="13">
        <v>0.0</v>
      </c>
      <c r="AD368" s="13">
        <v>0.03</v>
      </c>
      <c r="AE368" s="13">
        <v>0.0</v>
      </c>
      <c r="AF368" s="13">
        <v>25.26</v>
      </c>
      <c r="AG368" s="13">
        <v>0.53</v>
      </c>
      <c r="AH368" s="13">
        <v>0.12</v>
      </c>
      <c r="AI368" s="13">
        <v>0.01</v>
      </c>
      <c r="AJ368" s="13">
        <v>0.44</v>
      </c>
      <c r="AK368" s="13">
        <v>29.03</v>
      </c>
      <c r="AL368" s="13">
        <v>3.91</v>
      </c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</row>
    <row r="369">
      <c r="A369" s="13">
        <v>1.70310064E8</v>
      </c>
      <c r="B369" s="6" t="s">
        <v>181</v>
      </c>
      <c r="C369" s="6" t="s">
        <v>182</v>
      </c>
      <c r="D369" s="13">
        <v>60.8</v>
      </c>
      <c r="E369" s="13">
        <v>63.9</v>
      </c>
      <c r="F369" s="13">
        <v>19.15</v>
      </c>
      <c r="G369" s="13">
        <v>1.26</v>
      </c>
      <c r="H369" s="13">
        <v>3.97</v>
      </c>
      <c r="I369" s="13">
        <v>0.04</v>
      </c>
      <c r="J369" s="13">
        <v>0.44</v>
      </c>
      <c r="K369" s="13">
        <v>0.31</v>
      </c>
      <c r="L369" s="13">
        <v>1.03</v>
      </c>
      <c r="M369" s="13">
        <v>1.21</v>
      </c>
      <c r="N369" s="13">
        <v>0.62</v>
      </c>
      <c r="O369" s="13">
        <v>0.65</v>
      </c>
      <c r="P369" s="13">
        <v>2.29</v>
      </c>
      <c r="Q369" s="13">
        <v>1.45</v>
      </c>
      <c r="R369" s="13">
        <v>0.62</v>
      </c>
      <c r="S369" s="13">
        <v>0.17</v>
      </c>
      <c r="T369" s="13">
        <v>0.0</v>
      </c>
      <c r="U369" s="13">
        <v>0.0</v>
      </c>
      <c r="V369" s="13">
        <v>0.0</v>
      </c>
      <c r="W369" s="13">
        <v>0.0</v>
      </c>
      <c r="X369" s="13">
        <v>0.01</v>
      </c>
      <c r="Y369" s="13">
        <v>0.0</v>
      </c>
      <c r="Z369" s="13">
        <v>0.0</v>
      </c>
      <c r="AA369" s="13">
        <v>0.0</v>
      </c>
      <c r="AB369" s="13">
        <v>0.02</v>
      </c>
      <c r="AC369" s="13">
        <v>0.02</v>
      </c>
      <c r="AD369" s="13">
        <v>0.96</v>
      </c>
      <c r="AE369" s="13">
        <v>0.19</v>
      </c>
      <c r="AF369" s="13">
        <v>1.58</v>
      </c>
      <c r="AG369" s="13">
        <v>0.73</v>
      </c>
      <c r="AH369" s="13">
        <v>0.39</v>
      </c>
      <c r="AI369" s="13">
        <v>0.0</v>
      </c>
      <c r="AJ369" s="13">
        <v>0.51</v>
      </c>
      <c r="AK369" s="13">
        <v>16.07</v>
      </c>
      <c r="AL369" s="13">
        <v>6.97</v>
      </c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</row>
    <row r="370">
      <c r="A370" s="13">
        <v>1.80431004E8</v>
      </c>
      <c r="B370" s="6" t="s">
        <v>287</v>
      </c>
      <c r="C370" s="6" t="s">
        <v>162</v>
      </c>
      <c r="D370" s="13">
        <v>60.8</v>
      </c>
      <c r="E370" s="13">
        <v>63.2</v>
      </c>
      <c r="F370" s="13">
        <v>1.2</v>
      </c>
      <c r="G370" s="13">
        <v>0.5</v>
      </c>
      <c r="H370" s="13">
        <v>9.12</v>
      </c>
      <c r="I370" s="13">
        <v>3.13</v>
      </c>
      <c r="J370" s="13">
        <v>0.61</v>
      </c>
      <c r="K370" s="13">
        <v>0.24</v>
      </c>
      <c r="L370" s="13">
        <v>0.27</v>
      </c>
      <c r="M370" s="13">
        <v>0.22</v>
      </c>
      <c r="N370" s="13">
        <v>0.13</v>
      </c>
      <c r="O370" s="13">
        <v>0.11</v>
      </c>
      <c r="P370" s="13">
        <v>0.57</v>
      </c>
      <c r="Q370" s="13">
        <v>0.24</v>
      </c>
      <c r="R370" s="13">
        <v>0.13</v>
      </c>
      <c r="S370" s="13">
        <v>0.09</v>
      </c>
      <c r="T370" s="13">
        <v>0.0</v>
      </c>
      <c r="U370" s="13">
        <v>0.0</v>
      </c>
      <c r="V370" s="13">
        <v>0.06</v>
      </c>
      <c r="W370" s="13">
        <v>0.0</v>
      </c>
      <c r="X370" s="13">
        <v>0.53</v>
      </c>
      <c r="Y370" s="13">
        <v>0.0</v>
      </c>
      <c r="Z370" s="13">
        <v>0.03</v>
      </c>
      <c r="AA370" s="13">
        <v>0.0</v>
      </c>
      <c r="AB370" s="13">
        <v>1.39</v>
      </c>
      <c r="AC370" s="13">
        <v>0.15</v>
      </c>
      <c r="AD370" s="13">
        <v>0.79</v>
      </c>
      <c r="AE370" s="13">
        <v>15.55</v>
      </c>
      <c r="AF370" s="13">
        <v>0.96</v>
      </c>
      <c r="AG370" s="13">
        <v>0.6</v>
      </c>
      <c r="AH370" s="13">
        <v>0.1</v>
      </c>
      <c r="AI370" s="13">
        <v>0.0</v>
      </c>
      <c r="AJ370" s="13">
        <v>0.25</v>
      </c>
      <c r="AK370" s="13">
        <v>17.59</v>
      </c>
      <c r="AL370" s="13">
        <v>6.08</v>
      </c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</row>
    <row r="371">
      <c r="A371" s="13">
        <v>2.40290002E8</v>
      </c>
      <c r="B371" s="6" t="s">
        <v>288</v>
      </c>
      <c r="C371" s="6" t="s">
        <v>108</v>
      </c>
      <c r="D371" s="13">
        <v>60.8</v>
      </c>
      <c r="E371" s="13">
        <v>63.4</v>
      </c>
      <c r="F371" s="13">
        <v>0.71</v>
      </c>
      <c r="G371" s="13">
        <v>0.17</v>
      </c>
      <c r="H371" s="13">
        <v>1.63</v>
      </c>
      <c r="I371" s="13">
        <v>2.48</v>
      </c>
      <c r="J371" s="13">
        <v>0.45</v>
      </c>
      <c r="K371" s="13">
        <v>0.07</v>
      </c>
      <c r="L371" s="13">
        <v>0.18</v>
      </c>
      <c r="M371" s="13">
        <v>0.54</v>
      </c>
      <c r="N371" s="13">
        <v>0.29</v>
      </c>
      <c r="O371" s="13">
        <v>0.3</v>
      </c>
      <c r="P371" s="13">
        <v>1.07</v>
      </c>
      <c r="Q371" s="13">
        <v>0.42</v>
      </c>
      <c r="R371" s="13">
        <v>0.24</v>
      </c>
      <c r="S371" s="13">
        <v>0.12</v>
      </c>
      <c r="T371" s="13">
        <v>0.03</v>
      </c>
      <c r="U371" s="13">
        <v>0.03</v>
      </c>
      <c r="V371" s="13">
        <v>1.13</v>
      </c>
      <c r="W371" s="13">
        <v>1.47</v>
      </c>
      <c r="X371" s="13">
        <v>4.86</v>
      </c>
      <c r="Y371" s="13">
        <v>1.05</v>
      </c>
      <c r="Z371" s="13">
        <v>10.51</v>
      </c>
      <c r="AA371" s="13">
        <v>0.38</v>
      </c>
      <c r="AB371" s="13">
        <v>2.26</v>
      </c>
      <c r="AC371" s="13">
        <v>2.64</v>
      </c>
      <c r="AD371" s="13">
        <v>1.85</v>
      </c>
      <c r="AE371" s="13">
        <v>1.88</v>
      </c>
      <c r="AF371" s="13">
        <v>0.91</v>
      </c>
      <c r="AG371" s="13">
        <v>1.29</v>
      </c>
      <c r="AH371" s="13">
        <v>1.75</v>
      </c>
      <c r="AI371" s="13">
        <v>0.0</v>
      </c>
      <c r="AJ371" s="13">
        <v>0.47</v>
      </c>
      <c r="AK371" s="13">
        <v>14.22</v>
      </c>
      <c r="AL371" s="13">
        <v>5.23</v>
      </c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</row>
    <row r="372">
      <c r="A372" s="13">
        <v>3.90950034E8</v>
      </c>
      <c r="B372" s="6" t="s">
        <v>321</v>
      </c>
      <c r="C372" s="6" t="s">
        <v>187</v>
      </c>
      <c r="D372" s="13">
        <v>60.8</v>
      </c>
      <c r="E372" s="13">
        <v>62.6</v>
      </c>
      <c r="F372" s="13">
        <v>2.36</v>
      </c>
      <c r="G372" s="13">
        <v>0.6</v>
      </c>
      <c r="H372" s="13">
        <v>2.7</v>
      </c>
      <c r="I372" s="13">
        <v>14.91</v>
      </c>
      <c r="J372" s="13">
        <v>7.0</v>
      </c>
      <c r="K372" s="13">
        <v>0.15</v>
      </c>
      <c r="L372" s="13">
        <v>0.25</v>
      </c>
      <c r="M372" s="13">
        <v>1.1</v>
      </c>
      <c r="N372" s="13">
        <v>0.43</v>
      </c>
      <c r="O372" s="13">
        <v>0.3</v>
      </c>
      <c r="P372" s="13">
        <v>1.03</v>
      </c>
      <c r="Q372" s="13">
        <v>0.52</v>
      </c>
      <c r="R372" s="13">
        <v>0.34</v>
      </c>
      <c r="S372" s="13">
        <v>0.08</v>
      </c>
      <c r="T372" s="13">
        <v>0.0</v>
      </c>
      <c r="U372" s="13">
        <v>0.0</v>
      </c>
      <c r="V372" s="13">
        <v>0.09</v>
      </c>
      <c r="W372" s="13">
        <v>0.01</v>
      </c>
      <c r="X372" s="13">
        <v>0.25</v>
      </c>
      <c r="Y372" s="13">
        <v>0.0</v>
      </c>
      <c r="Z372" s="13">
        <v>0.01</v>
      </c>
      <c r="AA372" s="13">
        <v>0.0</v>
      </c>
      <c r="AB372" s="13">
        <v>0.19</v>
      </c>
      <c r="AC372" s="13">
        <v>0.11</v>
      </c>
      <c r="AD372" s="13">
        <v>1.07</v>
      </c>
      <c r="AE372" s="13">
        <v>0.63</v>
      </c>
      <c r="AF372" s="13">
        <v>0.59</v>
      </c>
      <c r="AG372" s="13">
        <v>2.35</v>
      </c>
      <c r="AH372" s="13">
        <v>0.32</v>
      </c>
      <c r="AI372" s="13">
        <v>0.0</v>
      </c>
      <c r="AJ372" s="13">
        <v>0.27</v>
      </c>
      <c r="AK372" s="13">
        <v>16.68</v>
      </c>
      <c r="AL372" s="13">
        <v>6.3</v>
      </c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</row>
    <row r="373">
      <c r="A373" s="13">
        <v>4.0071901E8</v>
      </c>
      <c r="B373" s="6" t="s">
        <v>289</v>
      </c>
      <c r="C373" s="6" t="s">
        <v>193</v>
      </c>
      <c r="D373" s="13">
        <v>60.8</v>
      </c>
      <c r="E373" s="13">
        <v>64.1</v>
      </c>
      <c r="F373" s="13">
        <v>0.13</v>
      </c>
      <c r="G373" s="13">
        <v>0.14</v>
      </c>
      <c r="H373" s="13">
        <v>0.04</v>
      </c>
      <c r="I373" s="13">
        <v>0.03</v>
      </c>
      <c r="J373" s="13">
        <v>0.08</v>
      </c>
      <c r="K373" s="13">
        <v>0.17</v>
      </c>
      <c r="L373" s="13">
        <v>0.25</v>
      </c>
      <c r="M373" s="13">
        <v>0.57</v>
      </c>
      <c r="N373" s="13">
        <v>0.39</v>
      </c>
      <c r="O373" s="13">
        <v>0.53</v>
      </c>
      <c r="P373" s="13">
        <v>5.63</v>
      </c>
      <c r="Q373" s="13">
        <v>12.55</v>
      </c>
      <c r="R373" s="13">
        <v>3.39</v>
      </c>
      <c r="S373" s="13">
        <v>0.3</v>
      </c>
      <c r="T373" s="13">
        <v>0.0</v>
      </c>
      <c r="U373" s="13">
        <v>0.0</v>
      </c>
      <c r="V373" s="13">
        <v>0.02</v>
      </c>
      <c r="W373" s="13">
        <v>0.0</v>
      </c>
      <c r="X373" s="13">
        <v>0.06</v>
      </c>
      <c r="Y373" s="13">
        <v>0.0</v>
      </c>
      <c r="Z373" s="13">
        <v>0.01</v>
      </c>
      <c r="AA373" s="13">
        <v>0.0</v>
      </c>
      <c r="AB373" s="13">
        <v>0.03</v>
      </c>
      <c r="AC373" s="13">
        <v>0.04</v>
      </c>
      <c r="AD373" s="13">
        <v>0.69</v>
      </c>
      <c r="AE373" s="13">
        <v>0.03</v>
      </c>
      <c r="AF373" s="13">
        <v>1.89</v>
      </c>
      <c r="AG373" s="13">
        <v>1.11</v>
      </c>
      <c r="AH373" s="13">
        <v>0.73</v>
      </c>
      <c r="AI373" s="13">
        <v>0.0</v>
      </c>
      <c r="AJ373" s="13">
        <v>1.02</v>
      </c>
      <c r="AK373" s="13">
        <v>20.72</v>
      </c>
      <c r="AL373" s="13">
        <v>10.07</v>
      </c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</row>
    <row r="374">
      <c r="A374" s="13">
        <v>4.81410029E8</v>
      </c>
      <c r="B374" s="6" t="s">
        <v>150</v>
      </c>
      <c r="C374" s="6" t="s">
        <v>96</v>
      </c>
      <c r="D374" s="13">
        <v>60.8</v>
      </c>
      <c r="E374" s="13">
        <v>60.8</v>
      </c>
      <c r="F374" s="13">
        <v>0.0</v>
      </c>
      <c r="G374" s="13">
        <v>0.0</v>
      </c>
      <c r="H374" s="13">
        <v>0.0</v>
      </c>
      <c r="I374" s="13">
        <v>0.0</v>
      </c>
      <c r="J374" s="13">
        <v>0.0</v>
      </c>
      <c r="K374" s="13">
        <v>0.0</v>
      </c>
      <c r="L374" s="13">
        <v>0.0</v>
      </c>
      <c r="M374" s="13">
        <v>0.02</v>
      </c>
      <c r="N374" s="13">
        <v>0.05</v>
      </c>
      <c r="O374" s="13">
        <v>0.25</v>
      </c>
      <c r="P374" s="13">
        <v>4.36</v>
      </c>
      <c r="Q374" s="13">
        <v>0.08</v>
      </c>
      <c r="R374" s="13">
        <v>0.03</v>
      </c>
      <c r="S374" s="13">
        <v>0.01</v>
      </c>
      <c r="T374" s="13">
        <v>0.0</v>
      </c>
      <c r="U374" s="13">
        <v>0.0</v>
      </c>
      <c r="V374" s="13">
        <v>0.0</v>
      </c>
      <c r="W374" s="13">
        <v>0.0</v>
      </c>
      <c r="X374" s="13">
        <v>0.0</v>
      </c>
      <c r="Y374" s="13">
        <v>0.0</v>
      </c>
      <c r="Z374" s="13">
        <v>0.0</v>
      </c>
      <c r="AA374" s="13">
        <v>0.0</v>
      </c>
      <c r="AB374" s="13">
        <v>0.0</v>
      </c>
      <c r="AC374" s="13">
        <v>0.0</v>
      </c>
      <c r="AD374" s="13">
        <v>0.23</v>
      </c>
      <c r="AE374" s="13">
        <v>0.01</v>
      </c>
      <c r="AF374" s="13">
        <v>2.6</v>
      </c>
      <c r="AG374" s="13">
        <v>14.84</v>
      </c>
      <c r="AH374" s="13">
        <v>0.3</v>
      </c>
      <c r="AI374" s="13">
        <v>0.01</v>
      </c>
      <c r="AJ374" s="13">
        <v>0.62</v>
      </c>
      <c r="AK374" s="13">
        <v>34.89</v>
      </c>
      <c r="AL374" s="13">
        <v>2.4</v>
      </c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</row>
    <row r="375">
      <c r="A375" s="13">
        <v>2.10373002E8</v>
      </c>
      <c r="B375" s="6" t="s">
        <v>290</v>
      </c>
      <c r="C375" s="6" t="s">
        <v>116</v>
      </c>
      <c r="D375" s="13">
        <v>60.7</v>
      </c>
      <c r="E375" s="13">
        <v>62.5</v>
      </c>
      <c r="F375" s="13">
        <v>1.7</v>
      </c>
      <c r="G375" s="13">
        <v>0.74</v>
      </c>
      <c r="H375" s="13">
        <v>7.13</v>
      </c>
      <c r="I375" s="13">
        <v>9.05</v>
      </c>
      <c r="J375" s="13">
        <v>0.75</v>
      </c>
      <c r="K375" s="13">
        <v>0.24</v>
      </c>
      <c r="L375" s="13">
        <v>0.27</v>
      </c>
      <c r="M375" s="13">
        <v>0.49</v>
      </c>
      <c r="N375" s="13">
        <v>0.25</v>
      </c>
      <c r="O375" s="13">
        <v>0.19</v>
      </c>
      <c r="P375" s="13">
        <v>0.94</v>
      </c>
      <c r="Q375" s="13">
        <v>0.46</v>
      </c>
      <c r="R375" s="13">
        <v>0.26</v>
      </c>
      <c r="S375" s="13">
        <v>0.14</v>
      </c>
      <c r="T375" s="13">
        <v>0.0</v>
      </c>
      <c r="U375" s="13">
        <v>0.0</v>
      </c>
      <c r="V375" s="13">
        <v>0.0</v>
      </c>
      <c r="W375" s="13">
        <v>0.0</v>
      </c>
      <c r="X375" s="13">
        <v>0.09</v>
      </c>
      <c r="Y375" s="13">
        <v>0.0</v>
      </c>
      <c r="Z375" s="13">
        <v>0.0</v>
      </c>
      <c r="AA375" s="13">
        <v>0.0</v>
      </c>
      <c r="AB375" s="13">
        <v>0.08</v>
      </c>
      <c r="AC375" s="13">
        <v>0.02</v>
      </c>
      <c r="AD375" s="13">
        <v>1.42</v>
      </c>
      <c r="AE375" s="13">
        <v>10.04</v>
      </c>
      <c r="AF375" s="13">
        <v>0.98</v>
      </c>
      <c r="AG375" s="13">
        <v>0.56</v>
      </c>
      <c r="AH375" s="13">
        <v>0.15</v>
      </c>
      <c r="AI375" s="13">
        <v>0.0</v>
      </c>
      <c r="AJ375" s="13">
        <v>0.41</v>
      </c>
      <c r="AK375" s="13">
        <v>17.54</v>
      </c>
      <c r="AL375" s="13">
        <v>6.65</v>
      </c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</row>
    <row r="376">
      <c r="A376" s="13">
        <v>2.91890014E8</v>
      </c>
      <c r="B376" s="6" t="s">
        <v>293</v>
      </c>
      <c r="C376" s="6" t="s">
        <v>209</v>
      </c>
      <c r="D376" s="13">
        <v>60.7</v>
      </c>
      <c r="E376" s="13">
        <v>63.1</v>
      </c>
      <c r="F376" s="13">
        <v>7.01</v>
      </c>
      <c r="G376" s="13">
        <v>0.16</v>
      </c>
      <c r="H376" s="13">
        <v>1.73</v>
      </c>
      <c r="I376" s="13">
        <v>0.86</v>
      </c>
      <c r="J376" s="13">
        <v>0.23</v>
      </c>
      <c r="K376" s="13">
        <v>0.14</v>
      </c>
      <c r="L376" s="13">
        <v>0.46</v>
      </c>
      <c r="M376" s="13">
        <v>19.51</v>
      </c>
      <c r="N376" s="13">
        <v>0.51</v>
      </c>
      <c r="O376" s="13">
        <v>0.11</v>
      </c>
      <c r="P376" s="13">
        <v>1.13</v>
      </c>
      <c r="Q376" s="13">
        <v>0.87</v>
      </c>
      <c r="R376" s="13">
        <v>0.3</v>
      </c>
      <c r="S376" s="13">
        <v>0.28</v>
      </c>
      <c r="T376" s="13">
        <v>0.0</v>
      </c>
      <c r="U376" s="13">
        <v>0.0</v>
      </c>
      <c r="V376" s="13">
        <v>0.01</v>
      </c>
      <c r="W376" s="13">
        <v>0.0</v>
      </c>
      <c r="X376" s="13">
        <v>0.15</v>
      </c>
      <c r="Y376" s="13">
        <v>0.0</v>
      </c>
      <c r="Z376" s="13">
        <v>0.0</v>
      </c>
      <c r="AA376" s="13">
        <v>0.0</v>
      </c>
      <c r="AB376" s="13">
        <v>0.35</v>
      </c>
      <c r="AC376" s="13">
        <v>0.01</v>
      </c>
      <c r="AD376" s="13">
        <v>0.35</v>
      </c>
      <c r="AE376" s="13">
        <v>0.92</v>
      </c>
      <c r="AF376" s="13">
        <v>1.36</v>
      </c>
      <c r="AG376" s="13">
        <v>0.5</v>
      </c>
      <c r="AH376" s="13">
        <v>0.15</v>
      </c>
      <c r="AI376" s="13">
        <v>0.0</v>
      </c>
      <c r="AJ376" s="13">
        <v>0.26</v>
      </c>
      <c r="AK376" s="13">
        <v>16.66</v>
      </c>
      <c r="AL376" s="13">
        <v>6.53</v>
      </c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</row>
    <row r="377">
      <c r="A377" s="13">
        <v>3.50490021E8</v>
      </c>
      <c r="B377" s="6" t="s">
        <v>294</v>
      </c>
      <c r="C377" s="6" t="s">
        <v>143</v>
      </c>
      <c r="D377" s="13">
        <v>60.7</v>
      </c>
      <c r="E377" s="13">
        <v>62.3</v>
      </c>
      <c r="F377" s="13">
        <v>0.0</v>
      </c>
      <c r="G377" s="13">
        <v>0.0</v>
      </c>
      <c r="H377" s="13">
        <v>0.0</v>
      </c>
      <c r="I377" s="13">
        <v>0.0</v>
      </c>
      <c r="J377" s="13">
        <v>0.0</v>
      </c>
      <c r="K377" s="13">
        <v>0.0</v>
      </c>
      <c r="L377" s="13">
        <v>0.0</v>
      </c>
      <c r="M377" s="13">
        <v>0.0</v>
      </c>
      <c r="N377" s="13">
        <v>0.01</v>
      </c>
      <c r="O377" s="13">
        <v>0.11</v>
      </c>
      <c r="P377" s="13">
        <v>1.12</v>
      </c>
      <c r="Q377" s="13">
        <v>0.08</v>
      </c>
      <c r="R377" s="13">
        <v>0.05</v>
      </c>
      <c r="S377" s="13">
        <v>0.01</v>
      </c>
      <c r="T377" s="13">
        <v>0.0</v>
      </c>
      <c r="U377" s="13">
        <v>0.0</v>
      </c>
      <c r="V377" s="13">
        <v>0.0</v>
      </c>
      <c r="W377" s="13">
        <v>0.0</v>
      </c>
      <c r="X377" s="13">
        <v>0.0</v>
      </c>
      <c r="Y377" s="13">
        <v>0.0</v>
      </c>
      <c r="Z377" s="13">
        <v>0.0</v>
      </c>
      <c r="AA377" s="13">
        <v>0.0</v>
      </c>
      <c r="AB377" s="13">
        <v>0.0</v>
      </c>
      <c r="AC377" s="13">
        <v>0.0</v>
      </c>
      <c r="AD377" s="13">
        <v>0.1</v>
      </c>
      <c r="AE377" s="13">
        <v>0.0</v>
      </c>
      <c r="AF377" s="13">
        <v>6.32</v>
      </c>
      <c r="AG377" s="13">
        <v>1.54</v>
      </c>
      <c r="AH377" s="13">
        <v>0.19</v>
      </c>
      <c r="AI377" s="13">
        <v>0.06</v>
      </c>
      <c r="AJ377" s="13">
        <v>8.8</v>
      </c>
      <c r="AK377" s="13">
        <v>39.78</v>
      </c>
      <c r="AL377" s="13">
        <v>2.43</v>
      </c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</row>
    <row r="378">
      <c r="A378" s="13">
        <v>3.90355002E8</v>
      </c>
      <c r="B378" s="6" t="s">
        <v>299</v>
      </c>
      <c r="C378" s="6" t="s">
        <v>187</v>
      </c>
      <c r="D378" s="13">
        <v>60.7</v>
      </c>
      <c r="E378" s="13">
        <v>63.3</v>
      </c>
      <c r="F378" s="13">
        <v>1.92</v>
      </c>
      <c r="G378" s="13">
        <v>0.29</v>
      </c>
      <c r="H378" s="13">
        <v>2.12</v>
      </c>
      <c r="I378" s="13">
        <v>17.38</v>
      </c>
      <c r="J378" s="13">
        <v>2.62</v>
      </c>
      <c r="K378" s="13">
        <v>0.12</v>
      </c>
      <c r="L378" s="13">
        <v>0.14</v>
      </c>
      <c r="M378" s="13">
        <v>1.01</v>
      </c>
      <c r="N378" s="13">
        <v>0.65</v>
      </c>
      <c r="O378" s="13">
        <v>0.51</v>
      </c>
      <c r="P378" s="13">
        <v>1.28</v>
      </c>
      <c r="Q378" s="13">
        <v>0.59</v>
      </c>
      <c r="R378" s="13">
        <v>0.25</v>
      </c>
      <c r="S378" s="13">
        <v>0.1</v>
      </c>
      <c r="T378" s="13">
        <v>0.02</v>
      </c>
      <c r="U378" s="13">
        <v>0.0</v>
      </c>
      <c r="V378" s="13">
        <v>0.25</v>
      </c>
      <c r="W378" s="13">
        <v>0.05</v>
      </c>
      <c r="X378" s="13">
        <v>1.27</v>
      </c>
      <c r="Y378" s="13">
        <v>0.01</v>
      </c>
      <c r="Z378" s="13">
        <v>0.11</v>
      </c>
      <c r="AA378" s="13">
        <v>0.0</v>
      </c>
      <c r="AB378" s="13">
        <v>0.83</v>
      </c>
      <c r="AC378" s="13">
        <v>0.36</v>
      </c>
      <c r="AD378" s="13">
        <v>1.47</v>
      </c>
      <c r="AE378" s="13">
        <v>0.82</v>
      </c>
      <c r="AF378" s="13">
        <v>0.8</v>
      </c>
      <c r="AG378" s="13">
        <v>1.62</v>
      </c>
      <c r="AH378" s="13">
        <v>0.45</v>
      </c>
      <c r="AI378" s="13">
        <v>0.0</v>
      </c>
      <c r="AJ378" s="13">
        <v>0.62</v>
      </c>
      <c r="AK378" s="13">
        <v>17.17</v>
      </c>
      <c r="AL378" s="13">
        <v>5.7</v>
      </c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</row>
    <row r="379">
      <c r="A379" s="13">
        <v>4.82450102E8</v>
      </c>
      <c r="B379" s="6" t="s">
        <v>115</v>
      </c>
      <c r="C379" s="6" t="s">
        <v>96</v>
      </c>
      <c r="D379" s="13">
        <v>60.7</v>
      </c>
      <c r="E379" s="13">
        <v>61.8</v>
      </c>
      <c r="F379" s="13">
        <v>0.99</v>
      </c>
      <c r="G379" s="13">
        <v>0.31</v>
      </c>
      <c r="H379" s="13">
        <v>0.27</v>
      </c>
      <c r="I379" s="13">
        <v>0.04</v>
      </c>
      <c r="J379" s="13">
        <v>0.3</v>
      </c>
      <c r="K379" s="13">
        <v>0.18</v>
      </c>
      <c r="L379" s="13">
        <v>0.31</v>
      </c>
      <c r="M379" s="13">
        <v>0.73</v>
      </c>
      <c r="N379" s="13">
        <v>0.81</v>
      </c>
      <c r="O379" s="13">
        <v>7.69</v>
      </c>
      <c r="P379" s="13">
        <v>13.43</v>
      </c>
      <c r="Q379" s="13">
        <v>0.34</v>
      </c>
      <c r="R379" s="13">
        <v>0.24</v>
      </c>
      <c r="S379" s="13">
        <v>0.15</v>
      </c>
      <c r="T379" s="13">
        <v>0.0</v>
      </c>
      <c r="U379" s="13">
        <v>0.0</v>
      </c>
      <c r="V379" s="13">
        <v>0.01</v>
      </c>
      <c r="W379" s="13">
        <v>0.0</v>
      </c>
      <c r="X379" s="13">
        <v>0.01</v>
      </c>
      <c r="Y379" s="13">
        <v>0.0</v>
      </c>
      <c r="Z379" s="13">
        <v>0.0</v>
      </c>
      <c r="AA379" s="13">
        <v>0.0</v>
      </c>
      <c r="AB379" s="13">
        <v>0.02</v>
      </c>
      <c r="AC379" s="13">
        <v>0.02</v>
      </c>
      <c r="AD379" s="13">
        <v>2.69</v>
      </c>
      <c r="AE379" s="13">
        <v>0.16</v>
      </c>
      <c r="AF379" s="13">
        <v>0.94</v>
      </c>
      <c r="AG379" s="13">
        <v>0.41</v>
      </c>
      <c r="AH379" s="13">
        <v>5.55</v>
      </c>
      <c r="AI379" s="13">
        <v>0.0</v>
      </c>
      <c r="AJ379" s="13">
        <v>1.56</v>
      </c>
      <c r="AK379" s="13">
        <v>19.77</v>
      </c>
      <c r="AL379" s="13">
        <v>3.61</v>
      </c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</row>
    <row r="380">
      <c r="A380" s="13">
        <v>2.4017001E8</v>
      </c>
      <c r="B380" s="6" t="s">
        <v>295</v>
      </c>
      <c r="C380" s="6" t="s">
        <v>108</v>
      </c>
      <c r="D380" s="13">
        <v>60.6</v>
      </c>
      <c r="E380" s="13">
        <v>63.4</v>
      </c>
      <c r="F380" s="13">
        <v>0.94</v>
      </c>
      <c r="G380" s="13">
        <v>0.62</v>
      </c>
      <c r="H380" s="13">
        <v>1.32</v>
      </c>
      <c r="I380" s="13">
        <v>3.2</v>
      </c>
      <c r="J380" s="13">
        <v>1.38</v>
      </c>
      <c r="K380" s="13">
        <v>0.19</v>
      </c>
      <c r="L380" s="13">
        <v>0.25</v>
      </c>
      <c r="M380" s="13">
        <v>0.59</v>
      </c>
      <c r="N380" s="13">
        <v>0.23</v>
      </c>
      <c r="O380" s="13">
        <v>0.44</v>
      </c>
      <c r="P380" s="13">
        <v>1.02</v>
      </c>
      <c r="Q380" s="13">
        <v>0.38</v>
      </c>
      <c r="R380" s="13">
        <v>0.22</v>
      </c>
      <c r="S380" s="13">
        <v>0.1</v>
      </c>
      <c r="T380" s="13">
        <v>0.0</v>
      </c>
      <c r="U380" s="13">
        <v>0.0</v>
      </c>
      <c r="V380" s="13">
        <v>0.39</v>
      </c>
      <c r="W380" s="13">
        <v>0.26</v>
      </c>
      <c r="X380" s="13">
        <v>4.64</v>
      </c>
      <c r="Y380" s="13">
        <v>0.16</v>
      </c>
      <c r="Z380" s="13">
        <v>9.29</v>
      </c>
      <c r="AA380" s="13">
        <v>0.55</v>
      </c>
      <c r="AB380" s="13">
        <v>1.98</v>
      </c>
      <c r="AC380" s="13">
        <v>5.73</v>
      </c>
      <c r="AD380" s="13">
        <v>1.34</v>
      </c>
      <c r="AE380" s="13">
        <v>1.18</v>
      </c>
      <c r="AF380" s="13">
        <v>1.1</v>
      </c>
      <c r="AG380" s="13">
        <v>1.14</v>
      </c>
      <c r="AH380" s="13">
        <v>1.32</v>
      </c>
      <c r="AI380" s="13">
        <v>0.0</v>
      </c>
      <c r="AJ380" s="13">
        <v>0.39</v>
      </c>
      <c r="AK380" s="13">
        <v>14.64</v>
      </c>
      <c r="AL380" s="13">
        <v>5.46</v>
      </c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</row>
    <row r="381" hidden="1">
      <c r="A381" s="13">
        <v>4.0134005E7</v>
      </c>
      <c r="B381" s="6" t="s">
        <v>124</v>
      </c>
      <c r="C381" s="6" t="s">
        <v>121</v>
      </c>
      <c r="D381" s="13">
        <v>60.6</v>
      </c>
      <c r="E381" s="13">
        <v>61.7</v>
      </c>
      <c r="F381" s="13">
        <v>0.0</v>
      </c>
      <c r="G381" s="13">
        <v>0.0</v>
      </c>
      <c r="H381" s="13">
        <v>0.0</v>
      </c>
      <c r="I381" s="13">
        <v>0.0</v>
      </c>
      <c r="J381" s="13">
        <v>0.0</v>
      </c>
      <c r="K381" s="13">
        <v>0.0</v>
      </c>
      <c r="L381" s="13">
        <v>0.0</v>
      </c>
      <c r="M381" s="13">
        <v>0.0</v>
      </c>
      <c r="N381" s="13">
        <v>0.0</v>
      </c>
      <c r="O381" s="13">
        <v>0.03</v>
      </c>
      <c r="P381" s="13">
        <v>0.36</v>
      </c>
      <c r="Q381" s="13">
        <v>0.05</v>
      </c>
      <c r="R381" s="13">
        <v>0.02</v>
      </c>
      <c r="S381" s="13">
        <v>0.0</v>
      </c>
      <c r="T381" s="13">
        <v>0.0</v>
      </c>
      <c r="U381" s="13">
        <v>0.0</v>
      </c>
      <c r="V381" s="13">
        <v>0.0</v>
      </c>
      <c r="W381" s="13">
        <v>0.0</v>
      </c>
      <c r="X381" s="13">
        <v>0.0</v>
      </c>
      <c r="Y381" s="13">
        <v>0.0</v>
      </c>
      <c r="Z381" s="13">
        <v>0.0</v>
      </c>
      <c r="AA381" s="13">
        <v>0.0</v>
      </c>
      <c r="AB381" s="13">
        <v>0.0</v>
      </c>
      <c r="AC381" s="13">
        <v>0.0</v>
      </c>
      <c r="AD381" s="13">
        <v>0.02</v>
      </c>
      <c r="AE381" s="13">
        <v>0.0</v>
      </c>
      <c r="AF381" s="13">
        <v>20.52</v>
      </c>
      <c r="AG381" s="13">
        <v>3.13</v>
      </c>
      <c r="AH381" s="13">
        <v>0.35</v>
      </c>
      <c r="AI381" s="13">
        <v>0.01</v>
      </c>
      <c r="AJ381" s="13">
        <v>0.32</v>
      </c>
      <c r="AK381" s="13">
        <v>33.68</v>
      </c>
      <c r="AL381" s="13">
        <v>2.03</v>
      </c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</row>
    <row r="382" hidden="1">
      <c r="A382" s="13">
        <v>6.0371602E7</v>
      </c>
      <c r="B382" s="6" t="s">
        <v>46</v>
      </c>
      <c r="C382" s="6" t="s">
        <v>44</v>
      </c>
      <c r="D382" s="13">
        <v>60.6</v>
      </c>
      <c r="E382" s="13">
        <v>61.1</v>
      </c>
      <c r="F382" s="13">
        <v>0.0</v>
      </c>
      <c r="G382" s="13">
        <v>0.0</v>
      </c>
      <c r="H382" s="13">
        <v>0.0</v>
      </c>
      <c r="I382" s="13">
        <v>0.0</v>
      </c>
      <c r="J382" s="13">
        <v>0.0</v>
      </c>
      <c r="K382" s="13">
        <v>0.0</v>
      </c>
      <c r="L382" s="13">
        <v>0.0</v>
      </c>
      <c r="M382" s="13">
        <v>0.0</v>
      </c>
      <c r="N382" s="13">
        <v>0.0</v>
      </c>
      <c r="O382" s="13">
        <v>0.01</v>
      </c>
      <c r="P382" s="13">
        <v>0.13</v>
      </c>
      <c r="Q382" s="13">
        <v>0.01</v>
      </c>
      <c r="R382" s="13">
        <v>0.0</v>
      </c>
      <c r="S382" s="13">
        <v>0.0</v>
      </c>
      <c r="T382" s="13">
        <v>0.0</v>
      </c>
      <c r="U382" s="13">
        <v>0.0</v>
      </c>
      <c r="V382" s="13">
        <v>0.0</v>
      </c>
      <c r="W382" s="13">
        <v>0.0</v>
      </c>
      <c r="X382" s="13">
        <v>0.0</v>
      </c>
      <c r="Y382" s="13">
        <v>0.0</v>
      </c>
      <c r="Z382" s="13">
        <v>0.0</v>
      </c>
      <c r="AA382" s="13">
        <v>0.0</v>
      </c>
      <c r="AB382" s="13">
        <v>0.0</v>
      </c>
      <c r="AC382" s="13">
        <v>0.0</v>
      </c>
      <c r="AD382" s="13">
        <v>0.0</v>
      </c>
      <c r="AE382" s="13">
        <v>0.0</v>
      </c>
      <c r="AF382" s="13">
        <v>27.36</v>
      </c>
      <c r="AG382" s="13">
        <v>2.05</v>
      </c>
      <c r="AH382" s="13">
        <v>4.35</v>
      </c>
      <c r="AI382" s="13">
        <v>0.0</v>
      </c>
      <c r="AJ382" s="13">
        <v>1.02</v>
      </c>
      <c r="AK382" s="13">
        <v>23.75</v>
      </c>
      <c r="AL382" s="13">
        <v>1.85</v>
      </c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</row>
    <row r="383" hidden="1">
      <c r="A383" s="13">
        <v>6.0670011E7</v>
      </c>
      <c r="B383" s="6" t="s">
        <v>98</v>
      </c>
      <c r="C383" s="6" t="s">
        <v>44</v>
      </c>
      <c r="D383" s="13">
        <v>60.6</v>
      </c>
      <c r="E383" s="13">
        <v>61.4</v>
      </c>
      <c r="F383" s="13">
        <v>0.0</v>
      </c>
      <c r="G383" s="13">
        <v>0.0</v>
      </c>
      <c r="H383" s="13">
        <v>0.0</v>
      </c>
      <c r="I383" s="13">
        <v>0.0</v>
      </c>
      <c r="J383" s="13">
        <v>0.0</v>
      </c>
      <c r="K383" s="13">
        <v>0.0</v>
      </c>
      <c r="L383" s="13">
        <v>0.0</v>
      </c>
      <c r="M383" s="13">
        <v>0.0</v>
      </c>
      <c r="N383" s="13">
        <v>0.0</v>
      </c>
      <c r="O383" s="13">
        <v>0.0</v>
      </c>
      <c r="P383" s="13">
        <v>0.0</v>
      </c>
      <c r="Q383" s="13">
        <v>0.0</v>
      </c>
      <c r="R383" s="13">
        <v>0.0</v>
      </c>
      <c r="S383" s="13">
        <v>0.0</v>
      </c>
      <c r="T383" s="13">
        <v>0.0</v>
      </c>
      <c r="U383" s="13">
        <v>0.0</v>
      </c>
      <c r="V383" s="13">
        <v>0.0</v>
      </c>
      <c r="W383" s="13">
        <v>0.0</v>
      </c>
      <c r="X383" s="13">
        <v>0.0</v>
      </c>
      <c r="Y383" s="13">
        <v>0.0</v>
      </c>
      <c r="Z383" s="13">
        <v>0.0</v>
      </c>
      <c r="AA383" s="13">
        <v>0.0</v>
      </c>
      <c r="AB383" s="13">
        <v>0.0</v>
      </c>
      <c r="AC383" s="13">
        <v>0.0</v>
      </c>
      <c r="AD383" s="13">
        <v>0.0</v>
      </c>
      <c r="AE383" s="13">
        <v>0.0</v>
      </c>
      <c r="AF383" s="13">
        <v>27.95</v>
      </c>
      <c r="AG383" s="13">
        <v>0.0</v>
      </c>
      <c r="AH383" s="13">
        <v>0.76</v>
      </c>
      <c r="AI383" s="13">
        <v>0.0</v>
      </c>
      <c r="AJ383" s="13">
        <v>1.06</v>
      </c>
      <c r="AK383" s="13">
        <v>25.4</v>
      </c>
      <c r="AL383" s="13">
        <v>5.41</v>
      </c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</row>
    <row r="384">
      <c r="A384" s="13">
        <v>2.61050007E8</v>
      </c>
      <c r="B384" s="6" t="s">
        <v>296</v>
      </c>
      <c r="C384" s="6" t="s">
        <v>128</v>
      </c>
      <c r="D384" s="13">
        <v>60.5</v>
      </c>
      <c r="E384" s="13">
        <v>61.9</v>
      </c>
      <c r="F384" s="13">
        <v>15.34</v>
      </c>
      <c r="G384" s="13">
        <v>5.61</v>
      </c>
      <c r="H384" s="13">
        <v>4.15</v>
      </c>
      <c r="I384" s="13">
        <v>0.63</v>
      </c>
      <c r="J384" s="13">
        <v>1.66</v>
      </c>
      <c r="K384" s="13">
        <v>0.28</v>
      </c>
      <c r="L384" s="13">
        <v>1.32</v>
      </c>
      <c r="M384" s="13">
        <v>1.14</v>
      </c>
      <c r="N384" s="13">
        <v>0.83</v>
      </c>
      <c r="O384" s="13">
        <v>0.49</v>
      </c>
      <c r="P384" s="13">
        <v>1.67</v>
      </c>
      <c r="Q384" s="13">
        <v>1.03</v>
      </c>
      <c r="R384" s="13">
        <v>0.67</v>
      </c>
      <c r="S384" s="13">
        <v>0.09</v>
      </c>
      <c r="T384" s="13">
        <v>0.0</v>
      </c>
      <c r="U384" s="13">
        <v>0.0</v>
      </c>
      <c r="V384" s="13">
        <v>0.01</v>
      </c>
      <c r="W384" s="13">
        <v>0.0</v>
      </c>
      <c r="X384" s="13">
        <v>0.05</v>
      </c>
      <c r="Y384" s="13">
        <v>0.0</v>
      </c>
      <c r="Z384" s="13">
        <v>0.0</v>
      </c>
      <c r="AA384" s="13">
        <v>0.0</v>
      </c>
      <c r="AB384" s="13">
        <v>0.03</v>
      </c>
      <c r="AC384" s="13">
        <v>0.02</v>
      </c>
      <c r="AD384" s="13">
        <v>0.9</v>
      </c>
      <c r="AE384" s="13">
        <v>0.88</v>
      </c>
      <c r="AF384" s="13">
        <v>0.88</v>
      </c>
      <c r="AG384" s="13">
        <v>0.65</v>
      </c>
      <c r="AH384" s="13">
        <v>0.29</v>
      </c>
      <c r="AI384" s="13">
        <v>0.0</v>
      </c>
      <c r="AJ384" s="13">
        <v>0.43</v>
      </c>
      <c r="AK384" s="13">
        <v>14.12</v>
      </c>
      <c r="AL384" s="13">
        <v>7.19</v>
      </c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</row>
    <row r="385">
      <c r="A385" s="13">
        <v>3.50130008E8</v>
      </c>
      <c r="B385" s="6" t="s">
        <v>156</v>
      </c>
      <c r="C385" s="6" t="s">
        <v>143</v>
      </c>
      <c r="D385" s="13">
        <v>60.5</v>
      </c>
      <c r="E385" s="13">
        <v>62.6</v>
      </c>
      <c r="F385" s="13">
        <v>0.03</v>
      </c>
      <c r="G385" s="13">
        <v>0.01</v>
      </c>
      <c r="H385" s="13">
        <v>0.02</v>
      </c>
      <c r="I385" s="13">
        <v>0.0</v>
      </c>
      <c r="J385" s="13">
        <v>0.0</v>
      </c>
      <c r="K385" s="13">
        <v>0.0</v>
      </c>
      <c r="L385" s="13">
        <v>0.02</v>
      </c>
      <c r="M385" s="13">
        <v>0.04</v>
      </c>
      <c r="N385" s="13">
        <v>0.04</v>
      </c>
      <c r="O385" s="13">
        <v>0.25</v>
      </c>
      <c r="P385" s="13">
        <v>7.13</v>
      </c>
      <c r="Q385" s="13">
        <v>0.29</v>
      </c>
      <c r="R385" s="13">
        <v>0.17</v>
      </c>
      <c r="S385" s="13">
        <v>0.09</v>
      </c>
      <c r="T385" s="13">
        <v>0.0</v>
      </c>
      <c r="U385" s="13">
        <v>0.0</v>
      </c>
      <c r="V385" s="13">
        <v>0.0</v>
      </c>
      <c r="W385" s="13">
        <v>0.0</v>
      </c>
      <c r="X385" s="13">
        <v>0.0</v>
      </c>
      <c r="Y385" s="13">
        <v>0.0</v>
      </c>
      <c r="Z385" s="13">
        <v>0.0</v>
      </c>
      <c r="AA385" s="13">
        <v>0.0</v>
      </c>
      <c r="AB385" s="13">
        <v>0.0</v>
      </c>
      <c r="AC385" s="13">
        <v>0.0</v>
      </c>
      <c r="AD385" s="13">
        <v>0.21</v>
      </c>
      <c r="AE385" s="13">
        <v>0.01</v>
      </c>
      <c r="AF385" s="13">
        <v>3.76</v>
      </c>
      <c r="AG385" s="13">
        <v>10.85</v>
      </c>
      <c r="AH385" s="13">
        <v>0.32</v>
      </c>
      <c r="AI385" s="13">
        <v>0.02</v>
      </c>
      <c r="AJ385" s="13">
        <v>0.74</v>
      </c>
      <c r="AK385" s="13">
        <v>33.3</v>
      </c>
      <c r="AL385" s="13">
        <v>3.08</v>
      </c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</row>
    <row r="386">
      <c r="A386" s="13">
        <v>4.20070014E8</v>
      </c>
      <c r="B386" s="6" t="s">
        <v>255</v>
      </c>
      <c r="C386" s="6" t="s">
        <v>160</v>
      </c>
      <c r="D386" s="13">
        <v>60.5</v>
      </c>
      <c r="E386" s="13">
        <v>61.9</v>
      </c>
      <c r="F386" s="13">
        <v>1.34</v>
      </c>
      <c r="G386" s="13">
        <v>0.51</v>
      </c>
      <c r="H386" s="13">
        <v>1.02</v>
      </c>
      <c r="I386" s="13">
        <v>5.6</v>
      </c>
      <c r="J386" s="13">
        <v>2.06</v>
      </c>
      <c r="K386" s="13">
        <v>0.19</v>
      </c>
      <c r="L386" s="13">
        <v>0.28</v>
      </c>
      <c r="M386" s="13">
        <v>0.39</v>
      </c>
      <c r="N386" s="13">
        <v>0.19</v>
      </c>
      <c r="O386" s="13">
        <v>0.22</v>
      </c>
      <c r="P386" s="13">
        <v>0.74</v>
      </c>
      <c r="Q386" s="13">
        <v>0.31</v>
      </c>
      <c r="R386" s="13">
        <v>0.2</v>
      </c>
      <c r="S386" s="13">
        <v>0.12</v>
      </c>
      <c r="T386" s="13">
        <v>0.04</v>
      </c>
      <c r="U386" s="13">
        <v>0.0</v>
      </c>
      <c r="V386" s="13">
        <v>0.23</v>
      </c>
      <c r="W386" s="13">
        <v>0.09</v>
      </c>
      <c r="X386" s="13">
        <v>14.86</v>
      </c>
      <c r="Y386" s="13">
        <v>0.05</v>
      </c>
      <c r="Z386" s="13">
        <v>0.54</v>
      </c>
      <c r="AA386" s="13">
        <v>0.02</v>
      </c>
      <c r="AB386" s="13">
        <v>2.98</v>
      </c>
      <c r="AC386" s="13">
        <v>0.52</v>
      </c>
      <c r="AD386" s="13">
        <v>0.92</v>
      </c>
      <c r="AE386" s="13">
        <v>0.46</v>
      </c>
      <c r="AF386" s="13">
        <v>0.85</v>
      </c>
      <c r="AG386" s="13">
        <v>1.29</v>
      </c>
      <c r="AH386" s="13">
        <v>0.39</v>
      </c>
      <c r="AI386" s="13">
        <v>0.0</v>
      </c>
      <c r="AJ386" s="13">
        <v>0.34</v>
      </c>
      <c r="AK386" s="13">
        <v>18.98</v>
      </c>
      <c r="AL386" s="13">
        <v>4.62</v>
      </c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</row>
    <row r="387" hidden="1">
      <c r="A387" s="13">
        <v>6.0570005E7</v>
      </c>
      <c r="B387" s="6" t="s">
        <v>138</v>
      </c>
      <c r="C387" s="6" t="s">
        <v>44</v>
      </c>
      <c r="D387" s="13">
        <v>60.5</v>
      </c>
      <c r="E387" s="13">
        <v>61.5</v>
      </c>
      <c r="F387" s="13">
        <v>0.0</v>
      </c>
      <c r="G387" s="13">
        <v>0.0</v>
      </c>
      <c r="H387" s="13">
        <v>0.0</v>
      </c>
      <c r="I387" s="13">
        <v>0.0</v>
      </c>
      <c r="J387" s="13">
        <v>0.0</v>
      </c>
      <c r="K387" s="13">
        <v>0.0</v>
      </c>
      <c r="L387" s="13">
        <v>0.0</v>
      </c>
      <c r="M387" s="13">
        <v>0.0</v>
      </c>
      <c r="N387" s="13">
        <v>0.0</v>
      </c>
      <c r="O387" s="13">
        <v>0.0</v>
      </c>
      <c r="P387" s="13">
        <v>0.0</v>
      </c>
      <c r="Q387" s="13">
        <v>0.0</v>
      </c>
      <c r="R387" s="13">
        <v>0.0</v>
      </c>
      <c r="S387" s="13">
        <v>0.0</v>
      </c>
      <c r="T387" s="13">
        <v>0.0</v>
      </c>
      <c r="U387" s="13">
        <v>0.0</v>
      </c>
      <c r="V387" s="13">
        <v>0.0</v>
      </c>
      <c r="W387" s="13">
        <v>0.0</v>
      </c>
      <c r="X387" s="13">
        <v>0.0</v>
      </c>
      <c r="Y387" s="13">
        <v>0.0</v>
      </c>
      <c r="Z387" s="13">
        <v>0.0</v>
      </c>
      <c r="AA387" s="13">
        <v>0.0</v>
      </c>
      <c r="AB387" s="13">
        <v>0.0</v>
      </c>
      <c r="AC387" s="13">
        <v>0.0</v>
      </c>
      <c r="AD387" s="13">
        <v>0.0</v>
      </c>
      <c r="AE387" s="13">
        <v>0.0</v>
      </c>
      <c r="AF387" s="13">
        <v>22.78</v>
      </c>
      <c r="AG387" s="13">
        <v>0.17</v>
      </c>
      <c r="AH387" s="13">
        <v>1.64</v>
      </c>
      <c r="AI387" s="13">
        <v>0.0</v>
      </c>
      <c r="AJ387" s="13">
        <v>0.52</v>
      </c>
      <c r="AK387" s="13">
        <v>30.59</v>
      </c>
      <c r="AL387" s="13">
        <v>4.76</v>
      </c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</row>
    <row r="388">
      <c r="A388" s="13">
        <v>9.0090027E7</v>
      </c>
      <c r="B388" s="6" t="s">
        <v>117</v>
      </c>
      <c r="C388" s="6" t="s">
        <v>106</v>
      </c>
      <c r="D388" s="13">
        <v>60.5</v>
      </c>
      <c r="E388" s="13">
        <v>63.5</v>
      </c>
      <c r="F388" s="13">
        <v>0.61</v>
      </c>
      <c r="G388" s="13">
        <v>0.2</v>
      </c>
      <c r="H388" s="13">
        <v>0.81</v>
      </c>
      <c r="I388" s="13">
        <v>1.56</v>
      </c>
      <c r="J388" s="13">
        <v>0.58</v>
      </c>
      <c r="K388" s="13">
        <v>0.13</v>
      </c>
      <c r="L388" s="13">
        <v>0.14</v>
      </c>
      <c r="M388" s="13">
        <v>0.32</v>
      </c>
      <c r="N388" s="13">
        <v>0.13</v>
      </c>
      <c r="O388" s="13">
        <v>0.09</v>
      </c>
      <c r="P388" s="13">
        <v>0.37</v>
      </c>
      <c r="Q388" s="13">
        <v>0.19</v>
      </c>
      <c r="R388" s="13">
        <v>0.12</v>
      </c>
      <c r="S388" s="13">
        <v>0.07</v>
      </c>
      <c r="T388" s="13">
        <v>0.18</v>
      </c>
      <c r="U388" s="13">
        <v>4.63</v>
      </c>
      <c r="V388" s="13">
        <v>11.55</v>
      </c>
      <c r="W388" s="13">
        <v>5.09</v>
      </c>
      <c r="X388" s="13">
        <v>4.91</v>
      </c>
      <c r="Y388" s="13">
        <v>0.27</v>
      </c>
      <c r="Z388" s="13">
        <v>1.36</v>
      </c>
      <c r="AA388" s="13">
        <v>0.05</v>
      </c>
      <c r="AB388" s="13">
        <v>0.9</v>
      </c>
      <c r="AC388" s="13">
        <v>1.14</v>
      </c>
      <c r="AD388" s="13">
        <v>1.04</v>
      </c>
      <c r="AE388" s="13">
        <v>0.78</v>
      </c>
      <c r="AF388" s="13">
        <v>0.53</v>
      </c>
      <c r="AG388" s="13">
        <v>1.17</v>
      </c>
      <c r="AH388" s="13">
        <v>2.86</v>
      </c>
      <c r="AI388" s="13">
        <v>0.0</v>
      </c>
      <c r="AJ388" s="13">
        <v>0.28</v>
      </c>
      <c r="AK388" s="13">
        <v>14.88</v>
      </c>
      <c r="AL388" s="13">
        <v>3.41</v>
      </c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</row>
    <row r="389">
      <c r="A389" s="13">
        <v>1.81630021E8</v>
      </c>
      <c r="B389" s="6" t="s">
        <v>297</v>
      </c>
      <c r="C389" s="6" t="s">
        <v>162</v>
      </c>
      <c r="D389" s="13">
        <v>60.4</v>
      </c>
      <c r="E389" s="13">
        <v>60.8</v>
      </c>
      <c r="F389" s="13">
        <v>2.14</v>
      </c>
      <c r="G389" s="13">
        <v>0.54</v>
      </c>
      <c r="H389" s="13">
        <v>14.61</v>
      </c>
      <c r="I389" s="13">
        <v>1.89</v>
      </c>
      <c r="J389" s="13">
        <v>0.46</v>
      </c>
      <c r="K389" s="13">
        <v>0.16</v>
      </c>
      <c r="L389" s="13">
        <v>0.35</v>
      </c>
      <c r="M389" s="13">
        <v>0.39</v>
      </c>
      <c r="N389" s="13">
        <v>0.21</v>
      </c>
      <c r="O389" s="13">
        <v>0.2</v>
      </c>
      <c r="P389" s="13">
        <v>0.79</v>
      </c>
      <c r="Q389" s="13">
        <v>0.31</v>
      </c>
      <c r="R389" s="13">
        <v>0.2</v>
      </c>
      <c r="S389" s="13">
        <v>0.12</v>
      </c>
      <c r="T389" s="13">
        <v>0.0</v>
      </c>
      <c r="U389" s="13">
        <v>0.0</v>
      </c>
      <c r="V389" s="13">
        <v>0.0</v>
      </c>
      <c r="W389" s="13">
        <v>0.0</v>
      </c>
      <c r="X389" s="13">
        <v>0.07</v>
      </c>
      <c r="Y389" s="13">
        <v>0.0</v>
      </c>
      <c r="Z389" s="13">
        <v>0.0</v>
      </c>
      <c r="AA389" s="13">
        <v>0.0</v>
      </c>
      <c r="AB389" s="13">
        <v>0.18</v>
      </c>
      <c r="AC389" s="13">
        <v>0.02</v>
      </c>
      <c r="AD389" s="13">
        <v>1.48</v>
      </c>
      <c r="AE389" s="13">
        <v>7.47</v>
      </c>
      <c r="AF389" s="13">
        <v>1.0</v>
      </c>
      <c r="AG389" s="13">
        <v>0.54</v>
      </c>
      <c r="AH389" s="13">
        <v>0.18</v>
      </c>
      <c r="AI389" s="13">
        <v>0.0</v>
      </c>
      <c r="AJ389" s="13">
        <v>0.53</v>
      </c>
      <c r="AK389" s="13">
        <v>19.26</v>
      </c>
      <c r="AL389" s="13">
        <v>7.16</v>
      </c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</row>
    <row r="390">
      <c r="A390" s="13">
        <v>2.40339991E8</v>
      </c>
      <c r="B390" s="6" t="s">
        <v>248</v>
      </c>
      <c r="C390" s="6" t="s">
        <v>108</v>
      </c>
      <c r="D390" s="13">
        <v>60.4</v>
      </c>
      <c r="E390" s="13">
        <v>60.4</v>
      </c>
      <c r="F390" s="13">
        <v>0.86</v>
      </c>
      <c r="G390" s="13">
        <v>0.22</v>
      </c>
      <c r="H390" s="13">
        <v>1.35</v>
      </c>
      <c r="I390" s="13">
        <v>2.55</v>
      </c>
      <c r="J390" s="13">
        <v>0.56</v>
      </c>
      <c r="K390" s="13">
        <v>0.11</v>
      </c>
      <c r="L390" s="13">
        <v>0.2</v>
      </c>
      <c r="M390" s="13">
        <v>0.65</v>
      </c>
      <c r="N390" s="13">
        <v>0.26</v>
      </c>
      <c r="O390" s="13">
        <v>0.21</v>
      </c>
      <c r="P390" s="13">
        <v>0.79</v>
      </c>
      <c r="Q390" s="13">
        <v>0.4</v>
      </c>
      <c r="R390" s="13">
        <v>0.24</v>
      </c>
      <c r="S390" s="13">
        <v>0.13</v>
      </c>
      <c r="T390" s="13">
        <v>0.03</v>
      </c>
      <c r="U390" s="13">
        <v>0.0</v>
      </c>
      <c r="V390" s="13">
        <v>0.22</v>
      </c>
      <c r="W390" s="13">
        <v>0.13</v>
      </c>
      <c r="X390" s="13">
        <v>3.25</v>
      </c>
      <c r="Y390" s="13">
        <v>0.05</v>
      </c>
      <c r="Z390" s="13">
        <v>14.85</v>
      </c>
      <c r="AA390" s="13">
        <v>1.41</v>
      </c>
      <c r="AB390" s="13">
        <v>2.22</v>
      </c>
      <c r="AC390" s="13">
        <v>5.21</v>
      </c>
      <c r="AD390" s="13">
        <v>1.63</v>
      </c>
      <c r="AE390" s="13">
        <v>1.3</v>
      </c>
      <c r="AF390" s="13">
        <v>0.83</v>
      </c>
      <c r="AG390" s="13">
        <v>0.75</v>
      </c>
      <c r="AH390" s="13">
        <v>0.83</v>
      </c>
      <c r="AI390" s="13">
        <v>0.0</v>
      </c>
      <c r="AJ390" s="13">
        <v>0.36</v>
      </c>
      <c r="AK390" s="13">
        <v>13.98</v>
      </c>
      <c r="AL390" s="13">
        <v>4.65</v>
      </c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</row>
    <row r="391">
      <c r="A391" s="13">
        <v>2.60190003E8</v>
      </c>
      <c r="B391" s="6" t="s">
        <v>292</v>
      </c>
      <c r="C391" s="6" t="s">
        <v>128</v>
      </c>
      <c r="D391" s="13">
        <v>60.4</v>
      </c>
      <c r="E391" s="13">
        <v>62.1</v>
      </c>
      <c r="F391" s="13">
        <v>12.71</v>
      </c>
      <c r="G391" s="13">
        <v>5.93</v>
      </c>
      <c r="H391" s="13">
        <v>4.25</v>
      </c>
      <c r="I391" s="13">
        <v>1.04</v>
      </c>
      <c r="J391" s="13">
        <v>2.16</v>
      </c>
      <c r="K391" s="13">
        <v>0.2</v>
      </c>
      <c r="L391" s="13">
        <v>1.26</v>
      </c>
      <c r="M391" s="13">
        <v>1.22</v>
      </c>
      <c r="N391" s="13">
        <v>0.75</v>
      </c>
      <c r="O391" s="13">
        <v>0.51</v>
      </c>
      <c r="P391" s="13">
        <v>1.85</v>
      </c>
      <c r="Q391" s="13">
        <v>1.21</v>
      </c>
      <c r="R391" s="13">
        <v>0.74</v>
      </c>
      <c r="S391" s="13">
        <v>0.09</v>
      </c>
      <c r="T391" s="13">
        <v>0.0</v>
      </c>
      <c r="U391" s="13">
        <v>0.0</v>
      </c>
      <c r="V391" s="13">
        <v>0.02</v>
      </c>
      <c r="W391" s="13">
        <v>0.0</v>
      </c>
      <c r="X391" s="13">
        <v>0.16</v>
      </c>
      <c r="Y391" s="13">
        <v>0.0</v>
      </c>
      <c r="Z391" s="13">
        <v>0.01</v>
      </c>
      <c r="AA391" s="13">
        <v>0.0</v>
      </c>
      <c r="AB391" s="13">
        <v>0.16</v>
      </c>
      <c r="AC391" s="13">
        <v>0.04</v>
      </c>
      <c r="AD391" s="13">
        <v>0.89</v>
      </c>
      <c r="AE391" s="13">
        <v>0.99</v>
      </c>
      <c r="AF391" s="13">
        <v>0.76</v>
      </c>
      <c r="AG391" s="13">
        <v>0.72</v>
      </c>
      <c r="AH391" s="13">
        <v>0.31</v>
      </c>
      <c r="AI391" s="13">
        <v>0.0</v>
      </c>
      <c r="AJ391" s="13">
        <v>0.4</v>
      </c>
      <c r="AK391" s="13">
        <v>14.81</v>
      </c>
      <c r="AL391" s="13">
        <v>7.07</v>
      </c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</row>
    <row r="392">
      <c r="A392" s="13">
        <v>2.91130003E8</v>
      </c>
      <c r="B392" s="6" t="s">
        <v>298</v>
      </c>
      <c r="C392" s="6" t="s">
        <v>209</v>
      </c>
      <c r="D392" s="13">
        <v>60.4</v>
      </c>
      <c r="E392" s="13">
        <v>62.8</v>
      </c>
      <c r="F392" s="13">
        <v>5.59</v>
      </c>
      <c r="G392" s="13">
        <v>0.35</v>
      </c>
      <c r="H392" s="13">
        <v>3.24</v>
      </c>
      <c r="I392" s="13">
        <v>1.23</v>
      </c>
      <c r="J392" s="13">
        <v>0.47</v>
      </c>
      <c r="K392" s="13">
        <v>0.23</v>
      </c>
      <c r="L392" s="13">
        <v>0.36</v>
      </c>
      <c r="M392" s="13">
        <v>14.21</v>
      </c>
      <c r="N392" s="13">
        <v>0.21</v>
      </c>
      <c r="O392" s="13">
        <v>0.29</v>
      </c>
      <c r="P392" s="13">
        <v>1.19</v>
      </c>
      <c r="Q392" s="13">
        <v>0.89</v>
      </c>
      <c r="R392" s="13">
        <v>0.49</v>
      </c>
      <c r="S392" s="13">
        <v>0.09</v>
      </c>
      <c r="T392" s="13">
        <v>0.0</v>
      </c>
      <c r="U392" s="13">
        <v>0.0</v>
      </c>
      <c r="V392" s="13">
        <v>0.01</v>
      </c>
      <c r="W392" s="13">
        <v>0.0</v>
      </c>
      <c r="X392" s="13">
        <v>0.15</v>
      </c>
      <c r="Y392" s="13">
        <v>0.0</v>
      </c>
      <c r="Z392" s="13">
        <v>0.01</v>
      </c>
      <c r="AA392" s="13">
        <v>0.0</v>
      </c>
      <c r="AB392" s="13">
        <v>0.33</v>
      </c>
      <c r="AC392" s="13">
        <v>0.02</v>
      </c>
      <c r="AD392" s="13">
        <v>0.39</v>
      </c>
      <c r="AE392" s="13">
        <v>0.9</v>
      </c>
      <c r="AF392" s="13">
        <v>1.13</v>
      </c>
      <c r="AG392" s="13">
        <v>0.62</v>
      </c>
      <c r="AH392" s="13">
        <v>0.31</v>
      </c>
      <c r="AI392" s="13">
        <v>0.0</v>
      </c>
      <c r="AJ392" s="13">
        <v>0.24</v>
      </c>
      <c r="AK392" s="13">
        <v>19.08</v>
      </c>
      <c r="AL392" s="13">
        <v>8.23</v>
      </c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</row>
    <row r="393">
      <c r="A393" s="13">
        <v>3.50010029E8</v>
      </c>
      <c r="B393" s="6" t="s">
        <v>180</v>
      </c>
      <c r="C393" s="6" t="s">
        <v>143</v>
      </c>
      <c r="D393" s="13">
        <v>60.4</v>
      </c>
      <c r="E393" s="13">
        <v>61.6</v>
      </c>
      <c r="F393" s="13">
        <v>0.0</v>
      </c>
      <c r="G393" s="13">
        <v>0.0</v>
      </c>
      <c r="H393" s="13">
        <v>0.0</v>
      </c>
      <c r="I393" s="13">
        <v>0.0</v>
      </c>
      <c r="J393" s="13">
        <v>0.0</v>
      </c>
      <c r="K393" s="13">
        <v>0.0</v>
      </c>
      <c r="L393" s="13">
        <v>0.0</v>
      </c>
      <c r="M393" s="13">
        <v>0.0</v>
      </c>
      <c r="N393" s="13">
        <v>0.01</v>
      </c>
      <c r="O393" s="13">
        <v>0.12</v>
      </c>
      <c r="P393" s="13">
        <v>1.14</v>
      </c>
      <c r="Q393" s="13">
        <v>0.07</v>
      </c>
      <c r="R393" s="13">
        <v>0.02</v>
      </c>
      <c r="S393" s="13">
        <v>0.0</v>
      </c>
      <c r="T393" s="13">
        <v>0.0</v>
      </c>
      <c r="U393" s="13">
        <v>0.0</v>
      </c>
      <c r="V393" s="13">
        <v>0.0</v>
      </c>
      <c r="W393" s="13">
        <v>0.0</v>
      </c>
      <c r="X393" s="13">
        <v>0.0</v>
      </c>
      <c r="Y393" s="13">
        <v>0.0</v>
      </c>
      <c r="Z393" s="13">
        <v>0.0</v>
      </c>
      <c r="AA393" s="13">
        <v>0.0</v>
      </c>
      <c r="AB393" s="13">
        <v>0.0</v>
      </c>
      <c r="AC393" s="13">
        <v>0.0</v>
      </c>
      <c r="AD393" s="13">
        <v>0.09</v>
      </c>
      <c r="AE393" s="13">
        <v>0.0</v>
      </c>
      <c r="AF393" s="13">
        <v>10.64</v>
      </c>
      <c r="AG393" s="13">
        <v>1.47</v>
      </c>
      <c r="AH393" s="13">
        <v>0.19</v>
      </c>
      <c r="AI393" s="13">
        <v>0.12</v>
      </c>
      <c r="AJ393" s="13">
        <v>2.96</v>
      </c>
      <c r="AK393" s="13">
        <v>41.16</v>
      </c>
      <c r="AL393" s="13">
        <v>2.3</v>
      </c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</row>
    <row r="394">
      <c r="A394" s="13">
        <v>3.90490037E8</v>
      </c>
      <c r="B394" s="6" t="s">
        <v>186</v>
      </c>
      <c r="C394" s="6" t="s">
        <v>187</v>
      </c>
      <c r="D394" s="13">
        <v>60.4</v>
      </c>
      <c r="E394" s="13">
        <v>61.2</v>
      </c>
      <c r="F394" s="13">
        <v>1.23</v>
      </c>
      <c r="G394" s="13">
        <v>0.57</v>
      </c>
      <c r="H394" s="13">
        <v>3.09</v>
      </c>
      <c r="I394" s="13">
        <v>18.59</v>
      </c>
      <c r="J394" s="13">
        <v>2.33</v>
      </c>
      <c r="K394" s="13">
        <v>0.25</v>
      </c>
      <c r="L394" s="13">
        <v>0.26</v>
      </c>
      <c r="M394" s="13">
        <v>0.38</v>
      </c>
      <c r="N394" s="13">
        <v>0.13</v>
      </c>
      <c r="O394" s="13">
        <v>0.09</v>
      </c>
      <c r="P394" s="13">
        <v>0.55</v>
      </c>
      <c r="Q394" s="13">
        <v>0.3</v>
      </c>
      <c r="R394" s="13">
        <v>0.25</v>
      </c>
      <c r="S394" s="13">
        <v>0.15</v>
      </c>
      <c r="T394" s="13">
        <v>0.01</v>
      </c>
      <c r="U394" s="13">
        <v>0.0</v>
      </c>
      <c r="V394" s="13">
        <v>0.27</v>
      </c>
      <c r="W394" s="13">
        <v>0.01</v>
      </c>
      <c r="X394" s="13">
        <v>1.29</v>
      </c>
      <c r="Y394" s="13">
        <v>0.0</v>
      </c>
      <c r="Z394" s="13">
        <v>0.02</v>
      </c>
      <c r="AA394" s="13">
        <v>0.0</v>
      </c>
      <c r="AB394" s="13">
        <v>1.03</v>
      </c>
      <c r="AC394" s="13">
        <v>0.17</v>
      </c>
      <c r="AD394" s="13">
        <v>0.83</v>
      </c>
      <c r="AE394" s="13">
        <v>1.56</v>
      </c>
      <c r="AF394" s="13">
        <v>0.91</v>
      </c>
      <c r="AG394" s="13">
        <v>1.5</v>
      </c>
      <c r="AH394" s="13">
        <v>0.2</v>
      </c>
      <c r="AI394" s="13">
        <v>0.0</v>
      </c>
      <c r="AJ394" s="13">
        <v>0.21</v>
      </c>
      <c r="AK394" s="13">
        <v>17.68</v>
      </c>
      <c r="AL394" s="13">
        <v>6.37</v>
      </c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</row>
    <row r="395">
      <c r="A395" s="13">
        <v>4.836111E8</v>
      </c>
      <c r="B395" s="6" t="s">
        <v>147</v>
      </c>
      <c r="C395" s="6" t="s">
        <v>96</v>
      </c>
      <c r="D395" s="13">
        <v>60.4</v>
      </c>
      <c r="E395" s="13">
        <v>60.7</v>
      </c>
      <c r="F395" s="13">
        <v>0.98</v>
      </c>
      <c r="G395" s="13">
        <v>0.32</v>
      </c>
      <c r="H395" s="13">
        <v>0.28</v>
      </c>
      <c r="I395" s="13">
        <v>0.06</v>
      </c>
      <c r="J395" s="13">
        <v>0.31</v>
      </c>
      <c r="K395" s="13">
        <v>0.19</v>
      </c>
      <c r="L395" s="13">
        <v>0.31</v>
      </c>
      <c r="M395" s="13">
        <v>0.68</v>
      </c>
      <c r="N395" s="13">
        <v>0.83</v>
      </c>
      <c r="O395" s="13">
        <v>9.05</v>
      </c>
      <c r="P395" s="13">
        <v>11.58</v>
      </c>
      <c r="Q395" s="13">
        <v>0.36</v>
      </c>
      <c r="R395" s="13">
        <v>0.23</v>
      </c>
      <c r="S395" s="13">
        <v>0.14</v>
      </c>
      <c r="T395" s="13">
        <v>0.0</v>
      </c>
      <c r="U395" s="13">
        <v>0.0</v>
      </c>
      <c r="V395" s="13">
        <v>0.01</v>
      </c>
      <c r="W395" s="13">
        <v>0.0</v>
      </c>
      <c r="X395" s="13">
        <v>0.03</v>
      </c>
      <c r="Y395" s="13">
        <v>0.0</v>
      </c>
      <c r="Z395" s="13">
        <v>0.01</v>
      </c>
      <c r="AA395" s="13">
        <v>0.0</v>
      </c>
      <c r="AB395" s="13">
        <v>0.05</v>
      </c>
      <c r="AC395" s="13">
        <v>0.06</v>
      </c>
      <c r="AD395" s="13">
        <v>2.84</v>
      </c>
      <c r="AE395" s="13">
        <v>0.16</v>
      </c>
      <c r="AF395" s="13">
        <v>0.84</v>
      </c>
      <c r="AG395" s="13">
        <v>0.44</v>
      </c>
      <c r="AH395" s="13">
        <v>4.58</v>
      </c>
      <c r="AI395" s="13">
        <v>0.0</v>
      </c>
      <c r="AJ395" s="13">
        <v>1.84</v>
      </c>
      <c r="AK395" s="13">
        <v>20.52</v>
      </c>
      <c r="AL395" s="13">
        <v>3.55</v>
      </c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</row>
    <row r="396">
      <c r="A396" s="13">
        <v>4.90110004E8</v>
      </c>
      <c r="B396" s="6" t="s">
        <v>270</v>
      </c>
      <c r="C396" s="6" t="s">
        <v>176</v>
      </c>
      <c r="D396" s="13">
        <v>60.4</v>
      </c>
      <c r="E396" s="13">
        <v>61.3</v>
      </c>
      <c r="F396" s="13">
        <v>0.0</v>
      </c>
      <c r="G396" s="13">
        <v>0.0</v>
      </c>
      <c r="H396" s="13">
        <v>0.0</v>
      </c>
      <c r="I396" s="13">
        <v>0.0</v>
      </c>
      <c r="J396" s="13">
        <v>0.0</v>
      </c>
      <c r="K396" s="13">
        <v>0.0</v>
      </c>
      <c r="L396" s="13">
        <v>0.0</v>
      </c>
      <c r="M396" s="13">
        <v>0.0</v>
      </c>
      <c r="N396" s="13">
        <v>0.0</v>
      </c>
      <c r="O396" s="13">
        <v>0.02</v>
      </c>
      <c r="P396" s="13">
        <v>0.15</v>
      </c>
      <c r="Q396" s="13">
        <v>0.02</v>
      </c>
      <c r="R396" s="13">
        <v>0.0</v>
      </c>
      <c r="S396" s="13">
        <v>0.0</v>
      </c>
      <c r="T396" s="13">
        <v>0.0</v>
      </c>
      <c r="U396" s="13">
        <v>0.0</v>
      </c>
      <c r="V396" s="13">
        <v>0.0</v>
      </c>
      <c r="W396" s="13">
        <v>0.0</v>
      </c>
      <c r="X396" s="13">
        <v>0.0</v>
      </c>
      <c r="Y396" s="13">
        <v>0.0</v>
      </c>
      <c r="Z396" s="13">
        <v>0.0</v>
      </c>
      <c r="AA396" s="13">
        <v>0.0</v>
      </c>
      <c r="AB396" s="13">
        <v>0.0</v>
      </c>
      <c r="AC396" s="13">
        <v>0.0</v>
      </c>
      <c r="AD396" s="13">
        <v>0.01</v>
      </c>
      <c r="AE396" s="13">
        <v>0.0</v>
      </c>
      <c r="AF396" s="13">
        <v>15.55</v>
      </c>
      <c r="AG396" s="13">
        <v>1.02</v>
      </c>
      <c r="AH396" s="13">
        <v>0.3</v>
      </c>
      <c r="AI396" s="13">
        <v>0.0</v>
      </c>
      <c r="AJ396" s="13">
        <v>0.28</v>
      </c>
      <c r="AK396" s="13">
        <v>40.96</v>
      </c>
      <c r="AL396" s="13">
        <v>2.03</v>
      </c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</row>
    <row r="397" hidden="1">
      <c r="A397" s="13">
        <v>6.0590007E7</v>
      </c>
      <c r="B397" s="6" t="s">
        <v>147</v>
      </c>
      <c r="C397" s="6" t="s">
        <v>44</v>
      </c>
      <c r="D397" s="13">
        <v>60.4</v>
      </c>
      <c r="E397" s="13">
        <v>60.7</v>
      </c>
      <c r="F397" s="13">
        <v>0.0</v>
      </c>
      <c r="G397" s="13">
        <v>0.0</v>
      </c>
      <c r="H397" s="13">
        <v>0.0</v>
      </c>
      <c r="I397" s="13">
        <v>0.0</v>
      </c>
      <c r="J397" s="13">
        <v>0.0</v>
      </c>
      <c r="K397" s="13">
        <v>0.0</v>
      </c>
      <c r="L397" s="13">
        <v>0.0</v>
      </c>
      <c r="M397" s="13">
        <v>0.0</v>
      </c>
      <c r="N397" s="13">
        <v>0.0</v>
      </c>
      <c r="O397" s="13">
        <v>0.0</v>
      </c>
      <c r="P397" s="13">
        <v>0.07</v>
      </c>
      <c r="Q397" s="13">
        <v>0.0</v>
      </c>
      <c r="R397" s="13">
        <v>0.0</v>
      </c>
      <c r="S397" s="13">
        <v>0.0</v>
      </c>
      <c r="T397" s="13">
        <v>0.0</v>
      </c>
      <c r="U397" s="13">
        <v>0.0</v>
      </c>
      <c r="V397" s="13">
        <v>0.0</v>
      </c>
      <c r="W397" s="13">
        <v>0.0</v>
      </c>
      <c r="X397" s="13">
        <v>0.0</v>
      </c>
      <c r="Y397" s="13">
        <v>0.0</v>
      </c>
      <c r="Z397" s="13">
        <v>0.0</v>
      </c>
      <c r="AA397" s="13">
        <v>0.0</v>
      </c>
      <c r="AB397" s="13">
        <v>0.0</v>
      </c>
      <c r="AC397" s="13">
        <v>0.0</v>
      </c>
      <c r="AD397" s="13">
        <v>0.0</v>
      </c>
      <c r="AE397" s="13">
        <v>0.0</v>
      </c>
      <c r="AF397" s="13">
        <v>26.9</v>
      </c>
      <c r="AG397" s="13">
        <v>1.61</v>
      </c>
      <c r="AH397" s="13">
        <v>4.42</v>
      </c>
      <c r="AI397" s="13">
        <v>0.0</v>
      </c>
      <c r="AJ397" s="13">
        <v>0.8</v>
      </c>
      <c r="AK397" s="13">
        <v>24.86</v>
      </c>
      <c r="AL397" s="13">
        <v>1.67</v>
      </c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</row>
    <row r="398">
      <c r="A398" s="13">
        <v>1.00031013E8</v>
      </c>
      <c r="B398" s="6" t="s">
        <v>300</v>
      </c>
      <c r="C398" s="6" t="s">
        <v>259</v>
      </c>
      <c r="D398" s="13">
        <v>60.3</v>
      </c>
      <c r="E398" s="13">
        <v>62.0</v>
      </c>
      <c r="F398" s="13">
        <v>0.73</v>
      </c>
      <c r="G398" s="13">
        <v>0.25</v>
      </c>
      <c r="H398" s="13">
        <v>0.96</v>
      </c>
      <c r="I398" s="13">
        <v>2.65</v>
      </c>
      <c r="J398" s="13">
        <v>0.83</v>
      </c>
      <c r="K398" s="13">
        <v>0.11</v>
      </c>
      <c r="L398" s="13">
        <v>0.21</v>
      </c>
      <c r="M398" s="13">
        <v>0.44</v>
      </c>
      <c r="N398" s="13">
        <v>0.16</v>
      </c>
      <c r="O398" s="13">
        <v>0.22</v>
      </c>
      <c r="P398" s="13">
        <v>0.79</v>
      </c>
      <c r="Q398" s="13">
        <v>0.34</v>
      </c>
      <c r="R398" s="13">
        <v>0.21</v>
      </c>
      <c r="S398" s="13">
        <v>0.13</v>
      </c>
      <c r="T398" s="13">
        <v>0.03</v>
      </c>
      <c r="U398" s="13">
        <v>0.01</v>
      </c>
      <c r="V398" s="13">
        <v>0.53</v>
      </c>
      <c r="W398" s="13">
        <v>0.44</v>
      </c>
      <c r="X398" s="13">
        <v>8.27</v>
      </c>
      <c r="Y398" s="13">
        <v>3.37</v>
      </c>
      <c r="Z398" s="13">
        <v>6.75</v>
      </c>
      <c r="AA398" s="13">
        <v>0.25</v>
      </c>
      <c r="AB398" s="13">
        <v>2.08</v>
      </c>
      <c r="AC398" s="13">
        <v>2.54</v>
      </c>
      <c r="AD398" s="13">
        <v>1.77</v>
      </c>
      <c r="AE398" s="13">
        <v>1.08</v>
      </c>
      <c r="AF398" s="13">
        <v>1.0</v>
      </c>
      <c r="AG398" s="13">
        <v>0.89</v>
      </c>
      <c r="AH398" s="13">
        <v>1.19</v>
      </c>
      <c r="AI398" s="13">
        <v>0.0</v>
      </c>
      <c r="AJ398" s="13">
        <v>0.38</v>
      </c>
      <c r="AK398" s="13">
        <v>16.53</v>
      </c>
      <c r="AL398" s="13">
        <v>5.01</v>
      </c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</row>
    <row r="399">
      <c r="A399" s="13">
        <v>1.71191009E8</v>
      </c>
      <c r="B399" s="6" t="s">
        <v>301</v>
      </c>
      <c r="C399" s="6" t="s">
        <v>182</v>
      </c>
      <c r="D399" s="13">
        <v>60.3</v>
      </c>
      <c r="E399" s="13">
        <v>61.6</v>
      </c>
      <c r="F399" s="13">
        <v>9.14</v>
      </c>
      <c r="G399" s="13">
        <v>0.07</v>
      </c>
      <c r="H399" s="13">
        <v>0.79</v>
      </c>
      <c r="I399" s="13">
        <v>0.14</v>
      </c>
      <c r="J399" s="13">
        <v>0.17</v>
      </c>
      <c r="K399" s="13">
        <v>0.06</v>
      </c>
      <c r="L399" s="13">
        <v>0.43</v>
      </c>
      <c r="M399" s="13">
        <v>11.7</v>
      </c>
      <c r="N399" s="13">
        <v>2.25</v>
      </c>
      <c r="O399" s="13">
        <v>0.72</v>
      </c>
      <c r="P399" s="13">
        <v>2.69</v>
      </c>
      <c r="Q399" s="13">
        <v>1.22</v>
      </c>
      <c r="R399" s="13">
        <v>0.74</v>
      </c>
      <c r="S399" s="13">
        <v>0.2</v>
      </c>
      <c r="T399" s="13">
        <v>0.0</v>
      </c>
      <c r="U399" s="13">
        <v>0.0</v>
      </c>
      <c r="V399" s="13">
        <v>0.0</v>
      </c>
      <c r="W399" s="13">
        <v>0.0</v>
      </c>
      <c r="X399" s="13">
        <v>0.02</v>
      </c>
      <c r="Y399" s="13">
        <v>0.0</v>
      </c>
      <c r="Z399" s="13">
        <v>0.0</v>
      </c>
      <c r="AA399" s="13">
        <v>0.0</v>
      </c>
      <c r="AB399" s="13">
        <v>0.03</v>
      </c>
      <c r="AC399" s="13">
        <v>0.02</v>
      </c>
      <c r="AD399" s="13">
        <v>2.1</v>
      </c>
      <c r="AE399" s="13">
        <v>0.67</v>
      </c>
      <c r="AF399" s="13">
        <v>1.43</v>
      </c>
      <c r="AG399" s="13">
        <v>0.54</v>
      </c>
      <c r="AH399" s="13">
        <v>0.56</v>
      </c>
      <c r="AI399" s="13">
        <v>0.0</v>
      </c>
      <c r="AJ399" s="13">
        <v>0.72</v>
      </c>
      <c r="AK399" s="13">
        <v>16.42</v>
      </c>
      <c r="AL399" s="13">
        <v>7.33</v>
      </c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</row>
    <row r="400">
      <c r="A400" s="13">
        <v>2.20330013E8</v>
      </c>
      <c r="B400" s="6" t="s">
        <v>140</v>
      </c>
      <c r="C400" s="6" t="s">
        <v>141</v>
      </c>
      <c r="D400" s="13">
        <v>60.3</v>
      </c>
      <c r="E400" s="13">
        <v>61.1</v>
      </c>
      <c r="F400" s="13">
        <v>0.47</v>
      </c>
      <c r="G400" s="13">
        <v>0.24</v>
      </c>
      <c r="H400" s="13">
        <v>0.14</v>
      </c>
      <c r="I400" s="13">
        <v>0.05</v>
      </c>
      <c r="J400" s="13">
        <v>0.2</v>
      </c>
      <c r="K400" s="13">
        <v>0.21</v>
      </c>
      <c r="L400" s="13">
        <v>0.2</v>
      </c>
      <c r="M400" s="13">
        <v>0.43</v>
      </c>
      <c r="N400" s="13">
        <v>0.55</v>
      </c>
      <c r="O400" s="13">
        <v>24.49</v>
      </c>
      <c r="P400" s="13">
        <v>1.27</v>
      </c>
      <c r="Q400" s="13">
        <v>0.34</v>
      </c>
      <c r="R400" s="13">
        <v>0.17</v>
      </c>
      <c r="S400" s="13">
        <v>0.12</v>
      </c>
      <c r="T400" s="13">
        <v>0.01</v>
      </c>
      <c r="U400" s="13">
        <v>0.0</v>
      </c>
      <c r="V400" s="13">
        <v>0.03</v>
      </c>
      <c r="W400" s="13">
        <v>0.01</v>
      </c>
      <c r="X400" s="13">
        <v>0.06</v>
      </c>
      <c r="Y400" s="13">
        <v>0.0</v>
      </c>
      <c r="Z400" s="13">
        <v>0.01</v>
      </c>
      <c r="AA400" s="13">
        <v>0.0</v>
      </c>
      <c r="AB400" s="13">
        <v>0.04</v>
      </c>
      <c r="AC400" s="13">
        <v>0.06</v>
      </c>
      <c r="AD400" s="13">
        <v>2.99</v>
      </c>
      <c r="AE400" s="13">
        <v>0.12</v>
      </c>
      <c r="AF400" s="13">
        <v>0.52</v>
      </c>
      <c r="AG400" s="13">
        <v>0.37</v>
      </c>
      <c r="AH400" s="13">
        <v>5.31</v>
      </c>
      <c r="AI400" s="13">
        <v>0.0</v>
      </c>
      <c r="AJ400" s="13">
        <v>0.99</v>
      </c>
      <c r="AK400" s="13">
        <v>17.53</v>
      </c>
      <c r="AL400" s="13">
        <v>3.23</v>
      </c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</row>
    <row r="401">
      <c r="A401" s="13">
        <v>2.61010922E8</v>
      </c>
      <c r="B401" s="6" t="s">
        <v>314</v>
      </c>
      <c r="C401" s="6" t="s">
        <v>128</v>
      </c>
      <c r="D401" s="13">
        <v>60.3</v>
      </c>
      <c r="E401" s="13">
        <v>61.7</v>
      </c>
      <c r="F401" s="13">
        <v>13.22</v>
      </c>
      <c r="G401" s="13">
        <v>5.87</v>
      </c>
      <c r="H401" s="13">
        <v>3.86</v>
      </c>
      <c r="I401" s="13">
        <v>0.73</v>
      </c>
      <c r="J401" s="13">
        <v>2.04</v>
      </c>
      <c r="K401" s="13">
        <v>0.24</v>
      </c>
      <c r="L401" s="13">
        <v>1.43</v>
      </c>
      <c r="M401" s="13">
        <v>1.29</v>
      </c>
      <c r="N401" s="13">
        <v>0.86</v>
      </c>
      <c r="O401" s="13">
        <v>0.6</v>
      </c>
      <c r="P401" s="13">
        <v>2.04</v>
      </c>
      <c r="Q401" s="13">
        <v>1.28</v>
      </c>
      <c r="R401" s="13">
        <v>0.81</v>
      </c>
      <c r="S401" s="13">
        <v>0.09</v>
      </c>
      <c r="T401" s="13">
        <v>0.0</v>
      </c>
      <c r="U401" s="13">
        <v>0.0</v>
      </c>
      <c r="V401" s="13">
        <v>0.01</v>
      </c>
      <c r="W401" s="13">
        <v>0.0</v>
      </c>
      <c r="X401" s="13">
        <v>0.06</v>
      </c>
      <c r="Y401" s="13">
        <v>0.0</v>
      </c>
      <c r="Z401" s="13">
        <v>0.01</v>
      </c>
      <c r="AA401" s="13">
        <v>0.0</v>
      </c>
      <c r="AB401" s="13">
        <v>0.04</v>
      </c>
      <c r="AC401" s="13">
        <v>0.03</v>
      </c>
      <c r="AD401" s="13">
        <v>1.05</v>
      </c>
      <c r="AE401" s="13">
        <v>1.03</v>
      </c>
      <c r="AF401" s="13">
        <v>0.71</v>
      </c>
      <c r="AG401" s="13">
        <v>0.64</v>
      </c>
      <c r="AH401" s="13">
        <v>0.33</v>
      </c>
      <c r="AI401" s="13">
        <v>0.0</v>
      </c>
      <c r="AJ401" s="13">
        <v>0.45</v>
      </c>
      <c r="AK401" s="13">
        <v>14.17</v>
      </c>
      <c r="AL401" s="13">
        <v>7.25</v>
      </c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</row>
    <row r="402">
      <c r="A402" s="13">
        <v>2.61610008E8</v>
      </c>
      <c r="B402" s="6" t="s">
        <v>302</v>
      </c>
      <c r="C402" s="6" t="s">
        <v>128</v>
      </c>
      <c r="D402" s="13">
        <v>60.3</v>
      </c>
      <c r="E402" s="13">
        <v>62.5</v>
      </c>
      <c r="F402" s="13">
        <v>1.84</v>
      </c>
      <c r="G402" s="13">
        <v>0.79</v>
      </c>
      <c r="H402" s="13">
        <v>1.95</v>
      </c>
      <c r="I402" s="13">
        <v>3.9</v>
      </c>
      <c r="J402" s="13">
        <v>15.34</v>
      </c>
      <c r="K402" s="13">
        <v>0.28</v>
      </c>
      <c r="L402" s="13">
        <v>0.4</v>
      </c>
      <c r="M402" s="13">
        <v>0.8</v>
      </c>
      <c r="N402" s="13">
        <v>0.27</v>
      </c>
      <c r="O402" s="13">
        <v>0.18</v>
      </c>
      <c r="P402" s="13">
        <v>0.86</v>
      </c>
      <c r="Q402" s="13">
        <v>0.48</v>
      </c>
      <c r="R402" s="13">
        <v>0.33</v>
      </c>
      <c r="S402" s="13">
        <v>0.13</v>
      </c>
      <c r="T402" s="13">
        <v>0.01</v>
      </c>
      <c r="U402" s="13">
        <v>0.0</v>
      </c>
      <c r="V402" s="13">
        <v>0.32</v>
      </c>
      <c r="W402" s="13">
        <v>0.02</v>
      </c>
      <c r="X402" s="13">
        <v>0.38</v>
      </c>
      <c r="Y402" s="13">
        <v>0.0</v>
      </c>
      <c r="Z402" s="13">
        <v>0.06</v>
      </c>
      <c r="AA402" s="13">
        <v>0.0</v>
      </c>
      <c r="AB402" s="13">
        <v>0.48</v>
      </c>
      <c r="AC402" s="13">
        <v>0.34</v>
      </c>
      <c r="AD402" s="13">
        <v>0.94</v>
      </c>
      <c r="AE402" s="13">
        <v>0.5</v>
      </c>
      <c r="AF402" s="13">
        <v>0.99</v>
      </c>
      <c r="AG402" s="13">
        <v>2.34</v>
      </c>
      <c r="AH402" s="13">
        <v>0.28</v>
      </c>
      <c r="AI402" s="13">
        <v>0.0</v>
      </c>
      <c r="AJ402" s="13">
        <v>0.38</v>
      </c>
      <c r="AK402" s="13">
        <v>19.93</v>
      </c>
      <c r="AL402" s="13">
        <v>5.64</v>
      </c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</row>
    <row r="403">
      <c r="A403" s="13">
        <v>2.61630001E8</v>
      </c>
      <c r="B403" s="6" t="s">
        <v>135</v>
      </c>
      <c r="C403" s="6" t="s">
        <v>128</v>
      </c>
      <c r="D403" s="13">
        <v>60.3</v>
      </c>
      <c r="E403" s="13">
        <v>62.2</v>
      </c>
      <c r="F403" s="13">
        <v>1.64</v>
      </c>
      <c r="G403" s="13">
        <v>0.78</v>
      </c>
      <c r="H403" s="13">
        <v>2.19</v>
      </c>
      <c r="I403" s="13">
        <v>5.91</v>
      </c>
      <c r="J403" s="13">
        <v>14.26</v>
      </c>
      <c r="K403" s="13">
        <v>0.27</v>
      </c>
      <c r="L403" s="13">
        <v>0.34</v>
      </c>
      <c r="M403" s="13">
        <v>0.71</v>
      </c>
      <c r="N403" s="13">
        <v>0.22</v>
      </c>
      <c r="O403" s="13">
        <v>0.15</v>
      </c>
      <c r="P403" s="13">
        <v>0.75</v>
      </c>
      <c r="Q403" s="13">
        <v>0.43</v>
      </c>
      <c r="R403" s="13">
        <v>0.29</v>
      </c>
      <c r="S403" s="13">
        <v>0.12</v>
      </c>
      <c r="T403" s="13">
        <v>0.01</v>
      </c>
      <c r="U403" s="13">
        <v>0.0</v>
      </c>
      <c r="V403" s="13">
        <v>0.31</v>
      </c>
      <c r="W403" s="13">
        <v>0.01</v>
      </c>
      <c r="X403" s="13">
        <v>0.28</v>
      </c>
      <c r="Y403" s="13">
        <v>0.0</v>
      </c>
      <c r="Z403" s="13">
        <v>0.02</v>
      </c>
      <c r="AA403" s="13">
        <v>0.0</v>
      </c>
      <c r="AB403" s="13">
        <v>0.19</v>
      </c>
      <c r="AC403" s="13">
        <v>0.13</v>
      </c>
      <c r="AD403" s="13">
        <v>0.84</v>
      </c>
      <c r="AE403" s="13">
        <v>0.63</v>
      </c>
      <c r="AF403" s="13">
        <v>0.99</v>
      </c>
      <c r="AG403" s="13">
        <v>3.02</v>
      </c>
      <c r="AH403" s="13">
        <v>0.28</v>
      </c>
      <c r="AI403" s="13">
        <v>0.0</v>
      </c>
      <c r="AJ403" s="13">
        <v>0.29</v>
      </c>
      <c r="AK403" s="13">
        <v>19.32</v>
      </c>
      <c r="AL403" s="13">
        <v>5.75</v>
      </c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</row>
    <row r="404">
      <c r="A404" s="13">
        <v>2.90470005E8</v>
      </c>
      <c r="B404" s="6" t="s">
        <v>249</v>
      </c>
      <c r="C404" s="6" t="s">
        <v>209</v>
      </c>
      <c r="D404" s="13">
        <v>60.3</v>
      </c>
      <c r="E404" s="13">
        <v>61.6</v>
      </c>
      <c r="F404" s="13">
        <v>0.06</v>
      </c>
      <c r="G404" s="13">
        <v>0.01</v>
      </c>
      <c r="H404" s="13">
        <v>0.05</v>
      </c>
      <c r="I404" s="13">
        <v>0.03</v>
      </c>
      <c r="J404" s="13">
        <v>0.02</v>
      </c>
      <c r="K404" s="13">
        <v>0.01</v>
      </c>
      <c r="L404" s="13">
        <v>0.04</v>
      </c>
      <c r="M404" s="13">
        <v>12.04</v>
      </c>
      <c r="N404" s="13">
        <v>0.7</v>
      </c>
      <c r="O404" s="13">
        <v>0.73</v>
      </c>
      <c r="P404" s="13">
        <v>5.26</v>
      </c>
      <c r="Q404" s="13">
        <v>2.99</v>
      </c>
      <c r="R404" s="13">
        <v>10.35</v>
      </c>
      <c r="S404" s="13">
        <v>0.07</v>
      </c>
      <c r="T404" s="13">
        <v>0.0</v>
      </c>
      <c r="U404" s="13">
        <v>0.0</v>
      </c>
      <c r="V404" s="13">
        <v>0.01</v>
      </c>
      <c r="W404" s="13">
        <v>0.0</v>
      </c>
      <c r="X404" s="13">
        <v>0.03</v>
      </c>
      <c r="Y404" s="13">
        <v>0.0</v>
      </c>
      <c r="Z404" s="13">
        <v>0.01</v>
      </c>
      <c r="AA404" s="13">
        <v>0.0</v>
      </c>
      <c r="AB404" s="13">
        <v>0.03</v>
      </c>
      <c r="AC404" s="13">
        <v>0.04</v>
      </c>
      <c r="AD404" s="13">
        <v>1.34</v>
      </c>
      <c r="AE404" s="13">
        <v>0.06</v>
      </c>
      <c r="AF404" s="13">
        <v>1.02</v>
      </c>
      <c r="AG404" s="13">
        <v>0.44</v>
      </c>
      <c r="AH404" s="13">
        <v>0.8</v>
      </c>
      <c r="AI404" s="13">
        <v>0.0</v>
      </c>
      <c r="AJ404" s="13">
        <v>0.62</v>
      </c>
      <c r="AK404" s="13">
        <v>16.2</v>
      </c>
      <c r="AL404" s="13">
        <v>7.19</v>
      </c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</row>
    <row r="405">
      <c r="A405" s="13">
        <v>3.40190001E8</v>
      </c>
      <c r="B405" s="6" t="s">
        <v>304</v>
      </c>
      <c r="C405" s="6" t="s">
        <v>152</v>
      </c>
      <c r="D405" s="13">
        <v>60.3</v>
      </c>
      <c r="E405" s="13">
        <v>61.9</v>
      </c>
      <c r="F405" s="13">
        <v>0.64</v>
      </c>
      <c r="G405" s="13">
        <v>0.19</v>
      </c>
      <c r="H405" s="13">
        <v>0.94</v>
      </c>
      <c r="I405" s="13">
        <v>2.67</v>
      </c>
      <c r="J405" s="13">
        <v>0.76</v>
      </c>
      <c r="K405" s="13">
        <v>0.11</v>
      </c>
      <c r="L405" s="13">
        <v>0.19</v>
      </c>
      <c r="M405" s="13">
        <v>0.44</v>
      </c>
      <c r="N405" s="13">
        <v>0.17</v>
      </c>
      <c r="O405" s="13">
        <v>0.22</v>
      </c>
      <c r="P405" s="13">
        <v>0.77</v>
      </c>
      <c r="Q405" s="13">
        <v>0.35</v>
      </c>
      <c r="R405" s="13">
        <v>0.21</v>
      </c>
      <c r="S405" s="13">
        <v>0.14</v>
      </c>
      <c r="T405" s="13">
        <v>0.66</v>
      </c>
      <c r="U405" s="13">
        <v>0.26</v>
      </c>
      <c r="V405" s="13">
        <v>2.91</v>
      </c>
      <c r="W405" s="13">
        <v>4.77</v>
      </c>
      <c r="X405" s="13">
        <v>11.12</v>
      </c>
      <c r="Y405" s="13">
        <v>0.2</v>
      </c>
      <c r="Z405" s="13">
        <v>1.35</v>
      </c>
      <c r="AA405" s="13">
        <v>0.04</v>
      </c>
      <c r="AB405" s="13">
        <v>2.03</v>
      </c>
      <c r="AC405" s="13">
        <v>1.05</v>
      </c>
      <c r="AD405" s="13">
        <v>1.78</v>
      </c>
      <c r="AE405" s="13">
        <v>1.09</v>
      </c>
      <c r="AF405" s="13">
        <v>0.99</v>
      </c>
      <c r="AG405" s="13">
        <v>1.17</v>
      </c>
      <c r="AH405" s="13">
        <v>1.23</v>
      </c>
      <c r="AI405" s="13">
        <v>0.0</v>
      </c>
      <c r="AJ405" s="13">
        <v>0.37</v>
      </c>
      <c r="AK405" s="13">
        <v>16.43</v>
      </c>
      <c r="AL405" s="13">
        <v>4.87</v>
      </c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</row>
    <row r="406" hidden="1">
      <c r="A406" s="13">
        <v>4.013401E7</v>
      </c>
      <c r="B406" s="6" t="s">
        <v>124</v>
      </c>
      <c r="C406" s="6" t="s">
        <v>121</v>
      </c>
      <c r="D406" s="13">
        <v>60.3</v>
      </c>
      <c r="E406" s="13">
        <v>61.2</v>
      </c>
      <c r="F406" s="13">
        <v>0.0</v>
      </c>
      <c r="G406" s="13">
        <v>0.0</v>
      </c>
      <c r="H406" s="13">
        <v>0.0</v>
      </c>
      <c r="I406" s="13">
        <v>0.0</v>
      </c>
      <c r="J406" s="13">
        <v>0.0</v>
      </c>
      <c r="K406" s="13">
        <v>0.0</v>
      </c>
      <c r="L406" s="13">
        <v>0.0</v>
      </c>
      <c r="M406" s="13">
        <v>0.0</v>
      </c>
      <c r="N406" s="13">
        <v>0.0</v>
      </c>
      <c r="O406" s="13">
        <v>0.03</v>
      </c>
      <c r="P406" s="13">
        <v>0.42</v>
      </c>
      <c r="Q406" s="13">
        <v>0.04</v>
      </c>
      <c r="R406" s="13">
        <v>0.02</v>
      </c>
      <c r="S406" s="13">
        <v>0.01</v>
      </c>
      <c r="T406" s="13">
        <v>0.0</v>
      </c>
      <c r="U406" s="13">
        <v>0.0</v>
      </c>
      <c r="V406" s="13">
        <v>0.0</v>
      </c>
      <c r="W406" s="13">
        <v>0.0</v>
      </c>
      <c r="X406" s="13">
        <v>0.0</v>
      </c>
      <c r="Y406" s="13">
        <v>0.0</v>
      </c>
      <c r="Z406" s="13">
        <v>0.0</v>
      </c>
      <c r="AA406" s="13">
        <v>0.0</v>
      </c>
      <c r="AB406" s="13">
        <v>0.0</v>
      </c>
      <c r="AC406" s="13">
        <v>0.0</v>
      </c>
      <c r="AD406" s="13">
        <v>0.03</v>
      </c>
      <c r="AE406" s="13">
        <v>0.0</v>
      </c>
      <c r="AF406" s="13">
        <v>22.96</v>
      </c>
      <c r="AG406" s="13">
        <v>2.15</v>
      </c>
      <c r="AH406" s="13">
        <v>0.27</v>
      </c>
      <c r="AI406" s="13">
        <v>0.04</v>
      </c>
      <c r="AJ406" s="13">
        <v>0.43</v>
      </c>
      <c r="AK406" s="13">
        <v>31.41</v>
      </c>
      <c r="AL406" s="13">
        <v>2.4</v>
      </c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</row>
    <row r="407" hidden="1">
      <c r="A407" s="13">
        <v>6.0170012E7</v>
      </c>
      <c r="B407" s="6" t="s">
        <v>194</v>
      </c>
      <c r="C407" s="6" t="s">
        <v>44</v>
      </c>
      <c r="D407" s="13">
        <v>60.3</v>
      </c>
      <c r="E407" s="13">
        <v>60.9</v>
      </c>
      <c r="F407" s="13">
        <v>0.0</v>
      </c>
      <c r="G407" s="13">
        <v>0.0</v>
      </c>
      <c r="H407" s="13">
        <v>0.0</v>
      </c>
      <c r="I407" s="13">
        <v>0.0</v>
      </c>
      <c r="J407" s="13">
        <v>0.0</v>
      </c>
      <c r="K407" s="13">
        <v>0.0</v>
      </c>
      <c r="L407" s="13">
        <v>0.0</v>
      </c>
      <c r="M407" s="13">
        <v>0.0</v>
      </c>
      <c r="N407" s="13">
        <v>0.0</v>
      </c>
      <c r="O407" s="13">
        <v>0.0</v>
      </c>
      <c r="P407" s="13">
        <v>0.01</v>
      </c>
      <c r="Q407" s="13">
        <v>0.0</v>
      </c>
      <c r="R407" s="13">
        <v>0.0</v>
      </c>
      <c r="S407" s="13">
        <v>0.0</v>
      </c>
      <c r="T407" s="13">
        <v>0.0</v>
      </c>
      <c r="U407" s="13">
        <v>0.0</v>
      </c>
      <c r="V407" s="13">
        <v>0.0</v>
      </c>
      <c r="W407" s="13">
        <v>0.0</v>
      </c>
      <c r="X407" s="13">
        <v>0.0</v>
      </c>
      <c r="Y407" s="13">
        <v>0.0</v>
      </c>
      <c r="Z407" s="13">
        <v>0.0</v>
      </c>
      <c r="AA407" s="13">
        <v>0.0</v>
      </c>
      <c r="AB407" s="13">
        <v>0.0</v>
      </c>
      <c r="AC407" s="13">
        <v>0.0</v>
      </c>
      <c r="AD407" s="13">
        <v>0.0</v>
      </c>
      <c r="AE407" s="13">
        <v>0.0</v>
      </c>
      <c r="AF407" s="13">
        <v>3.29</v>
      </c>
      <c r="AG407" s="13">
        <v>0.05</v>
      </c>
      <c r="AH407" s="13">
        <v>0.41</v>
      </c>
      <c r="AI407" s="13">
        <v>0.0</v>
      </c>
      <c r="AJ407" s="13">
        <v>0.17</v>
      </c>
      <c r="AK407" s="13">
        <v>55.57</v>
      </c>
      <c r="AL407" s="13">
        <v>0.74</v>
      </c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</row>
    <row r="408">
      <c r="A408" s="13">
        <v>2.50051002E8</v>
      </c>
      <c r="B408" s="6" t="s">
        <v>291</v>
      </c>
      <c r="C408" s="6" t="s">
        <v>229</v>
      </c>
      <c r="D408" s="13">
        <v>60.2</v>
      </c>
      <c r="E408" s="13">
        <v>60.2</v>
      </c>
      <c r="F408" s="13">
        <v>0.48</v>
      </c>
      <c r="G408" s="13">
        <v>0.17</v>
      </c>
      <c r="H408" s="13">
        <v>0.61</v>
      </c>
      <c r="I408" s="13">
        <v>1.24</v>
      </c>
      <c r="J408" s="13">
        <v>0.52</v>
      </c>
      <c r="K408" s="13">
        <v>0.12</v>
      </c>
      <c r="L408" s="13">
        <v>0.14</v>
      </c>
      <c r="M408" s="13">
        <v>0.25</v>
      </c>
      <c r="N408" s="13">
        <v>0.12</v>
      </c>
      <c r="O408" s="13">
        <v>0.08</v>
      </c>
      <c r="P408" s="13">
        <v>0.36</v>
      </c>
      <c r="Q408" s="13">
        <v>0.19</v>
      </c>
      <c r="R408" s="13">
        <v>0.1</v>
      </c>
      <c r="S408" s="13">
        <v>0.06</v>
      </c>
      <c r="T408" s="13">
        <v>2.92</v>
      </c>
      <c r="U408" s="13">
        <v>2.36</v>
      </c>
      <c r="V408" s="13">
        <v>8.69</v>
      </c>
      <c r="W408" s="13">
        <v>4.38</v>
      </c>
      <c r="X408" s="13">
        <v>4.83</v>
      </c>
      <c r="Y408" s="13">
        <v>0.48</v>
      </c>
      <c r="Z408" s="13">
        <v>1.28</v>
      </c>
      <c r="AA408" s="13">
        <v>0.04</v>
      </c>
      <c r="AB408" s="13">
        <v>0.56</v>
      </c>
      <c r="AC408" s="13">
        <v>1.39</v>
      </c>
      <c r="AD408" s="13">
        <v>1.1</v>
      </c>
      <c r="AE408" s="13">
        <v>0.36</v>
      </c>
      <c r="AF408" s="13">
        <v>0.54</v>
      </c>
      <c r="AG408" s="13">
        <v>1.04</v>
      </c>
      <c r="AH408" s="13">
        <v>7.38</v>
      </c>
      <c r="AI408" s="13">
        <v>0.0</v>
      </c>
      <c r="AJ408" s="13">
        <v>0.23</v>
      </c>
      <c r="AK408" s="13">
        <v>14.45</v>
      </c>
      <c r="AL408" s="13">
        <v>3.56</v>
      </c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</row>
    <row r="409">
      <c r="A409" s="13">
        <v>3.91130037E8</v>
      </c>
      <c r="B409" s="6" t="s">
        <v>174</v>
      </c>
      <c r="C409" s="6" t="s">
        <v>187</v>
      </c>
      <c r="D409" s="13">
        <v>60.2</v>
      </c>
      <c r="E409" s="13">
        <v>61.2</v>
      </c>
      <c r="F409" s="13">
        <v>1.63</v>
      </c>
      <c r="G409" s="13">
        <v>0.74</v>
      </c>
      <c r="H409" s="13">
        <v>4.8</v>
      </c>
      <c r="I409" s="13">
        <v>15.97</v>
      </c>
      <c r="J409" s="13">
        <v>1.74</v>
      </c>
      <c r="K409" s="13">
        <v>0.27</v>
      </c>
      <c r="L409" s="13">
        <v>0.26</v>
      </c>
      <c r="M409" s="13">
        <v>0.48</v>
      </c>
      <c r="N409" s="13">
        <v>0.42</v>
      </c>
      <c r="O409" s="13">
        <v>0.12</v>
      </c>
      <c r="P409" s="13">
        <v>1.07</v>
      </c>
      <c r="Q409" s="13">
        <v>0.47</v>
      </c>
      <c r="R409" s="13">
        <v>0.25</v>
      </c>
      <c r="S409" s="13">
        <v>0.14</v>
      </c>
      <c r="T409" s="13">
        <v>0.01</v>
      </c>
      <c r="U409" s="13">
        <v>0.0</v>
      </c>
      <c r="V409" s="13">
        <v>0.16</v>
      </c>
      <c r="W409" s="13">
        <v>0.0</v>
      </c>
      <c r="X409" s="13">
        <v>0.5</v>
      </c>
      <c r="Y409" s="13">
        <v>0.0</v>
      </c>
      <c r="Z409" s="13">
        <v>0.01</v>
      </c>
      <c r="AA409" s="13">
        <v>0.0</v>
      </c>
      <c r="AB409" s="13">
        <v>0.78</v>
      </c>
      <c r="AC409" s="13">
        <v>0.07</v>
      </c>
      <c r="AD409" s="13">
        <v>1.12</v>
      </c>
      <c r="AE409" s="13">
        <v>2.78</v>
      </c>
      <c r="AF409" s="13">
        <v>1.01</v>
      </c>
      <c r="AG409" s="13">
        <v>1.05</v>
      </c>
      <c r="AH409" s="13">
        <v>0.24</v>
      </c>
      <c r="AI409" s="13">
        <v>0.0</v>
      </c>
      <c r="AJ409" s="13">
        <v>0.31</v>
      </c>
      <c r="AK409" s="13">
        <v>16.63</v>
      </c>
      <c r="AL409" s="13">
        <v>7.02</v>
      </c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</row>
    <row r="410">
      <c r="A410" s="13">
        <v>4.20910013E8</v>
      </c>
      <c r="B410" s="6" t="s">
        <v>174</v>
      </c>
      <c r="C410" s="6" t="s">
        <v>160</v>
      </c>
      <c r="D410" s="13">
        <v>60.2</v>
      </c>
      <c r="E410" s="13">
        <v>61.5</v>
      </c>
      <c r="F410" s="13">
        <v>0.43</v>
      </c>
      <c r="G410" s="13">
        <v>0.15</v>
      </c>
      <c r="H410" s="13">
        <v>0.75</v>
      </c>
      <c r="I410" s="13">
        <v>2.12</v>
      </c>
      <c r="J410" s="13">
        <v>0.48</v>
      </c>
      <c r="K410" s="13">
        <v>0.06</v>
      </c>
      <c r="L410" s="13">
        <v>0.12</v>
      </c>
      <c r="M410" s="13">
        <v>0.31</v>
      </c>
      <c r="N410" s="13">
        <v>0.12</v>
      </c>
      <c r="O410" s="13">
        <v>0.18</v>
      </c>
      <c r="P410" s="13">
        <v>0.6</v>
      </c>
      <c r="Q410" s="13">
        <v>0.22</v>
      </c>
      <c r="R410" s="13">
        <v>0.12</v>
      </c>
      <c r="S410" s="13">
        <v>0.07</v>
      </c>
      <c r="T410" s="13">
        <v>0.1</v>
      </c>
      <c r="U410" s="13">
        <v>0.12</v>
      </c>
      <c r="V410" s="13">
        <v>1.28</v>
      </c>
      <c r="W410" s="13">
        <v>2.35</v>
      </c>
      <c r="X410" s="13">
        <v>16.37</v>
      </c>
      <c r="Y410" s="13">
        <v>0.68</v>
      </c>
      <c r="Z410" s="13">
        <v>2.51</v>
      </c>
      <c r="AA410" s="13">
        <v>0.08</v>
      </c>
      <c r="AB410" s="13">
        <v>1.96</v>
      </c>
      <c r="AC410" s="13">
        <v>1.83</v>
      </c>
      <c r="AD410" s="13">
        <v>2.42</v>
      </c>
      <c r="AE410" s="13">
        <v>1.11</v>
      </c>
      <c r="AF410" s="13">
        <v>0.69</v>
      </c>
      <c r="AG410" s="13">
        <v>1.05</v>
      </c>
      <c r="AH410" s="13">
        <v>1.73</v>
      </c>
      <c r="AI410" s="13">
        <v>0.0</v>
      </c>
      <c r="AJ410" s="13">
        <v>0.39</v>
      </c>
      <c r="AK410" s="13">
        <v>15.38</v>
      </c>
      <c r="AL410" s="13">
        <v>4.26</v>
      </c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</row>
    <row r="411">
      <c r="A411" s="13">
        <v>4.71570075E8</v>
      </c>
      <c r="B411" s="6" t="s">
        <v>305</v>
      </c>
      <c r="C411" s="6" t="s">
        <v>306</v>
      </c>
      <c r="D411" s="13">
        <v>60.2</v>
      </c>
      <c r="E411" s="13">
        <v>60.2</v>
      </c>
      <c r="F411" s="13">
        <v>0.58</v>
      </c>
      <c r="G411" s="13">
        <v>0.08</v>
      </c>
      <c r="H411" s="13">
        <v>0.46</v>
      </c>
      <c r="I411" s="13">
        <v>0.27</v>
      </c>
      <c r="J411" s="13">
        <v>0.09</v>
      </c>
      <c r="K411" s="13">
        <v>0.08</v>
      </c>
      <c r="L411" s="13">
        <v>0.1</v>
      </c>
      <c r="M411" s="13">
        <v>0.43</v>
      </c>
      <c r="N411" s="13">
        <v>3.04</v>
      </c>
      <c r="O411" s="13">
        <v>1.33</v>
      </c>
      <c r="P411" s="13">
        <v>1.76</v>
      </c>
      <c r="Q411" s="13">
        <v>0.41</v>
      </c>
      <c r="R411" s="13">
        <v>0.18</v>
      </c>
      <c r="S411" s="13">
        <v>0.1</v>
      </c>
      <c r="T411" s="13">
        <v>0.0</v>
      </c>
      <c r="U411" s="13">
        <v>0.0</v>
      </c>
      <c r="V411" s="13">
        <v>0.0</v>
      </c>
      <c r="W411" s="13">
        <v>0.0</v>
      </c>
      <c r="X411" s="13">
        <v>0.11</v>
      </c>
      <c r="Y411" s="13">
        <v>0.0</v>
      </c>
      <c r="Z411" s="13">
        <v>0.02</v>
      </c>
      <c r="AA411" s="13">
        <v>0.0</v>
      </c>
      <c r="AB411" s="13">
        <v>0.28</v>
      </c>
      <c r="AC411" s="13">
        <v>0.07</v>
      </c>
      <c r="AD411" s="13">
        <v>24.91</v>
      </c>
      <c r="AE411" s="13">
        <v>0.98</v>
      </c>
      <c r="AF411" s="13">
        <v>0.95</v>
      </c>
      <c r="AG411" s="13">
        <v>0.3</v>
      </c>
      <c r="AH411" s="13">
        <v>0.56</v>
      </c>
      <c r="AI411" s="13">
        <v>0.0</v>
      </c>
      <c r="AJ411" s="13">
        <v>0.52</v>
      </c>
      <c r="AK411" s="13">
        <v>16.82</v>
      </c>
      <c r="AL411" s="13">
        <v>5.62</v>
      </c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</row>
    <row r="412">
      <c r="A412" s="13">
        <v>5.5079001E8</v>
      </c>
      <c r="B412" s="6" t="s">
        <v>134</v>
      </c>
      <c r="C412" s="6" t="s">
        <v>112</v>
      </c>
      <c r="D412" s="13">
        <v>60.2</v>
      </c>
      <c r="E412" s="13">
        <v>62.2</v>
      </c>
      <c r="F412" s="13">
        <v>14.07</v>
      </c>
      <c r="G412" s="13">
        <v>5.29</v>
      </c>
      <c r="H412" s="13">
        <v>5.37</v>
      </c>
      <c r="I412" s="13">
        <v>0.71</v>
      </c>
      <c r="J412" s="13">
        <v>1.53</v>
      </c>
      <c r="K412" s="13">
        <v>0.19</v>
      </c>
      <c r="L412" s="13">
        <v>0.24</v>
      </c>
      <c r="M412" s="13">
        <v>1.21</v>
      </c>
      <c r="N412" s="13">
        <v>0.71</v>
      </c>
      <c r="O412" s="13">
        <v>0.71</v>
      </c>
      <c r="P412" s="13">
        <v>1.37</v>
      </c>
      <c r="Q412" s="13">
        <v>0.96</v>
      </c>
      <c r="R412" s="13">
        <v>0.36</v>
      </c>
      <c r="S412" s="13">
        <v>0.04</v>
      </c>
      <c r="T412" s="13">
        <v>0.0</v>
      </c>
      <c r="U412" s="13">
        <v>0.0</v>
      </c>
      <c r="V412" s="13">
        <v>0.02</v>
      </c>
      <c r="W412" s="13">
        <v>0.0</v>
      </c>
      <c r="X412" s="13">
        <v>0.22</v>
      </c>
      <c r="Y412" s="13">
        <v>0.0</v>
      </c>
      <c r="Z412" s="13">
        <v>0.02</v>
      </c>
      <c r="AA412" s="13">
        <v>0.0</v>
      </c>
      <c r="AB412" s="13">
        <v>0.36</v>
      </c>
      <c r="AC412" s="13">
        <v>0.08</v>
      </c>
      <c r="AD412" s="13">
        <v>0.96</v>
      </c>
      <c r="AE412" s="13">
        <v>0.78</v>
      </c>
      <c r="AF412" s="13">
        <v>0.69</v>
      </c>
      <c r="AG412" s="13">
        <v>0.61</v>
      </c>
      <c r="AH412" s="13">
        <v>0.53</v>
      </c>
      <c r="AI412" s="13">
        <v>0.0</v>
      </c>
      <c r="AJ412" s="13">
        <v>0.43</v>
      </c>
      <c r="AK412" s="13">
        <v>16.67</v>
      </c>
      <c r="AL412" s="13">
        <v>5.93</v>
      </c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</row>
    <row r="413">
      <c r="A413" s="13">
        <v>5.603703E8</v>
      </c>
      <c r="B413" s="6" t="s">
        <v>308</v>
      </c>
      <c r="C413" s="6" t="s">
        <v>247</v>
      </c>
      <c r="D413" s="13">
        <v>60.2</v>
      </c>
      <c r="E413" s="13">
        <v>60.2</v>
      </c>
      <c r="F413" s="13">
        <v>0.0</v>
      </c>
      <c r="G413" s="13">
        <v>0.0</v>
      </c>
      <c r="H413" s="13">
        <v>0.0</v>
      </c>
      <c r="I413" s="13">
        <v>0.0</v>
      </c>
      <c r="J413" s="13">
        <v>0.0</v>
      </c>
      <c r="K413" s="13">
        <v>0.0</v>
      </c>
      <c r="L413" s="13">
        <v>0.0</v>
      </c>
      <c r="M413" s="13">
        <v>0.0</v>
      </c>
      <c r="N413" s="13">
        <v>0.0</v>
      </c>
      <c r="O413" s="13">
        <v>0.03</v>
      </c>
      <c r="P413" s="13">
        <v>0.21</v>
      </c>
      <c r="Q413" s="13">
        <v>0.03</v>
      </c>
      <c r="R413" s="13">
        <v>0.01</v>
      </c>
      <c r="S413" s="13">
        <v>0.03</v>
      </c>
      <c r="T413" s="13">
        <v>0.0</v>
      </c>
      <c r="U413" s="13">
        <v>0.0</v>
      </c>
      <c r="V413" s="13">
        <v>0.0</v>
      </c>
      <c r="W413" s="13">
        <v>0.0</v>
      </c>
      <c r="X413" s="13">
        <v>0.0</v>
      </c>
      <c r="Y413" s="13">
        <v>0.0</v>
      </c>
      <c r="Z413" s="13">
        <v>0.0</v>
      </c>
      <c r="AA413" s="13">
        <v>0.0</v>
      </c>
      <c r="AB413" s="13">
        <v>0.0</v>
      </c>
      <c r="AC413" s="13">
        <v>0.0</v>
      </c>
      <c r="AD413" s="13">
        <v>0.02</v>
      </c>
      <c r="AE413" s="13">
        <v>0.0</v>
      </c>
      <c r="AF413" s="13">
        <v>8.23</v>
      </c>
      <c r="AG413" s="13">
        <v>0.83</v>
      </c>
      <c r="AH413" s="13">
        <v>0.29</v>
      </c>
      <c r="AI413" s="13">
        <v>0.01</v>
      </c>
      <c r="AJ413" s="13">
        <v>0.37</v>
      </c>
      <c r="AK413" s="13">
        <v>48.44</v>
      </c>
      <c r="AL413" s="13">
        <v>1.62</v>
      </c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</row>
    <row r="414">
      <c r="A414" s="13">
        <v>1.80839991E8</v>
      </c>
      <c r="B414" s="6" t="s">
        <v>309</v>
      </c>
      <c r="C414" s="6" t="s">
        <v>162</v>
      </c>
      <c r="D414" s="13">
        <v>60.1</v>
      </c>
      <c r="E414" s="13">
        <v>60.1</v>
      </c>
      <c r="F414" s="13">
        <v>3.21</v>
      </c>
      <c r="G414" s="13">
        <v>0.67</v>
      </c>
      <c r="H414" s="13">
        <v>15.45</v>
      </c>
      <c r="I414" s="13">
        <v>2.01</v>
      </c>
      <c r="J414" s="13">
        <v>0.63</v>
      </c>
      <c r="K414" s="13">
        <v>0.27</v>
      </c>
      <c r="L414" s="13">
        <v>0.27</v>
      </c>
      <c r="M414" s="13">
        <v>0.43</v>
      </c>
      <c r="N414" s="13">
        <v>0.18</v>
      </c>
      <c r="O414" s="13">
        <v>0.15</v>
      </c>
      <c r="P414" s="13">
        <v>0.72</v>
      </c>
      <c r="Q414" s="13">
        <v>0.3</v>
      </c>
      <c r="R414" s="13">
        <v>0.2</v>
      </c>
      <c r="S414" s="13">
        <v>0.1</v>
      </c>
      <c r="T414" s="13">
        <v>0.0</v>
      </c>
      <c r="U414" s="13">
        <v>0.0</v>
      </c>
      <c r="V414" s="13">
        <v>0.0</v>
      </c>
      <c r="W414" s="13">
        <v>0.0</v>
      </c>
      <c r="X414" s="13">
        <v>0.08</v>
      </c>
      <c r="Y414" s="13">
        <v>0.0</v>
      </c>
      <c r="Z414" s="13">
        <v>0.0</v>
      </c>
      <c r="AA414" s="13">
        <v>0.0</v>
      </c>
      <c r="AB414" s="13">
        <v>0.11</v>
      </c>
      <c r="AC414" s="13">
        <v>0.01</v>
      </c>
      <c r="AD414" s="13">
        <v>1.05</v>
      </c>
      <c r="AE414" s="13">
        <v>5.13</v>
      </c>
      <c r="AF414" s="13">
        <v>1.06</v>
      </c>
      <c r="AG414" s="13">
        <v>0.6</v>
      </c>
      <c r="AH414" s="13">
        <v>0.14</v>
      </c>
      <c r="AI414" s="13">
        <v>0.0</v>
      </c>
      <c r="AJ414" s="13">
        <v>0.32</v>
      </c>
      <c r="AK414" s="13">
        <v>18.8</v>
      </c>
      <c r="AL414" s="13">
        <v>8.08</v>
      </c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</row>
    <row r="415">
      <c r="A415" s="13">
        <v>1.81450001E8</v>
      </c>
      <c r="B415" s="6" t="s">
        <v>305</v>
      </c>
      <c r="C415" s="6" t="s">
        <v>162</v>
      </c>
      <c r="D415" s="13">
        <v>60.1</v>
      </c>
      <c r="E415" s="13">
        <v>60.9</v>
      </c>
      <c r="F415" s="13">
        <v>3.7</v>
      </c>
      <c r="G415" s="13">
        <v>1.48</v>
      </c>
      <c r="H415" s="13">
        <v>20.86</v>
      </c>
      <c r="I415" s="13">
        <v>1.03</v>
      </c>
      <c r="J415" s="13">
        <v>0.91</v>
      </c>
      <c r="K415" s="13">
        <v>0.52</v>
      </c>
      <c r="L415" s="13">
        <v>0.53</v>
      </c>
      <c r="M415" s="13">
        <v>0.62</v>
      </c>
      <c r="N415" s="13">
        <v>0.2</v>
      </c>
      <c r="O415" s="13">
        <v>0.04</v>
      </c>
      <c r="P415" s="13">
        <v>0.43</v>
      </c>
      <c r="Q415" s="13">
        <v>0.31</v>
      </c>
      <c r="R415" s="13">
        <v>0.29</v>
      </c>
      <c r="S415" s="13">
        <v>0.23</v>
      </c>
      <c r="T415" s="13">
        <v>0.0</v>
      </c>
      <c r="U415" s="13">
        <v>0.0</v>
      </c>
      <c r="V415" s="13">
        <v>0.0</v>
      </c>
      <c r="W415" s="13">
        <v>0.0</v>
      </c>
      <c r="X415" s="13">
        <v>0.01</v>
      </c>
      <c r="Y415" s="13">
        <v>0.0</v>
      </c>
      <c r="Z415" s="13">
        <v>0.0</v>
      </c>
      <c r="AA415" s="13">
        <v>0.0</v>
      </c>
      <c r="AB415" s="13">
        <v>0.03</v>
      </c>
      <c r="AC415" s="13">
        <v>0.0</v>
      </c>
      <c r="AD415" s="13">
        <v>0.22</v>
      </c>
      <c r="AE415" s="13">
        <v>1.08</v>
      </c>
      <c r="AF415" s="13">
        <v>1.25</v>
      </c>
      <c r="AG415" s="13">
        <v>0.49</v>
      </c>
      <c r="AH415" s="13">
        <v>0.08</v>
      </c>
      <c r="AI415" s="13">
        <v>0.0</v>
      </c>
      <c r="AJ415" s="13">
        <v>0.23</v>
      </c>
      <c r="AK415" s="13">
        <v>17.19</v>
      </c>
      <c r="AL415" s="13">
        <v>8.25</v>
      </c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</row>
    <row r="416">
      <c r="A416" s="13">
        <v>4.00871073E8</v>
      </c>
      <c r="B416" s="6" t="s">
        <v>310</v>
      </c>
      <c r="C416" s="6" t="s">
        <v>193</v>
      </c>
      <c r="D416" s="13">
        <v>60.1</v>
      </c>
      <c r="E416" s="13">
        <v>60.7</v>
      </c>
      <c r="F416" s="13">
        <v>0.05</v>
      </c>
      <c r="G416" s="13">
        <v>0.01</v>
      </c>
      <c r="H416" s="13">
        <v>0.02</v>
      </c>
      <c r="I416" s="13">
        <v>0.0</v>
      </c>
      <c r="J416" s="13">
        <v>0.0</v>
      </c>
      <c r="K416" s="13">
        <v>0.01</v>
      </c>
      <c r="L416" s="13">
        <v>0.07</v>
      </c>
      <c r="M416" s="13">
        <v>0.4</v>
      </c>
      <c r="N416" s="13">
        <v>0.31</v>
      </c>
      <c r="O416" s="13">
        <v>0.38</v>
      </c>
      <c r="P416" s="13">
        <v>7.86</v>
      </c>
      <c r="Q416" s="13">
        <v>12.88</v>
      </c>
      <c r="R416" s="13">
        <v>1.49</v>
      </c>
      <c r="S416" s="13">
        <v>0.25</v>
      </c>
      <c r="T416" s="13">
        <v>0.0</v>
      </c>
      <c r="U416" s="13">
        <v>0.0</v>
      </c>
      <c r="V416" s="13">
        <v>0.0</v>
      </c>
      <c r="W416" s="13">
        <v>0.0</v>
      </c>
      <c r="X416" s="13">
        <v>0.0</v>
      </c>
      <c r="Y416" s="13">
        <v>0.0</v>
      </c>
      <c r="Z416" s="13">
        <v>0.0</v>
      </c>
      <c r="AA416" s="13">
        <v>0.0</v>
      </c>
      <c r="AB416" s="13">
        <v>0.0</v>
      </c>
      <c r="AC416" s="13">
        <v>0.0</v>
      </c>
      <c r="AD416" s="13">
        <v>0.22</v>
      </c>
      <c r="AE416" s="13">
        <v>0.01</v>
      </c>
      <c r="AF416" s="13">
        <v>1.76</v>
      </c>
      <c r="AG416" s="13">
        <v>1.71</v>
      </c>
      <c r="AH416" s="13">
        <v>0.51</v>
      </c>
      <c r="AI416" s="13">
        <v>0.01</v>
      </c>
      <c r="AJ416" s="13">
        <v>0.9</v>
      </c>
      <c r="AK416" s="13">
        <v>22.83</v>
      </c>
      <c r="AL416" s="13">
        <v>8.29</v>
      </c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</row>
    <row r="417">
      <c r="A417" s="13">
        <v>4.208501E8</v>
      </c>
      <c r="B417" s="6" t="s">
        <v>250</v>
      </c>
      <c r="C417" s="6" t="s">
        <v>160</v>
      </c>
      <c r="D417" s="13">
        <v>60.1</v>
      </c>
      <c r="E417" s="13">
        <v>62.3</v>
      </c>
      <c r="F417" s="13">
        <v>1.51</v>
      </c>
      <c r="G417" s="13">
        <v>0.34</v>
      </c>
      <c r="H417" s="13">
        <v>1.53</v>
      </c>
      <c r="I417" s="13">
        <v>13.06</v>
      </c>
      <c r="J417" s="13">
        <v>1.58</v>
      </c>
      <c r="K417" s="13">
        <v>0.14</v>
      </c>
      <c r="L417" s="13">
        <v>0.15</v>
      </c>
      <c r="M417" s="13">
        <v>0.63</v>
      </c>
      <c r="N417" s="13">
        <v>0.4</v>
      </c>
      <c r="O417" s="13">
        <v>0.44</v>
      </c>
      <c r="P417" s="13">
        <v>1.22</v>
      </c>
      <c r="Q417" s="13">
        <v>0.46</v>
      </c>
      <c r="R417" s="13">
        <v>0.2</v>
      </c>
      <c r="S417" s="13">
        <v>0.1</v>
      </c>
      <c r="T417" s="13">
        <v>0.0</v>
      </c>
      <c r="U417" s="13">
        <v>0.0</v>
      </c>
      <c r="V417" s="13">
        <v>0.09</v>
      </c>
      <c r="W417" s="13">
        <v>0.0</v>
      </c>
      <c r="X417" s="13">
        <v>5.64</v>
      </c>
      <c r="Y417" s="13">
        <v>0.0</v>
      </c>
      <c r="Z417" s="13">
        <v>0.03</v>
      </c>
      <c r="AA417" s="13">
        <v>0.0</v>
      </c>
      <c r="AB417" s="13">
        <v>1.27</v>
      </c>
      <c r="AC417" s="13">
        <v>0.05</v>
      </c>
      <c r="AD417" s="13">
        <v>1.24</v>
      </c>
      <c r="AE417" s="13">
        <v>1.14</v>
      </c>
      <c r="AF417" s="13">
        <v>0.9</v>
      </c>
      <c r="AG417" s="13">
        <v>1.1</v>
      </c>
      <c r="AH417" s="13">
        <v>0.25</v>
      </c>
      <c r="AI417" s="13">
        <v>0.0</v>
      </c>
      <c r="AJ417" s="13">
        <v>0.54</v>
      </c>
      <c r="AK417" s="13">
        <v>20.73</v>
      </c>
      <c r="AL417" s="13">
        <v>5.2</v>
      </c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</row>
    <row r="418">
      <c r="A418" s="13">
        <v>4.82030002E8</v>
      </c>
      <c r="B418" s="6" t="s">
        <v>311</v>
      </c>
      <c r="C418" s="6" t="s">
        <v>96</v>
      </c>
      <c r="D418" s="13">
        <v>60.1</v>
      </c>
      <c r="E418" s="13">
        <v>61.2</v>
      </c>
      <c r="F418" s="13">
        <v>0.07</v>
      </c>
      <c r="G418" s="13">
        <v>0.03</v>
      </c>
      <c r="H418" s="13">
        <v>0.02</v>
      </c>
      <c r="I418" s="13">
        <v>0.01</v>
      </c>
      <c r="J418" s="13">
        <v>0.01</v>
      </c>
      <c r="K418" s="13">
        <v>0.06</v>
      </c>
      <c r="L418" s="13">
        <v>0.1</v>
      </c>
      <c r="M418" s="13">
        <v>0.24</v>
      </c>
      <c r="N418" s="13">
        <v>1.0</v>
      </c>
      <c r="O418" s="13">
        <v>7.19</v>
      </c>
      <c r="P418" s="13">
        <v>15.79</v>
      </c>
      <c r="Q418" s="13">
        <v>0.58</v>
      </c>
      <c r="R418" s="13">
        <v>0.27</v>
      </c>
      <c r="S418" s="13">
        <v>0.13</v>
      </c>
      <c r="T418" s="13">
        <v>0.0</v>
      </c>
      <c r="U418" s="13">
        <v>0.0</v>
      </c>
      <c r="V418" s="13">
        <v>0.0</v>
      </c>
      <c r="W418" s="13">
        <v>0.0</v>
      </c>
      <c r="X418" s="13">
        <v>0.01</v>
      </c>
      <c r="Y418" s="13">
        <v>0.0</v>
      </c>
      <c r="Z418" s="13">
        <v>0.0</v>
      </c>
      <c r="AA418" s="13">
        <v>0.0</v>
      </c>
      <c r="AB418" s="13">
        <v>0.02</v>
      </c>
      <c r="AC418" s="13">
        <v>0.02</v>
      </c>
      <c r="AD418" s="13">
        <v>1.36</v>
      </c>
      <c r="AE418" s="13">
        <v>0.03</v>
      </c>
      <c r="AF418" s="13">
        <v>1.18</v>
      </c>
      <c r="AG418" s="13">
        <v>0.84</v>
      </c>
      <c r="AH418" s="13">
        <v>1.35</v>
      </c>
      <c r="AI418" s="13">
        <v>0.0</v>
      </c>
      <c r="AJ418" s="13">
        <v>0.88</v>
      </c>
      <c r="AK418" s="13">
        <v>24.73</v>
      </c>
      <c r="AL418" s="13">
        <v>4.04</v>
      </c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</row>
    <row r="419" hidden="1">
      <c r="A419" s="13">
        <v>6.0090001E7</v>
      </c>
      <c r="B419" s="6" t="s">
        <v>312</v>
      </c>
      <c r="C419" s="6" t="s">
        <v>44</v>
      </c>
      <c r="D419" s="13">
        <v>60.1</v>
      </c>
      <c r="E419" s="13">
        <v>61.7</v>
      </c>
      <c r="F419" s="13">
        <v>0.0</v>
      </c>
      <c r="G419" s="13">
        <v>0.0</v>
      </c>
      <c r="H419" s="13">
        <v>0.0</v>
      </c>
      <c r="I419" s="13">
        <v>0.0</v>
      </c>
      <c r="J419" s="13">
        <v>0.0</v>
      </c>
      <c r="K419" s="13">
        <v>0.0</v>
      </c>
      <c r="L419" s="13">
        <v>0.0</v>
      </c>
      <c r="M419" s="13">
        <v>0.0</v>
      </c>
      <c r="N419" s="13">
        <v>0.0</v>
      </c>
      <c r="O419" s="13">
        <v>0.0</v>
      </c>
      <c r="P419" s="13">
        <v>0.01</v>
      </c>
      <c r="Q419" s="13">
        <v>0.0</v>
      </c>
      <c r="R419" s="13">
        <v>0.0</v>
      </c>
      <c r="S419" s="13">
        <v>0.0</v>
      </c>
      <c r="T419" s="13">
        <v>0.0</v>
      </c>
      <c r="U419" s="13">
        <v>0.0</v>
      </c>
      <c r="V419" s="13">
        <v>0.0</v>
      </c>
      <c r="W419" s="13">
        <v>0.0</v>
      </c>
      <c r="X419" s="13">
        <v>0.0</v>
      </c>
      <c r="Y419" s="13">
        <v>0.0</v>
      </c>
      <c r="Z419" s="13">
        <v>0.0</v>
      </c>
      <c r="AA419" s="13">
        <v>0.0</v>
      </c>
      <c r="AB419" s="13">
        <v>0.0</v>
      </c>
      <c r="AC419" s="13">
        <v>0.0</v>
      </c>
      <c r="AD419" s="13">
        <v>0.0</v>
      </c>
      <c r="AE419" s="13">
        <v>0.0</v>
      </c>
      <c r="AF419" s="13">
        <v>24.86</v>
      </c>
      <c r="AG419" s="13">
        <v>0.12</v>
      </c>
      <c r="AH419" s="13">
        <v>1.33</v>
      </c>
      <c r="AI419" s="13">
        <v>0.0</v>
      </c>
      <c r="AJ419" s="13">
        <v>1.6</v>
      </c>
      <c r="AK419" s="13">
        <v>26.45</v>
      </c>
      <c r="AL419" s="13">
        <v>5.69</v>
      </c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</row>
    <row r="420">
      <c r="A420" s="13">
        <v>9.0131001E7</v>
      </c>
      <c r="B420" s="6" t="s">
        <v>313</v>
      </c>
      <c r="C420" s="6" t="s">
        <v>106</v>
      </c>
      <c r="D420" s="13">
        <v>60.1</v>
      </c>
      <c r="E420" s="13">
        <v>61.4</v>
      </c>
      <c r="F420" s="13">
        <v>0.71</v>
      </c>
      <c r="G420" s="13">
        <v>0.21</v>
      </c>
      <c r="H420" s="13">
        <v>1.06</v>
      </c>
      <c r="I420" s="13">
        <v>1.89</v>
      </c>
      <c r="J420" s="13">
        <v>0.61</v>
      </c>
      <c r="K420" s="13">
        <v>0.13</v>
      </c>
      <c r="L420" s="13">
        <v>0.15</v>
      </c>
      <c r="M420" s="13">
        <v>0.47</v>
      </c>
      <c r="N420" s="13">
        <v>0.25</v>
      </c>
      <c r="O420" s="13">
        <v>0.12</v>
      </c>
      <c r="P420" s="13">
        <v>0.49</v>
      </c>
      <c r="Q420" s="13">
        <v>0.21</v>
      </c>
      <c r="R420" s="13">
        <v>0.14</v>
      </c>
      <c r="S420" s="13">
        <v>0.07</v>
      </c>
      <c r="T420" s="13">
        <v>0.29</v>
      </c>
      <c r="U420" s="13">
        <v>6.25</v>
      </c>
      <c r="V420" s="13">
        <v>8.08</v>
      </c>
      <c r="W420" s="13">
        <v>3.47</v>
      </c>
      <c r="X420" s="13">
        <v>4.88</v>
      </c>
      <c r="Y420" s="13">
        <v>0.29</v>
      </c>
      <c r="Z420" s="13">
        <v>1.63</v>
      </c>
      <c r="AA420" s="13">
        <v>0.05</v>
      </c>
      <c r="AB420" s="13">
        <v>0.84</v>
      </c>
      <c r="AC420" s="13">
        <v>1.1</v>
      </c>
      <c r="AD420" s="13">
        <v>1.26</v>
      </c>
      <c r="AE420" s="13">
        <v>0.96</v>
      </c>
      <c r="AF420" s="13">
        <v>0.51</v>
      </c>
      <c r="AG420" s="13">
        <v>1.0</v>
      </c>
      <c r="AH420" s="13">
        <v>3.17</v>
      </c>
      <c r="AI420" s="13">
        <v>0.0</v>
      </c>
      <c r="AJ420" s="13">
        <v>0.39</v>
      </c>
      <c r="AK420" s="13">
        <v>15.25</v>
      </c>
      <c r="AL420" s="13">
        <v>3.98</v>
      </c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</row>
    <row r="421">
      <c r="A421" s="13">
        <v>3.50250008E8</v>
      </c>
      <c r="B421" s="6" t="s">
        <v>315</v>
      </c>
      <c r="C421" s="6" t="s">
        <v>143</v>
      </c>
      <c r="D421" s="13">
        <v>60.0</v>
      </c>
      <c r="E421" s="13">
        <v>63.2</v>
      </c>
      <c r="F421" s="13">
        <v>0.02</v>
      </c>
      <c r="G421" s="13">
        <v>0.0</v>
      </c>
      <c r="H421" s="13">
        <v>0.03</v>
      </c>
      <c r="I421" s="13">
        <v>0.01</v>
      </c>
      <c r="J421" s="13">
        <v>0.01</v>
      </c>
      <c r="K421" s="13">
        <v>0.0</v>
      </c>
      <c r="L421" s="13">
        <v>0.01</v>
      </c>
      <c r="M421" s="13">
        <v>0.02</v>
      </c>
      <c r="N421" s="13">
        <v>0.02</v>
      </c>
      <c r="O421" s="13">
        <v>0.25</v>
      </c>
      <c r="P421" s="13">
        <v>5.05</v>
      </c>
      <c r="Q421" s="13">
        <v>0.18</v>
      </c>
      <c r="R421" s="13">
        <v>0.15</v>
      </c>
      <c r="S421" s="13">
        <v>0.05</v>
      </c>
      <c r="T421" s="13">
        <v>0.0</v>
      </c>
      <c r="U421" s="13">
        <v>0.0</v>
      </c>
      <c r="V421" s="13">
        <v>0.01</v>
      </c>
      <c r="W421" s="13">
        <v>0.0</v>
      </c>
      <c r="X421" s="13">
        <v>0.0</v>
      </c>
      <c r="Y421" s="13">
        <v>0.0</v>
      </c>
      <c r="Z421" s="13">
        <v>0.0</v>
      </c>
      <c r="AA421" s="13">
        <v>0.0</v>
      </c>
      <c r="AB421" s="13">
        <v>0.0</v>
      </c>
      <c r="AC421" s="13">
        <v>0.0</v>
      </c>
      <c r="AD421" s="13">
        <v>0.3</v>
      </c>
      <c r="AE421" s="13">
        <v>0.02</v>
      </c>
      <c r="AF421" s="13">
        <v>6.34</v>
      </c>
      <c r="AG421" s="13">
        <v>2.58</v>
      </c>
      <c r="AH421" s="13">
        <v>0.5</v>
      </c>
      <c r="AI421" s="13">
        <v>0.02</v>
      </c>
      <c r="AJ421" s="13">
        <v>0.64</v>
      </c>
      <c r="AK421" s="13">
        <v>40.98</v>
      </c>
      <c r="AL421" s="13">
        <v>2.68</v>
      </c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</row>
    <row r="422">
      <c r="A422" s="13">
        <v>4.00370144E8</v>
      </c>
      <c r="B422" s="6" t="s">
        <v>316</v>
      </c>
      <c r="C422" s="6" t="s">
        <v>193</v>
      </c>
      <c r="D422" s="13">
        <v>60.0</v>
      </c>
      <c r="E422" s="13">
        <v>60.7</v>
      </c>
      <c r="F422" s="13">
        <v>0.18</v>
      </c>
      <c r="G422" s="13">
        <v>0.02</v>
      </c>
      <c r="H422" s="13">
        <v>0.04</v>
      </c>
      <c r="I422" s="13">
        <v>0.02</v>
      </c>
      <c r="J422" s="13">
        <v>0.01</v>
      </c>
      <c r="K422" s="13">
        <v>0.18</v>
      </c>
      <c r="L422" s="13">
        <v>0.22</v>
      </c>
      <c r="M422" s="13">
        <v>1.01</v>
      </c>
      <c r="N422" s="13">
        <v>1.41</v>
      </c>
      <c r="O422" s="13">
        <v>0.3</v>
      </c>
      <c r="P422" s="13">
        <v>5.45</v>
      </c>
      <c r="Q422" s="13">
        <v>20.39</v>
      </c>
      <c r="R422" s="13">
        <v>1.0</v>
      </c>
      <c r="S422" s="13">
        <v>0.29</v>
      </c>
      <c r="T422" s="13">
        <v>0.0</v>
      </c>
      <c r="U422" s="13">
        <v>0.0</v>
      </c>
      <c r="V422" s="13">
        <v>0.0</v>
      </c>
      <c r="W422" s="13">
        <v>0.0</v>
      </c>
      <c r="X422" s="13">
        <v>0.0</v>
      </c>
      <c r="Y422" s="13">
        <v>0.0</v>
      </c>
      <c r="Z422" s="13">
        <v>0.0</v>
      </c>
      <c r="AA422" s="13">
        <v>0.0</v>
      </c>
      <c r="AB422" s="13">
        <v>0.0</v>
      </c>
      <c r="AC422" s="13">
        <v>0.0</v>
      </c>
      <c r="AD422" s="13">
        <v>0.32</v>
      </c>
      <c r="AE422" s="13">
        <v>0.05</v>
      </c>
      <c r="AF422" s="13">
        <v>1.14</v>
      </c>
      <c r="AG422" s="13">
        <v>0.64</v>
      </c>
      <c r="AH422" s="13">
        <v>0.3</v>
      </c>
      <c r="AI422" s="13">
        <v>0.0</v>
      </c>
      <c r="AJ422" s="13">
        <v>1.15</v>
      </c>
      <c r="AK422" s="13">
        <v>17.98</v>
      </c>
      <c r="AL422" s="13">
        <v>7.75</v>
      </c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</row>
    <row r="423">
      <c r="A423" s="13">
        <v>4.20050001E8</v>
      </c>
      <c r="B423" s="6" t="s">
        <v>317</v>
      </c>
      <c r="C423" s="6" t="s">
        <v>160</v>
      </c>
      <c r="D423" s="13">
        <v>60.0</v>
      </c>
      <c r="E423" s="13">
        <v>60.5</v>
      </c>
      <c r="F423" s="13">
        <v>1.18</v>
      </c>
      <c r="G423" s="13">
        <v>0.26</v>
      </c>
      <c r="H423" s="13">
        <v>1.38</v>
      </c>
      <c r="I423" s="13">
        <v>5.45</v>
      </c>
      <c r="J423" s="13">
        <v>0.93</v>
      </c>
      <c r="K423" s="13">
        <v>0.13</v>
      </c>
      <c r="L423" s="13">
        <v>0.18</v>
      </c>
      <c r="M423" s="13">
        <v>0.61</v>
      </c>
      <c r="N423" s="13">
        <v>0.35</v>
      </c>
      <c r="O423" s="13">
        <v>0.22</v>
      </c>
      <c r="P423" s="13">
        <v>0.78</v>
      </c>
      <c r="Q423" s="13">
        <v>0.39</v>
      </c>
      <c r="R423" s="13">
        <v>0.26</v>
      </c>
      <c r="S423" s="13">
        <v>0.15</v>
      </c>
      <c r="T423" s="13">
        <v>0.0</v>
      </c>
      <c r="U423" s="13">
        <v>0.0</v>
      </c>
      <c r="V423" s="13">
        <v>0.13</v>
      </c>
      <c r="W423" s="13">
        <v>0.0</v>
      </c>
      <c r="X423" s="13">
        <v>13.4</v>
      </c>
      <c r="Y423" s="13">
        <v>0.0</v>
      </c>
      <c r="Z423" s="13">
        <v>0.03</v>
      </c>
      <c r="AA423" s="13">
        <v>0.0</v>
      </c>
      <c r="AB423" s="13">
        <v>2.69</v>
      </c>
      <c r="AC423" s="13">
        <v>0.17</v>
      </c>
      <c r="AD423" s="13">
        <v>1.05</v>
      </c>
      <c r="AE423" s="13">
        <v>1.71</v>
      </c>
      <c r="AF423" s="13">
        <v>0.99</v>
      </c>
      <c r="AG423" s="13">
        <v>0.99</v>
      </c>
      <c r="AH423" s="13">
        <v>0.19</v>
      </c>
      <c r="AI423" s="13">
        <v>0.0</v>
      </c>
      <c r="AJ423" s="13">
        <v>0.37</v>
      </c>
      <c r="AK423" s="13">
        <v>20.82</v>
      </c>
      <c r="AL423" s="13">
        <v>5.03</v>
      </c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</row>
    <row r="424">
      <c r="A424" s="13">
        <v>5.0350005E7</v>
      </c>
      <c r="B424" s="6" t="s">
        <v>318</v>
      </c>
      <c r="C424" s="6" t="s">
        <v>319</v>
      </c>
      <c r="D424" s="13">
        <v>60.0</v>
      </c>
      <c r="E424" s="13">
        <v>61.3</v>
      </c>
      <c r="F424" s="13">
        <v>0.9</v>
      </c>
      <c r="G424" s="13">
        <v>0.07</v>
      </c>
      <c r="H424" s="13">
        <v>0.76</v>
      </c>
      <c r="I424" s="13">
        <v>0.27</v>
      </c>
      <c r="J424" s="13">
        <v>0.11</v>
      </c>
      <c r="K424" s="13">
        <v>0.08</v>
      </c>
      <c r="L424" s="13">
        <v>0.12</v>
      </c>
      <c r="M424" s="13">
        <v>0.85</v>
      </c>
      <c r="N424" s="13">
        <v>6.8</v>
      </c>
      <c r="O424" s="13">
        <v>0.42</v>
      </c>
      <c r="P424" s="13">
        <v>1.35</v>
      </c>
      <c r="Q424" s="13">
        <v>0.53</v>
      </c>
      <c r="R424" s="13">
        <v>0.24</v>
      </c>
      <c r="S424" s="13">
        <v>0.09</v>
      </c>
      <c r="T424" s="13">
        <v>0.0</v>
      </c>
      <c r="U424" s="13">
        <v>0.0</v>
      </c>
      <c r="V424" s="13">
        <v>0.0</v>
      </c>
      <c r="W424" s="13">
        <v>0.0</v>
      </c>
      <c r="X424" s="13">
        <v>0.06</v>
      </c>
      <c r="Y424" s="13">
        <v>0.0</v>
      </c>
      <c r="Z424" s="13">
        <v>0.0</v>
      </c>
      <c r="AA424" s="13">
        <v>0.0</v>
      </c>
      <c r="AB424" s="13">
        <v>0.2</v>
      </c>
      <c r="AC424" s="13">
        <v>0.02</v>
      </c>
      <c r="AD424" s="13">
        <v>18.73</v>
      </c>
      <c r="AE424" s="13">
        <v>1.31</v>
      </c>
      <c r="AF424" s="13">
        <v>1.02</v>
      </c>
      <c r="AG424" s="13">
        <v>0.34</v>
      </c>
      <c r="AH424" s="13">
        <v>0.35</v>
      </c>
      <c r="AI424" s="13">
        <v>0.0</v>
      </c>
      <c r="AJ424" s="13">
        <v>0.35</v>
      </c>
      <c r="AK424" s="13">
        <v>18.85</v>
      </c>
      <c r="AL424" s="13">
        <v>6.02</v>
      </c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</row>
    <row r="425" hidden="1">
      <c r="A425" s="13">
        <v>6.0659003E7</v>
      </c>
      <c r="B425" s="6" t="s">
        <v>45</v>
      </c>
      <c r="C425" s="6" t="s">
        <v>44</v>
      </c>
      <c r="D425" s="13">
        <v>60.0</v>
      </c>
      <c r="E425" s="13">
        <v>60.9</v>
      </c>
      <c r="F425" s="13">
        <v>0.0</v>
      </c>
      <c r="G425" s="13">
        <v>0.0</v>
      </c>
      <c r="H425" s="13">
        <v>0.0</v>
      </c>
      <c r="I425" s="13">
        <v>0.0</v>
      </c>
      <c r="J425" s="13">
        <v>0.0</v>
      </c>
      <c r="K425" s="13">
        <v>0.0</v>
      </c>
      <c r="L425" s="13">
        <v>0.0</v>
      </c>
      <c r="M425" s="13">
        <v>0.0</v>
      </c>
      <c r="N425" s="13">
        <v>0.0</v>
      </c>
      <c r="O425" s="13">
        <v>0.02</v>
      </c>
      <c r="P425" s="13">
        <v>0.19</v>
      </c>
      <c r="Q425" s="13">
        <v>0.03</v>
      </c>
      <c r="R425" s="13">
        <v>0.01</v>
      </c>
      <c r="S425" s="13">
        <v>0.0</v>
      </c>
      <c r="T425" s="13">
        <v>0.0</v>
      </c>
      <c r="U425" s="13">
        <v>0.0</v>
      </c>
      <c r="V425" s="13">
        <v>0.0</v>
      </c>
      <c r="W425" s="13">
        <v>0.0</v>
      </c>
      <c r="X425" s="13">
        <v>0.0</v>
      </c>
      <c r="Y425" s="13">
        <v>0.0</v>
      </c>
      <c r="Z425" s="13">
        <v>0.0</v>
      </c>
      <c r="AA425" s="13">
        <v>0.0</v>
      </c>
      <c r="AB425" s="13">
        <v>0.0</v>
      </c>
      <c r="AC425" s="13">
        <v>0.0</v>
      </c>
      <c r="AD425" s="13">
        <v>0.01</v>
      </c>
      <c r="AE425" s="13">
        <v>0.0</v>
      </c>
      <c r="AF425" s="13">
        <v>6.9</v>
      </c>
      <c r="AG425" s="13">
        <v>4.44</v>
      </c>
      <c r="AH425" s="13">
        <v>0.67</v>
      </c>
      <c r="AI425" s="13">
        <v>0.0</v>
      </c>
      <c r="AJ425" s="13">
        <v>0.27</v>
      </c>
      <c r="AK425" s="13">
        <v>45.9</v>
      </c>
      <c r="AL425" s="13">
        <v>1.48</v>
      </c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</row>
    <row r="426">
      <c r="A426" s="13">
        <v>1.71190008E8</v>
      </c>
      <c r="B426" s="6" t="s">
        <v>301</v>
      </c>
      <c r="C426" s="6" t="s">
        <v>182</v>
      </c>
      <c r="D426" s="13">
        <v>59.9</v>
      </c>
      <c r="E426" s="13">
        <v>62.3</v>
      </c>
      <c r="F426" s="13">
        <v>7.94</v>
      </c>
      <c r="G426" s="13">
        <v>0.08</v>
      </c>
      <c r="H426" s="13">
        <v>0.49</v>
      </c>
      <c r="I426" s="13">
        <v>0.13</v>
      </c>
      <c r="J426" s="13">
        <v>0.11</v>
      </c>
      <c r="K426" s="13">
        <v>0.07</v>
      </c>
      <c r="L426" s="13">
        <v>0.28</v>
      </c>
      <c r="M426" s="13">
        <v>12.92</v>
      </c>
      <c r="N426" s="13">
        <v>2.23</v>
      </c>
      <c r="O426" s="13">
        <v>0.95</v>
      </c>
      <c r="P426" s="13">
        <v>2.17</v>
      </c>
      <c r="Q426" s="13">
        <v>0.91</v>
      </c>
      <c r="R426" s="13">
        <v>0.33</v>
      </c>
      <c r="S426" s="13">
        <v>0.12</v>
      </c>
      <c r="T426" s="13">
        <v>0.0</v>
      </c>
      <c r="U426" s="13">
        <v>0.0</v>
      </c>
      <c r="V426" s="13">
        <v>0.01</v>
      </c>
      <c r="W426" s="13">
        <v>0.0</v>
      </c>
      <c r="X426" s="13">
        <v>0.03</v>
      </c>
      <c r="Y426" s="13">
        <v>0.0</v>
      </c>
      <c r="Z426" s="13">
        <v>0.01</v>
      </c>
      <c r="AA426" s="13">
        <v>0.0</v>
      </c>
      <c r="AB426" s="13">
        <v>0.04</v>
      </c>
      <c r="AC426" s="13">
        <v>0.04</v>
      </c>
      <c r="AD426" s="13">
        <v>2.69</v>
      </c>
      <c r="AE426" s="13">
        <v>0.34</v>
      </c>
      <c r="AF426" s="13">
        <v>1.25</v>
      </c>
      <c r="AG426" s="13">
        <v>0.56</v>
      </c>
      <c r="AH426" s="13">
        <v>0.71</v>
      </c>
      <c r="AI426" s="13">
        <v>0.0</v>
      </c>
      <c r="AJ426" s="13">
        <v>0.92</v>
      </c>
      <c r="AK426" s="13">
        <v>18.48</v>
      </c>
      <c r="AL426" s="13">
        <v>5.94</v>
      </c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</row>
    <row r="427">
      <c r="A427" s="13">
        <v>2.20550007E8</v>
      </c>
      <c r="B427" s="6" t="s">
        <v>320</v>
      </c>
      <c r="C427" s="6" t="s">
        <v>141</v>
      </c>
      <c r="D427" s="13">
        <v>59.9</v>
      </c>
      <c r="E427" s="13">
        <v>60.7</v>
      </c>
      <c r="F427" s="13">
        <v>0.71</v>
      </c>
      <c r="G427" s="13">
        <v>0.39</v>
      </c>
      <c r="H427" s="13">
        <v>0.56</v>
      </c>
      <c r="I427" s="13">
        <v>0.3</v>
      </c>
      <c r="J427" s="13">
        <v>0.45</v>
      </c>
      <c r="K427" s="13">
        <v>0.24</v>
      </c>
      <c r="L427" s="13">
        <v>0.35</v>
      </c>
      <c r="M427" s="13">
        <v>0.36</v>
      </c>
      <c r="N427" s="13">
        <v>0.24</v>
      </c>
      <c r="O427" s="13">
        <v>19.65</v>
      </c>
      <c r="P427" s="13">
        <v>0.93</v>
      </c>
      <c r="Q427" s="13">
        <v>0.29</v>
      </c>
      <c r="R427" s="13">
        <v>0.33</v>
      </c>
      <c r="S427" s="13">
        <v>0.25</v>
      </c>
      <c r="T427" s="13">
        <v>0.0</v>
      </c>
      <c r="U427" s="13">
        <v>0.0</v>
      </c>
      <c r="V427" s="13">
        <v>0.0</v>
      </c>
      <c r="W427" s="13">
        <v>0.0</v>
      </c>
      <c r="X427" s="13">
        <v>0.0</v>
      </c>
      <c r="Y427" s="13">
        <v>0.0</v>
      </c>
      <c r="Z427" s="13">
        <v>0.0</v>
      </c>
      <c r="AA427" s="13">
        <v>0.0</v>
      </c>
      <c r="AB427" s="13">
        <v>0.06</v>
      </c>
      <c r="AC427" s="13">
        <v>0.02</v>
      </c>
      <c r="AD427" s="13">
        <v>4.68</v>
      </c>
      <c r="AE427" s="13">
        <v>0.46</v>
      </c>
      <c r="AF427" s="13">
        <v>1.05</v>
      </c>
      <c r="AG427" s="13">
        <v>0.37</v>
      </c>
      <c r="AH427" s="13">
        <v>2.14</v>
      </c>
      <c r="AI427" s="13">
        <v>0.0</v>
      </c>
      <c r="AJ427" s="13">
        <v>1.06</v>
      </c>
      <c r="AK427" s="13">
        <v>20.62</v>
      </c>
      <c r="AL427" s="13">
        <v>4.27</v>
      </c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</row>
    <row r="428">
      <c r="A428" s="13">
        <v>3.25100002E8</v>
      </c>
      <c r="B428" s="6" t="s">
        <v>322</v>
      </c>
      <c r="C428" s="6" t="s">
        <v>138</v>
      </c>
      <c r="D428" s="13">
        <v>59.9</v>
      </c>
      <c r="E428" s="13">
        <v>59.9</v>
      </c>
      <c r="F428" s="13">
        <v>0.0</v>
      </c>
      <c r="G428" s="13">
        <v>0.0</v>
      </c>
      <c r="H428" s="13">
        <v>0.0</v>
      </c>
      <c r="I428" s="13">
        <v>0.0</v>
      </c>
      <c r="J428" s="13">
        <v>0.0</v>
      </c>
      <c r="K428" s="13">
        <v>0.0</v>
      </c>
      <c r="L428" s="13">
        <v>0.0</v>
      </c>
      <c r="M428" s="13">
        <v>0.0</v>
      </c>
      <c r="N428" s="13">
        <v>0.0</v>
      </c>
      <c r="O428" s="13">
        <v>0.0</v>
      </c>
      <c r="P428" s="13">
        <v>0.02</v>
      </c>
      <c r="Q428" s="13">
        <v>0.0</v>
      </c>
      <c r="R428" s="13">
        <v>0.0</v>
      </c>
      <c r="S428" s="13">
        <v>0.0</v>
      </c>
      <c r="T428" s="13">
        <v>0.0</v>
      </c>
      <c r="U428" s="13">
        <v>0.0</v>
      </c>
      <c r="V428" s="13">
        <v>0.0</v>
      </c>
      <c r="W428" s="13">
        <v>0.0</v>
      </c>
      <c r="X428" s="13">
        <v>0.0</v>
      </c>
      <c r="Y428" s="13">
        <v>0.0</v>
      </c>
      <c r="Z428" s="13">
        <v>0.0</v>
      </c>
      <c r="AA428" s="13">
        <v>0.0</v>
      </c>
      <c r="AB428" s="13">
        <v>0.0</v>
      </c>
      <c r="AC428" s="13">
        <v>0.0</v>
      </c>
      <c r="AD428" s="13">
        <v>0.0</v>
      </c>
      <c r="AE428" s="13">
        <v>0.0</v>
      </c>
      <c r="AF428" s="13">
        <v>4.79</v>
      </c>
      <c r="AG428" s="13">
        <v>0.09</v>
      </c>
      <c r="AH428" s="13">
        <v>0.4</v>
      </c>
      <c r="AI428" s="13">
        <v>0.0</v>
      </c>
      <c r="AJ428" s="13">
        <v>0.2</v>
      </c>
      <c r="AK428" s="13">
        <v>53.5</v>
      </c>
      <c r="AL428" s="13">
        <v>0.85</v>
      </c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</row>
    <row r="429">
      <c r="A429" s="13">
        <v>3.40315001E8</v>
      </c>
      <c r="B429" s="6" t="s">
        <v>323</v>
      </c>
      <c r="C429" s="6" t="s">
        <v>152</v>
      </c>
      <c r="D429" s="13">
        <v>59.9</v>
      </c>
      <c r="E429" s="13">
        <v>61.3</v>
      </c>
      <c r="F429" s="13">
        <v>0.32</v>
      </c>
      <c r="G429" s="13">
        <v>0.16</v>
      </c>
      <c r="H429" s="13">
        <v>0.35</v>
      </c>
      <c r="I429" s="13">
        <v>1.02</v>
      </c>
      <c r="J429" s="13">
        <v>0.43</v>
      </c>
      <c r="K429" s="13">
        <v>0.08</v>
      </c>
      <c r="L429" s="13">
        <v>0.1</v>
      </c>
      <c r="M429" s="13">
        <v>0.13</v>
      </c>
      <c r="N429" s="13">
        <v>0.08</v>
      </c>
      <c r="O429" s="13">
        <v>0.14</v>
      </c>
      <c r="P429" s="13">
        <v>0.34</v>
      </c>
      <c r="Q429" s="13">
        <v>0.1</v>
      </c>
      <c r="R429" s="13">
        <v>0.05</v>
      </c>
      <c r="S429" s="13">
        <v>0.04</v>
      </c>
      <c r="T429" s="13">
        <v>0.84</v>
      </c>
      <c r="U429" s="13">
        <v>1.04</v>
      </c>
      <c r="V429" s="13">
        <v>8.78</v>
      </c>
      <c r="W429" s="13">
        <v>12.11</v>
      </c>
      <c r="X429" s="13">
        <v>4.13</v>
      </c>
      <c r="Y429" s="13">
        <v>0.19</v>
      </c>
      <c r="Z429" s="13">
        <v>0.8</v>
      </c>
      <c r="AA429" s="13">
        <v>0.03</v>
      </c>
      <c r="AB429" s="13">
        <v>0.73</v>
      </c>
      <c r="AC429" s="13">
        <v>0.86</v>
      </c>
      <c r="AD429" s="13">
        <v>2.2</v>
      </c>
      <c r="AE429" s="13">
        <v>0.38</v>
      </c>
      <c r="AF429" s="13">
        <v>0.47</v>
      </c>
      <c r="AG429" s="13">
        <v>1.14</v>
      </c>
      <c r="AH429" s="13">
        <v>2.82</v>
      </c>
      <c r="AI429" s="13">
        <v>0.0</v>
      </c>
      <c r="AJ429" s="13">
        <v>0.27</v>
      </c>
      <c r="AK429" s="13">
        <v>16.73</v>
      </c>
      <c r="AL429" s="13">
        <v>2.9</v>
      </c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</row>
    <row r="430">
      <c r="A430" s="13">
        <v>3.50010023E8</v>
      </c>
      <c r="B430" s="6" t="s">
        <v>180</v>
      </c>
      <c r="C430" s="6" t="s">
        <v>143</v>
      </c>
      <c r="D430" s="13">
        <v>59.9</v>
      </c>
      <c r="E430" s="13">
        <v>61.7</v>
      </c>
      <c r="F430" s="13">
        <v>0.0</v>
      </c>
      <c r="G430" s="13">
        <v>0.0</v>
      </c>
      <c r="H430" s="13">
        <v>0.0</v>
      </c>
      <c r="I430" s="13">
        <v>0.0</v>
      </c>
      <c r="J430" s="13">
        <v>0.0</v>
      </c>
      <c r="K430" s="13">
        <v>0.0</v>
      </c>
      <c r="L430" s="13">
        <v>0.0</v>
      </c>
      <c r="M430" s="13">
        <v>0.0</v>
      </c>
      <c r="N430" s="13">
        <v>0.01</v>
      </c>
      <c r="O430" s="13">
        <v>0.06</v>
      </c>
      <c r="P430" s="13">
        <v>0.83</v>
      </c>
      <c r="Q430" s="13">
        <v>0.09</v>
      </c>
      <c r="R430" s="13">
        <v>0.08</v>
      </c>
      <c r="S430" s="13">
        <v>0.0</v>
      </c>
      <c r="T430" s="13">
        <v>0.0</v>
      </c>
      <c r="U430" s="13">
        <v>0.0</v>
      </c>
      <c r="V430" s="13">
        <v>0.0</v>
      </c>
      <c r="W430" s="13">
        <v>0.0</v>
      </c>
      <c r="X430" s="13">
        <v>0.0</v>
      </c>
      <c r="Y430" s="13">
        <v>0.0</v>
      </c>
      <c r="Z430" s="13">
        <v>0.0</v>
      </c>
      <c r="AA430" s="13">
        <v>0.0</v>
      </c>
      <c r="AB430" s="13">
        <v>0.0</v>
      </c>
      <c r="AC430" s="13">
        <v>0.0</v>
      </c>
      <c r="AD430" s="13">
        <v>0.04</v>
      </c>
      <c r="AE430" s="13">
        <v>0.0</v>
      </c>
      <c r="AF430" s="13">
        <v>12.54</v>
      </c>
      <c r="AG430" s="13">
        <v>1.43</v>
      </c>
      <c r="AH430" s="13">
        <v>0.18</v>
      </c>
      <c r="AI430" s="13">
        <v>0.13</v>
      </c>
      <c r="AJ430" s="13">
        <v>2.82</v>
      </c>
      <c r="AK430" s="13">
        <v>39.12</v>
      </c>
      <c r="AL430" s="13">
        <v>2.47</v>
      </c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</row>
    <row r="431">
      <c r="A431" s="13">
        <v>3.9061001E8</v>
      </c>
      <c r="B431" s="6" t="s">
        <v>192</v>
      </c>
      <c r="C431" s="6" t="s">
        <v>187</v>
      </c>
      <c r="D431" s="13">
        <v>59.9</v>
      </c>
      <c r="E431" s="13">
        <v>62.8</v>
      </c>
      <c r="F431" s="13">
        <v>1.04</v>
      </c>
      <c r="G431" s="13">
        <v>0.62</v>
      </c>
      <c r="H431" s="13">
        <v>7.23</v>
      </c>
      <c r="I431" s="13">
        <v>8.56</v>
      </c>
      <c r="J431" s="13">
        <v>0.89</v>
      </c>
      <c r="K431" s="13">
        <v>0.21</v>
      </c>
      <c r="L431" s="13">
        <v>0.14</v>
      </c>
      <c r="M431" s="13">
        <v>0.42</v>
      </c>
      <c r="N431" s="13">
        <v>0.23</v>
      </c>
      <c r="O431" s="13">
        <v>0.18</v>
      </c>
      <c r="P431" s="13">
        <v>0.78</v>
      </c>
      <c r="Q431" s="13">
        <v>0.34</v>
      </c>
      <c r="R431" s="13">
        <v>0.19</v>
      </c>
      <c r="S431" s="13">
        <v>0.09</v>
      </c>
      <c r="T431" s="13">
        <v>0.0</v>
      </c>
      <c r="U431" s="13">
        <v>0.0</v>
      </c>
      <c r="V431" s="13">
        <v>0.11</v>
      </c>
      <c r="W431" s="13">
        <v>0.0</v>
      </c>
      <c r="X431" s="13">
        <v>0.42</v>
      </c>
      <c r="Y431" s="13">
        <v>0.0</v>
      </c>
      <c r="Z431" s="13">
        <v>0.0</v>
      </c>
      <c r="AA431" s="13">
        <v>0.0</v>
      </c>
      <c r="AB431" s="13">
        <v>0.86</v>
      </c>
      <c r="AC431" s="13">
        <v>0.07</v>
      </c>
      <c r="AD431" s="13">
        <v>2.29</v>
      </c>
      <c r="AE431" s="13">
        <v>7.82</v>
      </c>
      <c r="AF431" s="13">
        <v>0.89</v>
      </c>
      <c r="AG431" s="13">
        <v>0.77</v>
      </c>
      <c r="AH431" s="13">
        <v>0.18</v>
      </c>
      <c r="AI431" s="13">
        <v>0.0</v>
      </c>
      <c r="AJ431" s="13">
        <v>0.49</v>
      </c>
      <c r="AK431" s="13">
        <v>18.95</v>
      </c>
      <c r="AL431" s="13">
        <v>6.0</v>
      </c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</row>
    <row r="432" hidden="1">
      <c r="A432" s="13">
        <v>4.019102E7</v>
      </c>
      <c r="B432" s="6" t="s">
        <v>268</v>
      </c>
      <c r="C432" s="6" t="s">
        <v>121</v>
      </c>
      <c r="D432" s="13">
        <v>59.9</v>
      </c>
      <c r="E432" s="13">
        <v>61.1</v>
      </c>
      <c r="F432" s="13">
        <v>0.0</v>
      </c>
      <c r="G432" s="13">
        <v>0.0</v>
      </c>
      <c r="H432" s="13">
        <v>0.0</v>
      </c>
      <c r="I432" s="13">
        <v>0.0</v>
      </c>
      <c r="J432" s="13">
        <v>0.0</v>
      </c>
      <c r="K432" s="13">
        <v>0.0</v>
      </c>
      <c r="L432" s="13">
        <v>0.0</v>
      </c>
      <c r="M432" s="13">
        <v>0.0</v>
      </c>
      <c r="N432" s="13">
        <v>0.0</v>
      </c>
      <c r="O432" s="13">
        <v>0.06</v>
      </c>
      <c r="P432" s="13">
        <v>0.73</v>
      </c>
      <c r="Q432" s="13">
        <v>0.1</v>
      </c>
      <c r="R432" s="13">
        <v>0.04</v>
      </c>
      <c r="S432" s="13">
        <v>0.02</v>
      </c>
      <c r="T432" s="13">
        <v>0.0</v>
      </c>
      <c r="U432" s="13">
        <v>0.0</v>
      </c>
      <c r="V432" s="13">
        <v>0.0</v>
      </c>
      <c r="W432" s="13">
        <v>0.0</v>
      </c>
      <c r="X432" s="13">
        <v>0.0</v>
      </c>
      <c r="Y432" s="13">
        <v>0.0</v>
      </c>
      <c r="Z432" s="13">
        <v>0.0</v>
      </c>
      <c r="AA432" s="13">
        <v>0.0</v>
      </c>
      <c r="AB432" s="13">
        <v>0.0</v>
      </c>
      <c r="AC432" s="13">
        <v>0.0</v>
      </c>
      <c r="AD432" s="13">
        <v>0.06</v>
      </c>
      <c r="AE432" s="13">
        <v>0.0</v>
      </c>
      <c r="AF432" s="13">
        <v>7.59</v>
      </c>
      <c r="AG432" s="13">
        <v>2.86</v>
      </c>
      <c r="AH432" s="13">
        <v>0.25</v>
      </c>
      <c r="AI432" s="13">
        <v>0.01</v>
      </c>
      <c r="AJ432" s="13">
        <v>0.66</v>
      </c>
      <c r="AK432" s="13">
        <v>45.64</v>
      </c>
      <c r="AL432" s="13">
        <v>1.77</v>
      </c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</row>
    <row r="433" hidden="1">
      <c r="A433" s="13">
        <v>4.019103E7</v>
      </c>
      <c r="B433" s="6" t="s">
        <v>268</v>
      </c>
      <c r="C433" s="6" t="s">
        <v>121</v>
      </c>
      <c r="D433" s="13">
        <v>59.9</v>
      </c>
      <c r="E433" s="13">
        <v>61.0</v>
      </c>
      <c r="F433" s="13">
        <v>0.0</v>
      </c>
      <c r="G433" s="13">
        <v>0.0</v>
      </c>
      <c r="H433" s="13">
        <v>0.0</v>
      </c>
      <c r="I433" s="13">
        <v>0.0</v>
      </c>
      <c r="J433" s="13">
        <v>0.0</v>
      </c>
      <c r="K433" s="13">
        <v>0.0</v>
      </c>
      <c r="L433" s="13">
        <v>0.0</v>
      </c>
      <c r="M433" s="13">
        <v>0.0</v>
      </c>
      <c r="N433" s="13">
        <v>0.01</v>
      </c>
      <c r="O433" s="13">
        <v>0.1</v>
      </c>
      <c r="P433" s="13">
        <v>1.02</v>
      </c>
      <c r="Q433" s="13">
        <v>0.12</v>
      </c>
      <c r="R433" s="13">
        <v>0.05</v>
      </c>
      <c r="S433" s="13">
        <v>0.03</v>
      </c>
      <c r="T433" s="13">
        <v>0.0</v>
      </c>
      <c r="U433" s="13">
        <v>0.0</v>
      </c>
      <c r="V433" s="13">
        <v>0.0</v>
      </c>
      <c r="W433" s="13">
        <v>0.0</v>
      </c>
      <c r="X433" s="13">
        <v>0.0</v>
      </c>
      <c r="Y433" s="13">
        <v>0.0</v>
      </c>
      <c r="Z433" s="13">
        <v>0.0</v>
      </c>
      <c r="AA433" s="13">
        <v>0.0</v>
      </c>
      <c r="AB433" s="13">
        <v>0.0</v>
      </c>
      <c r="AC433" s="13">
        <v>0.0</v>
      </c>
      <c r="AD433" s="13">
        <v>0.12</v>
      </c>
      <c r="AE433" s="13">
        <v>0.0</v>
      </c>
      <c r="AF433" s="13">
        <v>4.47</v>
      </c>
      <c r="AG433" s="13">
        <v>3.45</v>
      </c>
      <c r="AH433" s="13">
        <v>0.34</v>
      </c>
      <c r="AI433" s="13">
        <v>0.0</v>
      </c>
      <c r="AJ433" s="13">
        <v>0.79</v>
      </c>
      <c r="AK433" s="13">
        <v>47.52</v>
      </c>
      <c r="AL433" s="13">
        <v>1.74</v>
      </c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</row>
    <row r="434">
      <c r="A434" s="13">
        <v>4.20334E8</v>
      </c>
      <c r="B434" s="6" t="s">
        <v>324</v>
      </c>
      <c r="C434" s="6" t="s">
        <v>160</v>
      </c>
      <c r="D434" s="13">
        <v>59.9</v>
      </c>
      <c r="E434" s="13">
        <v>61.3</v>
      </c>
      <c r="F434" s="13">
        <v>1.32</v>
      </c>
      <c r="G434" s="13">
        <v>0.22</v>
      </c>
      <c r="H434" s="13">
        <v>2.37</v>
      </c>
      <c r="I434" s="13">
        <v>5.24</v>
      </c>
      <c r="J434" s="13">
        <v>0.64</v>
      </c>
      <c r="K434" s="13">
        <v>0.09</v>
      </c>
      <c r="L434" s="13">
        <v>0.19</v>
      </c>
      <c r="M434" s="13">
        <v>0.66</v>
      </c>
      <c r="N434" s="13">
        <v>0.29</v>
      </c>
      <c r="O434" s="13">
        <v>0.12</v>
      </c>
      <c r="P434" s="13">
        <v>0.86</v>
      </c>
      <c r="Q434" s="13">
        <v>0.45</v>
      </c>
      <c r="R434" s="13">
        <v>0.27</v>
      </c>
      <c r="S434" s="13">
        <v>0.1</v>
      </c>
      <c r="T434" s="13">
        <v>0.02</v>
      </c>
      <c r="U434" s="13">
        <v>0.0</v>
      </c>
      <c r="V434" s="13">
        <v>0.16</v>
      </c>
      <c r="W434" s="13">
        <v>0.04</v>
      </c>
      <c r="X434" s="13">
        <v>12.64</v>
      </c>
      <c r="Y434" s="13">
        <v>0.0</v>
      </c>
      <c r="Z434" s="13">
        <v>0.07</v>
      </c>
      <c r="AA434" s="13">
        <v>0.0</v>
      </c>
      <c r="AB434" s="13">
        <v>2.16</v>
      </c>
      <c r="AC434" s="13">
        <v>0.24</v>
      </c>
      <c r="AD434" s="13">
        <v>0.75</v>
      </c>
      <c r="AE434" s="13">
        <v>1.44</v>
      </c>
      <c r="AF434" s="13">
        <v>0.73</v>
      </c>
      <c r="AG434" s="13">
        <v>0.94</v>
      </c>
      <c r="AH434" s="13">
        <v>0.19</v>
      </c>
      <c r="AI434" s="13">
        <v>0.0</v>
      </c>
      <c r="AJ434" s="13">
        <v>0.35</v>
      </c>
      <c r="AK434" s="13">
        <v>22.11</v>
      </c>
      <c r="AL434" s="13">
        <v>5.06</v>
      </c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</row>
    <row r="435" hidden="1">
      <c r="A435" s="13">
        <v>8.1030005E7</v>
      </c>
      <c r="B435" s="6" t="s">
        <v>99</v>
      </c>
      <c r="C435" s="6" t="s">
        <v>100</v>
      </c>
      <c r="D435" s="13">
        <v>59.9</v>
      </c>
      <c r="E435" s="13">
        <v>59.9</v>
      </c>
      <c r="F435" s="13">
        <v>0.0</v>
      </c>
      <c r="G435" s="13">
        <v>0.0</v>
      </c>
      <c r="H435" s="13">
        <v>0.0</v>
      </c>
      <c r="I435" s="13">
        <v>0.0</v>
      </c>
      <c r="J435" s="13">
        <v>0.0</v>
      </c>
      <c r="K435" s="13">
        <v>0.0</v>
      </c>
      <c r="L435" s="13">
        <v>0.0</v>
      </c>
      <c r="M435" s="13">
        <v>0.0</v>
      </c>
      <c r="N435" s="13">
        <v>0.0</v>
      </c>
      <c r="O435" s="13">
        <v>0.01</v>
      </c>
      <c r="P435" s="13">
        <v>0.06</v>
      </c>
      <c r="Q435" s="13">
        <v>0.0</v>
      </c>
      <c r="R435" s="13">
        <v>0.0</v>
      </c>
      <c r="S435" s="13">
        <v>0.0</v>
      </c>
      <c r="T435" s="13">
        <v>0.0</v>
      </c>
      <c r="U435" s="13">
        <v>0.0</v>
      </c>
      <c r="V435" s="13">
        <v>0.0</v>
      </c>
      <c r="W435" s="13">
        <v>0.0</v>
      </c>
      <c r="X435" s="13">
        <v>0.0</v>
      </c>
      <c r="Y435" s="13">
        <v>0.0</v>
      </c>
      <c r="Z435" s="13">
        <v>0.0</v>
      </c>
      <c r="AA435" s="13">
        <v>0.0</v>
      </c>
      <c r="AB435" s="13">
        <v>0.0</v>
      </c>
      <c r="AC435" s="13">
        <v>0.0</v>
      </c>
      <c r="AD435" s="13">
        <v>0.01</v>
      </c>
      <c r="AE435" s="13">
        <v>0.0</v>
      </c>
      <c r="AF435" s="13">
        <v>10.14</v>
      </c>
      <c r="AG435" s="13">
        <v>0.42</v>
      </c>
      <c r="AH435" s="13">
        <v>0.14</v>
      </c>
      <c r="AI435" s="13">
        <v>0.03</v>
      </c>
      <c r="AJ435" s="13">
        <v>0.63</v>
      </c>
      <c r="AK435" s="13">
        <v>46.85</v>
      </c>
      <c r="AL435" s="13">
        <v>1.53</v>
      </c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</row>
    <row r="436">
      <c r="A436" s="13">
        <v>9.0031003E7</v>
      </c>
      <c r="B436" s="6" t="s">
        <v>325</v>
      </c>
      <c r="C436" s="6" t="s">
        <v>106</v>
      </c>
      <c r="D436" s="13">
        <v>59.9</v>
      </c>
      <c r="E436" s="13">
        <v>61.3</v>
      </c>
      <c r="F436" s="13">
        <v>0.55</v>
      </c>
      <c r="G436" s="13">
        <v>0.18</v>
      </c>
      <c r="H436" s="13">
        <v>0.82</v>
      </c>
      <c r="I436" s="13">
        <v>1.41</v>
      </c>
      <c r="J436" s="13">
        <v>0.52</v>
      </c>
      <c r="K436" s="13">
        <v>0.14</v>
      </c>
      <c r="L436" s="13">
        <v>0.12</v>
      </c>
      <c r="M436" s="13">
        <v>0.35</v>
      </c>
      <c r="N436" s="13">
        <v>0.18</v>
      </c>
      <c r="O436" s="13">
        <v>0.1</v>
      </c>
      <c r="P436" s="13">
        <v>0.4</v>
      </c>
      <c r="Q436" s="13">
        <v>0.17</v>
      </c>
      <c r="R436" s="13">
        <v>0.11</v>
      </c>
      <c r="S436" s="13">
        <v>0.06</v>
      </c>
      <c r="T436" s="13">
        <v>0.61</v>
      </c>
      <c r="U436" s="13">
        <v>6.45</v>
      </c>
      <c r="V436" s="13">
        <v>9.29</v>
      </c>
      <c r="W436" s="13">
        <v>3.98</v>
      </c>
      <c r="X436" s="13">
        <v>4.66</v>
      </c>
      <c r="Y436" s="13">
        <v>0.27</v>
      </c>
      <c r="Z436" s="13">
        <v>1.45</v>
      </c>
      <c r="AA436" s="13">
        <v>0.05</v>
      </c>
      <c r="AB436" s="13">
        <v>0.71</v>
      </c>
      <c r="AC436" s="13">
        <v>1.01</v>
      </c>
      <c r="AD436" s="13">
        <v>0.98</v>
      </c>
      <c r="AE436" s="13">
        <v>0.74</v>
      </c>
      <c r="AF436" s="13">
        <v>0.46</v>
      </c>
      <c r="AG436" s="13">
        <v>1.25</v>
      </c>
      <c r="AH436" s="13">
        <v>2.87</v>
      </c>
      <c r="AI436" s="13">
        <v>0.0</v>
      </c>
      <c r="AJ436" s="13">
        <v>0.32</v>
      </c>
      <c r="AK436" s="13">
        <v>15.91</v>
      </c>
      <c r="AL436" s="13">
        <v>3.61</v>
      </c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</row>
    <row r="437">
      <c r="A437" s="13">
        <v>3.40219991E8</v>
      </c>
      <c r="B437" s="6" t="s">
        <v>250</v>
      </c>
      <c r="C437" s="6" t="s">
        <v>152</v>
      </c>
      <c r="D437" s="13">
        <v>59.8</v>
      </c>
      <c r="E437" s="13">
        <v>59.8</v>
      </c>
      <c r="F437" s="13">
        <v>0.58</v>
      </c>
      <c r="G437" s="13">
        <v>0.15</v>
      </c>
      <c r="H437" s="13">
        <v>0.89</v>
      </c>
      <c r="I437" s="13">
        <v>2.44</v>
      </c>
      <c r="J437" s="13">
        <v>0.72</v>
      </c>
      <c r="K437" s="13">
        <v>0.08</v>
      </c>
      <c r="L437" s="13">
        <v>0.16</v>
      </c>
      <c r="M437" s="13">
        <v>0.43</v>
      </c>
      <c r="N437" s="13">
        <v>0.16</v>
      </c>
      <c r="O437" s="13">
        <v>0.22</v>
      </c>
      <c r="P437" s="13">
        <v>0.74</v>
      </c>
      <c r="Q437" s="13">
        <v>0.34</v>
      </c>
      <c r="R437" s="13">
        <v>0.2</v>
      </c>
      <c r="S437" s="13">
        <v>0.12</v>
      </c>
      <c r="T437" s="13">
        <v>0.25</v>
      </c>
      <c r="U437" s="13">
        <v>0.16</v>
      </c>
      <c r="V437" s="13">
        <v>1.56</v>
      </c>
      <c r="W437" s="13">
        <v>3.09</v>
      </c>
      <c r="X437" s="13">
        <v>13.86</v>
      </c>
      <c r="Y437" s="13">
        <v>0.5</v>
      </c>
      <c r="Z437" s="13">
        <v>2.06</v>
      </c>
      <c r="AA437" s="13">
        <v>0.07</v>
      </c>
      <c r="AB437" s="13">
        <v>1.94</v>
      </c>
      <c r="AC437" s="13">
        <v>1.31</v>
      </c>
      <c r="AD437" s="13">
        <v>1.85</v>
      </c>
      <c r="AE437" s="13">
        <v>1.04</v>
      </c>
      <c r="AF437" s="13">
        <v>0.83</v>
      </c>
      <c r="AG437" s="13">
        <v>0.96</v>
      </c>
      <c r="AH437" s="13">
        <v>1.17</v>
      </c>
      <c r="AI437" s="13">
        <v>0.0</v>
      </c>
      <c r="AJ437" s="13">
        <v>0.35</v>
      </c>
      <c r="AK437" s="13">
        <v>16.69</v>
      </c>
      <c r="AL437" s="13">
        <v>4.72</v>
      </c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</row>
    <row r="438">
      <c r="A438" s="13">
        <v>3.71190046E8</v>
      </c>
      <c r="B438" s="6" t="s">
        <v>242</v>
      </c>
      <c r="C438" s="6" t="s">
        <v>243</v>
      </c>
      <c r="D438" s="13">
        <v>59.8</v>
      </c>
      <c r="E438" s="13">
        <v>62.3</v>
      </c>
      <c r="F438" s="13">
        <v>0.45</v>
      </c>
      <c r="G438" s="13">
        <v>0.16</v>
      </c>
      <c r="H438" s="13">
        <v>0.56</v>
      </c>
      <c r="I438" s="13">
        <v>0.89</v>
      </c>
      <c r="J438" s="13">
        <v>0.33</v>
      </c>
      <c r="K438" s="13">
        <v>0.14</v>
      </c>
      <c r="L438" s="13">
        <v>0.2</v>
      </c>
      <c r="M438" s="13">
        <v>0.21</v>
      </c>
      <c r="N438" s="13">
        <v>0.06</v>
      </c>
      <c r="O438" s="13">
        <v>0.06</v>
      </c>
      <c r="P438" s="13">
        <v>0.38</v>
      </c>
      <c r="Q438" s="13">
        <v>0.16</v>
      </c>
      <c r="R438" s="13">
        <v>0.13</v>
      </c>
      <c r="S438" s="13">
        <v>0.12</v>
      </c>
      <c r="T438" s="13">
        <v>0.0</v>
      </c>
      <c r="U438" s="13">
        <v>0.0</v>
      </c>
      <c r="V438" s="13">
        <v>0.06</v>
      </c>
      <c r="W438" s="13">
        <v>0.01</v>
      </c>
      <c r="X438" s="13">
        <v>0.61</v>
      </c>
      <c r="Y438" s="13">
        <v>0.0</v>
      </c>
      <c r="Z438" s="13">
        <v>0.13</v>
      </c>
      <c r="AA438" s="13">
        <v>0.0</v>
      </c>
      <c r="AB438" s="13">
        <v>0.67</v>
      </c>
      <c r="AC438" s="13">
        <v>1.12</v>
      </c>
      <c r="AD438" s="13">
        <v>27.78</v>
      </c>
      <c r="AE438" s="13">
        <v>0.86</v>
      </c>
      <c r="AF438" s="13">
        <v>1.07</v>
      </c>
      <c r="AG438" s="13">
        <v>0.44</v>
      </c>
      <c r="AH438" s="13">
        <v>0.44</v>
      </c>
      <c r="AI438" s="13">
        <v>0.0</v>
      </c>
      <c r="AJ438" s="13">
        <v>0.35</v>
      </c>
      <c r="AK438" s="13">
        <v>17.88</v>
      </c>
      <c r="AL438" s="13">
        <v>4.34</v>
      </c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</row>
    <row r="439">
      <c r="A439" s="13">
        <v>1.20952002E8</v>
      </c>
      <c r="B439" s="6" t="s">
        <v>147</v>
      </c>
      <c r="C439" s="6" t="s">
        <v>326</v>
      </c>
      <c r="D439" s="13">
        <v>59.7</v>
      </c>
      <c r="E439" s="13">
        <v>60.8</v>
      </c>
      <c r="F439" s="13">
        <v>0.05</v>
      </c>
      <c r="G439" s="13">
        <v>0.02</v>
      </c>
      <c r="H439" s="13">
        <v>0.05</v>
      </c>
      <c r="I439" s="13">
        <v>0.06</v>
      </c>
      <c r="J439" s="13">
        <v>0.04</v>
      </c>
      <c r="K439" s="13">
        <v>0.01</v>
      </c>
      <c r="L439" s="13">
        <v>0.02</v>
      </c>
      <c r="M439" s="13">
        <v>0.05</v>
      </c>
      <c r="N439" s="13">
        <v>0.06</v>
      </c>
      <c r="O439" s="13">
        <v>0.53</v>
      </c>
      <c r="P439" s="13">
        <v>0.44</v>
      </c>
      <c r="Q439" s="13">
        <v>0.07</v>
      </c>
      <c r="R439" s="13">
        <v>0.03</v>
      </c>
      <c r="S439" s="13">
        <v>0.02</v>
      </c>
      <c r="T439" s="13">
        <v>0.0</v>
      </c>
      <c r="U439" s="13">
        <v>0.0</v>
      </c>
      <c r="V439" s="13">
        <v>0.0</v>
      </c>
      <c r="W439" s="13">
        <v>0.0</v>
      </c>
      <c r="X439" s="13">
        <v>0.06</v>
      </c>
      <c r="Y439" s="13">
        <v>0.0</v>
      </c>
      <c r="Z439" s="13">
        <v>0.02</v>
      </c>
      <c r="AA439" s="13">
        <v>0.0</v>
      </c>
      <c r="AB439" s="13">
        <v>0.06</v>
      </c>
      <c r="AC439" s="13">
        <v>0.09</v>
      </c>
      <c r="AD439" s="13">
        <v>23.87</v>
      </c>
      <c r="AE439" s="13">
        <v>0.08</v>
      </c>
      <c r="AF439" s="13">
        <v>0.48</v>
      </c>
      <c r="AG439" s="13">
        <v>0.4</v>
      </c>
      <c r="AH439" s="13">
        <v>3.12</v>
      </c>
      <c r="AI439" s="13">
        <v>0.0</v>
      </c>
      <c r="AJ439" s="13">
        <v>2.42</v>
      </c>
      <c r="AK439" s="13">
        <v>25.72</v>
      </c>
      <c r="AL439" s="13">
        <v>1.76</v>
      </c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</row>
    <row r="440">
      <c r="A440" s="13">
        <v>1.71193007E8</v>
      </c>
      <c r="B440" s="6" t="s">
        <v>301</v>
      </c>
      <c r="C440" s="6" t="s">
        <v>182</v>
      </c>
      <c r="D440" s="13">
        <v>59.7</v>
      </c>
      <c r="E440" s="13">
        <v>61.5</v>
      </c>
      <c r="F440" s="13">
        <v>7.91</v>
      </c>
      <c r="G440" s="13">
        <v>0.08</v>
      </c>
      <c r="H440" s="13">
        <v>0.49</v>
      </c>
      <c r="I440" s="13">
        <v>0.13</v>
      </c>
      <c r="J440" s="13">
        <v>0.11</v>
      </c>
      <c r="K440" s="13">
        <v>0.07</v>
      </c>
      <c r="L440" s="13">
        <v>0.28</v>
      </c>
      <c r="M440" s="13">
        <v>12.88</v>
      </c>
      <c r="N440" s="13">
        <v>2.23</v>
      </c>
      <c r="O440" s="13">
        <v>0.94</v>
      </c>
      <c r="P440" s="13">
        <v>2.16</v>
      </c>
      <c r="Q440" s="13">
        <v>0.91</v>
      </c>
      <c r="R440" s="13">
        <v>0.33</v>
      </c>
      <c r="S440" s="13">
        <v>0.12</v>
      </c>
      <c r="T440" s="13">
        <v>0.0</v>
      </c>
      <c r="U440" s="13">
        <v>0.0</v>
      </c>
      <c r="V440" s="13">
        <v>0.01</v>
      </c>
      <c r="W440" s="13">
        <v>0.0</v>
      </c>
      <c r="X440" s="13">
        <v>0.03</v>
      </c>
      <c r="Y440" s="13">
        <v>0.0</v>
      </c>
      <c r="Z440" s="13">
        <v>0.01</v>
      </c>
      <c r="AA440" s="13">
        <v>0.0</v>
      </c>
      <c r="AB440" s="13">
        <v>0.04</v>
      </c>
      <c r="AC440" s="13">
        <v>0.04</v>
      </c>
      <c r="AD440" s="13">
        <v>2.68</v>
      </c>
      <c r="AE440" s="13">
        <v>0.34</v>
      </c>
      <c r="AF440" s="13">
        <v>1.25</v>
      </c>
      <c r="AG440" s="13">
        <v>0.56</v>
      </c>
      <c r="AH440" s="13">
        <v>0.7</v>
      </c>
      <c r="AI440" s="13">
        <v>0.0</v>
      </c>
      <c r="AJ440" s="13">
        <v>0.91</v>
      </c>
      <c r="AK440" s="13">
        <v>18.41</v>
      </c>
      <c r="AL440" s="13">
        <v>5.92</v>
      </c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</row>
    <row r="441">
      <c r="A441" s="13">
        <v>1.71431001E8</v>
      </c>
      <c r="B441" s="6" t="s">
        <v>327</v>
      </c>
      <c r="C441" s="6" t="s">
        <v>182</v>
      </c>
      <c r="D441" s="13">
        <v>59.7</v>
      </c>
      <c r="E441" s="13">
        <v>60.8</v>
      </c>
      <c r="F441" s="13">
        <v>17.07</v>
      </c>
      <c r="G441" s="13">
        <v>0.87</v>
      </c>
      <c r="H441" s="13">
        <v>1.55</v>
      </c>
      <c r="I441" s="13">
        <v>0.25</v>
      </c>
      <c r="J441" s="13">
        <v>0.2</v>
      </c>
      <c r="K441" s="13">
        <v>0.22</v>
      </c>
      <c r="L441" s="13">
        <v>0.68</v>
      </c>
      <c r="M441" s="13">
        <v>2.97</v>
      </c>
      <c r="N441" s="13">
        <v>0.72</v>
      </c>
      <c r="O441" s="13">
        <v>0.24</v>
      </c>
      <c r="P441" s="13">
        <v>1.94</v>
      </c>
      <c r="Q441" s="13">
        <v>1.06</v>
      </c>
      <c r="R441" s="13">
        <v>0.76</v>
      </c>
      <c r="S441" s="13">
        <v>0.17</v>
      </c>
      <c r="T441" s="13">
        <v>0.0</v>
      </c>
      <c r="U441" s="13">
        <v>0.0</v>
      </c>
      <c r="V441" s="13">
        <v>0.0</v>
      </c>
      <c r="W441" s="13">
        <v>0.0</v>
      </c>
      <c r="X441" s="13">
        <v>0.06</v>
      </c>
      <c r="Y441" s="13">
        <v>0.0</v>
      </c>
      <c r="Z441" s="13">
        <v>0.0</v>
      </c>
      <c r="AA441" s="13">
        <v>0.0</v>
      </c>
      <c r="AB441" s="13">
        <v>0.16</v>
      </c>
      <c r="AC441" s="13">
        <v>0.03</v>
      </c>
      <c r="AD441" s="13">
        <v>0.86</v>
      </c>
      <c r="AE441" s="13">
        <v>0.77</v>
      </c>
      <c r="AF441" s="13">
        <v>1.4</v>
      </c>
      <c r="AG441" s="13">
        <v>0.67</v>
      </c>
      <c r="AH441" s="13">
        <v>0.22</v>
      </c>
      <c r="AI441" s="13">
        <v>0.0</v>
      </c>
      <c r="AJ441" s="13">
        <v>0.31</v>
      </c>
      <c r="AK441" s="13">
        <v>17.63</v>
      </c>
      <c r="AL441" s="13">
        <v>8.73</v>
      </c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</row>
    <row r="442">
      <c r="A442" s="13">
        <v>2.6081002E8</v>
      </c>
      <c r="B442" s="6" t="s">
        <v>288</v>
      </c>
      <c r="C442" s="6" t="s">
        <v>128</v>
      </c>
      <c r="D442" s="13">
        <v>59.7</v>
      </c>
      <c r="E442" s="13">
        <v>61.4</v>
      </c>
      <c r="F442" s="13">
        <v>9.58</v>
      </c>
      <c r="G442" s="13">
        <v>1.91</v>
      </c>
      <c r="H442" s="13">
        <v>3.51</v>
      </c>
      <c r="I442" s="13">
        <v>1.25</v>
      </c>
      <c r="J442" s="13">
        <v>7.47</v>
      </c>
      <c r="K442" s="13">
        <v>0.12</v>
      </c>
      <c r="L442" s="13">
        <v>0.68</v>
      </c>
      <c r="M442" s="13">
        <v>2.23</v>
      </c>
      <c r="N442" s="13">
        <v>1.5</v>
      </c>
      <c r="O442" s="13">
        <v>0.46</v>
      </c>
      <c r="P442" s="13">
        <v>2.08</v>
      </c>
      <c r="Q442" s="13">
        <v>1.24</v>
      </c>
      <c r="R442" s="13">
        <v>0.81</v>
      </c>
      <c r="S442" s="13">
        <v>0.17</v>
      </c>
      <c r="T442" s="13">
        <v>0.0</v>
      </c>
      <c r="U442" s="13">
        <v>0.0</v>
      </c>
      <c r="V442" s="13">
        <v>0.1</v>
      </c>
      <c r="W442" s="13">
        <v>0.0</v>
      </c>
      <c r="X442" s="13">
        <v>0.57</v>
      </c>
      <c r="Y442" s="13">
        <v>0.0</v>
      </c>
      <c r="Z442" s="13">
        <v>0.02</v>
      </c>
      <c r="AA442" s="13">
        <v>0.0</v>
      </c>
      <c r="AB442" s="13">
        <v>0.25</v>
      </c>
      <c r="AC442" s="13">
        <v>0.09</v>
      </c>
      <c r="AD442" s="13">
        <v>1.35</v>
      </c>
      <c r="AE442" s="13">
        <v>0.62</v>
      </c>
      <c r="AF442" s="13">
        <v>0.78</v>
      </c>
      <c r="AG442" s="13">
        <v>0.66</v>
      </c>
      <c r="AH442" s="13">
        <v>0.33</v>
      </c>
      <c r="AI442" s="13">
        <v>0.0</v>
      </c>
      <c r="AJ442" s="13">
        <v>0.57</v>
      </c>
      <c r="AK442" s="13">
        <v>13.59</v>
      </c>
      <c r="AL442" s="13">
        <v>7.64</v>
      </c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</row>
    <row r="443">
      <c r="A443" s="13">
        <v>3.2031002E8</v>
      </c>
      <c r="B443" s="6" t="s">
        <v>328</v>
      </c>
      <c r="C443" s="6" t="s">
        <v>138</v>
      </c>
      <c r="D443" s="13">
        <v>59.7</v>
      </c>
      <c r="E443" s="13">
        <v>60.6</v>
      </c>
      <c r="F443" s="13">
        <v>0.0</v>
      </c>
      <c r="G443" s="13">
        <v>0.0</v>
      </c>
      <c r="H443" s="13">
        <v>0.0</v>
      </c>
      <c r="I443" s="13">
        <v>0.0</v>
      </c>
      <c r="J443" s="13">
        <v>0.0</v>
      </c>
      <c r="K443" s="13">
        <v>0.0</v>
      </c>
      <c r="L443" s="13">
        <v>0.0</v>
      </c>
      <c r="M443" s="13">
        <v>0.0</v>
      </c>
      <c r="N443" s="13">
        <v>0.0</v>
      </c>
      <c r="O443" s="13">
        <v>0.0</v>
      </c>
      <c r="P443" s="13">
        <v>0.01</v>
      </c>
      <c r="Q443" s="13">
        <v>0.0</v>
      </c>
      <c r="R443" s="13">
        <v>0.0</v>
      </c>
      <c r="S443" s="13">
        <v>0.0</v>
      </c>
      <c r="T443" s="13">
        <v>0.0</v>
      </c>
      <c r="U443" s="13">
        <v>0.0</v>
      </c>
      <c r="V443" s="13">
        <v>0.0</v>
      </c>
      <c r="W443" s="13">
        <v>0.0</v>
      </c>
      <c r="X443" s="13">
        <v>0.0</v>
      </c>
      <c r="Y443" s="13">
        <v>0.0</v>
      </c>
      <c r="Z443" s="13">
        <v>0.0</v>
      </c>
      <c r="AA443" s="13">
        <v>0.0</v>
      </c>
      <c r="AB443" s="13">
        <v>0.0</v>
      </c>
      <c r="AC443" s="13">
        <v>0.0</v>
      </c>
      <c r="AD443" s="13">
        <v>0.0</v>
      </c>
      <c r="AE443" s="13">
        <v>0.0</v>
      </c>
      <c r="AF443" s="13">
        <v>5.72</v>
      </c>
      <c r="AG443" s="13">
        <v>0.06</v>
      </c>
      <c r="AH443" s="13">
        <v>0.36</v>
      </c>
      <c r="AI443" s="13">
        <v>0.0</v>
      </c>
      <c r="AJ443" s="13">
        <v>0.11</v>
      </c>
      <c r="AK443" s="13">
        <v>52.6</v>
      </c>
      <c r="AL443" s="13">
        <v>0.8</v>
      </c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</row>
    <row r="444">
      <c r="A444" s="13">
        <v>3.20312009E8</v>
      </c>
      <c r="B444" s="6" t="s">
        <v>328</v>
      </c>
      <c r="C444" s="6" t="s">
        <v>138</v>
      </c>
      <c r="D444" s="13">
        <v>59.7</v>
      </c>
      <c r="E444" s="13">
        <v>60.6</v>
      </c>
      <c r="F444" s="13">
        <v>0.0</v>
      </c>
      <c r="G444" s="13">
        <v>0.0</v>
      </c>
      <c r="H444" s="13">
        <v>0.0</v>
      </c>
      <c r="I444" s="13">
        <v>0.0</v>
      </c>
      <c r="J444" s="13">
        <v>0.0</v>
      </c>
      <c r="K444" s="13">
        <v>0.0</v>
      </c>
      <c r="L444" s="13">
        <v>0.0</v>
      </c>
      <c r="M444" s="13">
        <v>0.0</v>
      </c>
      <c r="N444" s="13">
        <v>0.0</v>
      </c>
      <c r="O444" s="13">
        <v>0.0</v>
      </c>
      <c r="P444" s="13">
        <v>0.01</v>
      </c>
      <c r="Q444" s="13">
        <v>0.0</v>
      </c>
      <c r="R444" s="13">
        <v>0.0</v>
      </c>
      <c r="S444" s="13">
        <v>0.0</v>
      </c>
      <c r="T444" s="13">
        <v>0.0</v>
      </c>
      <c r="U444" s="13">
        <v>0.0</v>
      </c>
      <c r="V444" s="13">
        <v>0.0</v>
      </c>
      <c r="W444" s="13">
        <v>0.0</v>
      </c>
      <c r="X444" s="13">
        <v>0.0</v>
      </c>
      <c r="Y444" s="13">
        <v>0.0</v>
      </c>
      <c r="Z444" s="13">
        <v>0.0</v>
      </c>
      <c r="AA444" s="13">
        <v>0.0</v>
      </c>
      <c r="AB444" s="13">
        <v>0.0</v>
      </c>
      <c r="AC444" s="13">
        <v>0.0</v>
      </c>
      <c r="AD444" s="13">
        <v>0.0</v>
      </c>
      <c r="AE444" s="13">
        <v>0.0</v>
      </c>
      <c r="AF444" s="13">
        <v>5.97</v>
      </c>
      <c r="AG444" s="13">
        <v>0.06</v>
      </c>
      <c r="AH444" s="13">
        <v>0.38</v>
      </c>
      <c r="AI444" s="13">
        <v>0.0</v>
      </c>
      <c r="AJ444" s="13">
        <v>0.11</v>
      </c>
      <c r="AK444" s="13">
        <v>52.19</v>
      </c>
      <c r="AL444" s="13">
        <v>0.95</v>
      </c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</row>
    <row r="445">
      <c r="A445" s="13">
        <v>3.60870005E8</v>
      </c>
      <c r="B445" s="6" t="s">
        <v>329</v>
      </c>
      <c r="C445" s="6" t="s">
        <v>104</v>
      </c>
      <c r="D445" s="13">
        <v>59.7</v>
      </c>
      <c r="E445" s="13">
        <v>61.5</v>
      </c>
      <c r="F445" s="13">
        <v>0.27</v>
      </c>
      <c r="G445" s="13">
        <v>0.2</v>
      </c>
      <c r="H445" s="13">
        <v>0.28</v>
      </c>
      <c r="I445" s="13">
        <v>1.0</v>
      </c>
      <c r="J445" s="13">
        <v>0.57</v>
      </c>
      <c r="K445" s="13">
        <v>0.09</v>
      </c>
      <c r="L445" s="13">
        <v>0.08</v>
      </c>
      <c r="M445" s="13">
        <v>0.09</v>
      </c>
      <c r="N445" s="13">
        <v>0.04</v>
      </c>
      <c r="O445" s="13">
        <v>0.07</v>
      </c>
      <c r="P445" s="13">
        <v>0.21</v>
      </c>
      <c r="Q445" s="13">
        <v>0.07</v>
      </c>
      <c r="R445" s="13">
        <v>0.04</v>
      </c>
      <c r="S445" s="13">
        <v>0.03</v>
      </c>
      <c r="T445" s="13">
        <v>0.85</v>
      </c>
      <c r="U445" s="13">
        <v>1.19</v>
      </c>
      <c r="V445" s="13">
        <v>11.39</v>
      </c>
      <c r="W445" s="13">
        <v>9.76</v>
      </c>
      <c r="X445" s="13">
        <v>4.43</v>
      </c>
      <c r="Y445" s="13">
        <v>0.18</v>
      </c>
      <c r="Z445" s="13">
        <v>1.03</v>
      </c>
      <c r="AA445" s="13">
        <v>0.03</v>
      </c>
      <c r="AB445" s="13">
        <v>0.71</v>
      </c>
      <c r="AC445" s="13">
        <v>1.23</v>
      </c>
      <c r="AD445" s="13">
        <v>1.35</v>
      </c>
      <c r="AE445" s="13">
        <v>0.28</v>
      </c>
      <c r="AF445" s="13">
        <v>0.38</v>
      </c>
      <c r="AG445" s="13">
        <v>1.42</v>
      </c>
      <c r="AH445" s="13">
        <v>2.26</v>
      </c>
      <c r="AI445" s="13">
        <v>0.0</v>
      </c>
      <c r="AJ445" s="13">
        <v>0.2</v>
      </c>
      <c r="AK445" s="13">
        <v>16.95</v>
      </c>
      <c r="AL445" s="13">
        <v>2.86</v>
      </c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</row>
    <row r="446">
      <c r="A446" s="13">
        <v>3.90250022E8</v>
      </c>
      <c r="B446" s="6" t="s">
        <v>330</v>
      </c>
      <c r="C446" s="6" t="s">
        <v>187</v>
      </c>
      <c r="D446" s="13">
        <v>59.7</v>
      </c>
      <c r="E446" s="13">
        <v>62.2</v>
      </c>
      <c r="F446" s="13">
        <v>1.78</v>
      </c>
      <c r="G446" s="13">
        <v>0.46</v>
      </c>
      <c r="H446" s="13">
        <v>7.0</v>
      </c>
      <c r="I446" s="13">
        <v>10.86</v>
      </c>
      <c r="J446" s="13">
        <v>0.61</v>
      </c>
      <c r="K446" s="13">
        <v>0.19</v>
      </c>
      <c r="L446" s="13">
        <v>0.54</v>
      </c>
      <c r="M446" s="13">
        <v>1.02</v>
      </c>
      <c r="N446" s="13">
        <v>0.39</v>
      </c>
      <c r="O446" s="13">
        <v>0.15</v>
      </c>
      <c r="P446" s="13">
        <v>0.78</v>
      </c>
      <c r="Q446" s="13">
        <v>0.48</v>
      </c>
      <c r="R446" s="13">
        <v>0.33</v>
      </c>
      <c r="S446" s="13">
        <v>0.21</v>
      </c>
      <c r="T446" s="13">
        <v>0.0</v>
      </c>
      <c r="U446" s="13">
        <v>0.0</v>
      </c>
      <c r="V446" s="13">
        <v>0.0</v>
      </c>
      <c r="W446" s="13">
        <v>0.0</v>
      </c>
      <c r="X446" s="13">
        <v>0.09</v>
      </c>
      <c r="Y446" s="13">
        <v>0.0</v>
      </c>
      <c r="Z446" s="13">
        <v>0.0</v>
      </c>
      <c r="AA446" s="13">
        <v>0.0</v>
      </c>
      <c r="AB446" s="13">
        <v>0.08</v>
      </c>
      <c r="AC446" s="13">
        <v>0.01</v>
      </c>
      <c r="AD446" s="13">
        <v>1.0</v>
      </c>
      <c r="AE446" s="13">
        <v>8.36</v>
      </c>
      <c r="AF446" s="13">
        <v>1.1</v>
      </c>
      <c r="AG446" s="13">
        <v>0.43</v>
      </c>
      <c r="AH446" s="13">
        <v>0.14</v>
      </c>
      <c r="AI446" s="13">
        <v>0.0</v>
      </c>
      <c r="AJ446" s="13">
        <v>0.29</v>
      </c>
      <c r="AK446" s="13">
        <v>15.79</v>
      </c>
      <c r="AL446" s="13">
        <v>7.46</v>
      </c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</row>
    <row r="447" hidden="1">
      <c r="A447" s="13">
        <v>4.013101E7</v>
      </c>
      <c r="B447" s="6" t="s">
        <v>124</v>
      </c>
      <c r="C447" s="6" t="s">
        <v>121</v>
      </c>
      <c r="D447" s="13">
        <v>59.7</v>
      </c>
      <c r="E447" s="13">
        <v>61.7</v>
      </c>
      <c r="F447" s="13">
        <v>0.0</v>
      </c>
      <c r="G447" s="13">
        <v>0.0</v>
      </c>
      <c r="H447" s="13">
        <v>0.0</v>
      </c>
      <c r="I447" s="13">
        <v>0.0</v>
      </c>
      <c r="J447" s="13">
        <v>0.0</v>
      </c>
      <c r="K447" s="13">
        <v>0.0</v>
      </c>
      <c r="L447" s="13">
        <v>0.0</v>
      </c>
      <c r="M447" s="13">
        <v>0.0</v>
      </c>
      <c r="N447" s="13">
        <v>0.0</v>
      </c>
      <c r="O447" s="13">
        <v>0.04</v>
      </c>
      <c r="P447" s="13">
        <v>0.3</v>
      </c>
      <c r="Q447" s="13">
        <v>0.04</v>
      </c>
      <c r="R447" s="13">
        <v>0.01</v>
      </c>
      <c r="S447" s="13">
        <v>0.0</v>
      </c>
      <c r="T447" s="13">
        <v>0.0</v>
      </c>
      <c r="U447" s="13">
        <v>0.0</v>
      </c>
      <c r="V447" s="13">
        <v>0.0</v>
      </c>
      <c r="W447" s="13">
        <v>0.0</v>
      </c>
      <c r="X447" s="13">
        <v>0.0</v>
      </c>
      <c r="Y447" s="13">
        <v>0.0</v>
      </c>
      <c r="Z447" s="13">
        <v>0.0</v>
      </c>
      <c r="AA447" s="13">
        <v>0.0</v>
      </c>
      <c r="AB447" s="13">
        <v>0.0</v>
      </c>
      <c r="AC447" s="13">
        <v>0.0</v>
      </c>
      <c r="AD447" s="13">
        <v>0.02</v>
      </c>
      <c r="AE447" s="13">
        <v>0.0</v>
      </c>
      <c r="AF447" s="13">
        <v>21.26</v>
      </c>
      <c r="AG447" s="13">
        <v>2.8</v>
      </c>
      <c r="AH447" s="13">
        <v>0.36</v>
      </c>
      <c r="AI447" s="13">
        <v>0.02</v>
      </c>
      <c r="AJ447" s="13">
        <v>0.35</v>
      </c>
      <c r="AK447" s="13">
        <v>32.41</v>
      </c>
      <c r="AL447" s="13">
        <v>2.01</v>
      </c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</row>
    <row r="448">
      <c r="A448" s="13">
        <v>4.21290006E8</v>
      </c>
      <c r="B448" s="6" t="s">
        <v>331</v>
      </c>
      <c r="C448" s="6" t="s">
        <v>160</v>
      </c>
      <c r="D448" s="13">
        <v>59.7</v>
      </c>
      <c r="E448" s="13">
        <v>61.6</v>
      </c>
      <c r="F448" s="13">
        <v>1.14</v>
      </c>
      <c r="G448" s="13">
        <v>0.38</v>
      </c>
      <c r="H448" s="13">
        <v>1.22</v>
      </c>
      <c r="I448" s="13">
        <v>5.53</v>
      </c>
      <c r="J448" s="13">
        <v>1.68</v>
      </c>
      <c r="K448" s="13">
        <v>0.18</v>
      </c>
      <c r="L448" s="13">
        <v>0.24</v>
      </c>
      <c r="M448" s="13">
        <v>0.47</v>
      </c>
      <c r="N448" s="13">
        <v>0.22</v>
      </c>
      <c r="O448" s="13">
        <v>0.27</v>
      </c>
      <c r="P448" s="13">
        <v>0.89</v>
      </c>
      <c r="Q448" s="13">
        <v>0.34</v>
      </c>
      <c r="R448" s="13">
        <v>0.22</v>
      </c>
      <c r="S448" s="13">
        <v>0.14</v>
      </c>
      <c r="T448" s="13">
        <v>0.0</v>
      </c>
      <c r="U448" s="13">
        <v>0.0</v>
      </c>
      <c r="V448" s="13">
        <v>0.07</v>
      </c>
      <c r="W448" s="13">
        <v>0.0</v>
      </c>
      <c r="X448" s="13">
        <v>16.48</v>
      </c>
      <c r="Y448" s="13">
        <v>0.0</v>
      </c>
      <c r="Z448" s="13">
        <v>0.01</v>
      </c>
      <c r="AA448" s="13">
        <v>0.0</v>
      </c>
      <c r="AB448" s="13">
        <v>2.41</v>
      </c>
      <c r="AC448" s="13">
        <v>0.03</v>
      </c>
      <c r="AD448" s="13">
        <v>1.3</v>
      </c>
      <c r="AE448" s="13">
        <v>1.26</v>
      </c>
      <c r="AF448" s="13">
        <v>1.12</v>
      </c>
      <c r="AG448" s="13">
        <v>1.14</v>
      </c>
      <c r="AH448" s="13">
        <v>0.3</v>
      </c>
      <c r="AI448" s="13">
        <v>0.0</v>
      </c>
      <c r="AJ448" s="13">
        <v>0.44</v>
      </c>
      <c r="AK448" s="13">
        <v>17.42</v>
      </c>
      <c r="AL448" s="13">
        <v>4.67</v>
      </c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</row>
    <row r="449">
      <c r="A449" s="13">
        <v>2.4033003E8</v>
      </c>
      <c r="B449" s="6" t="s">
        <v>248</v>
      </c>
      <c r="C449" s="6" t="s">
        <v>108</v>
      </c>
      <c r="D449" s="13">
        <v>59.6</v>
      </c>
      <c r="E449" s="13">
        <v>61.9</v>
      </c>
      <c r="F449" s="13">
        <v>0.69</v>
      </c>
      <c r="G449" s="13">
        <v>0.19</v>
      </c>
      <c r="H449" s="13">
        <v>1.28</v>
      </c>
      <c r="I449" s="13">
        <v>2.9</v>
      </c>
      <c r="J449" s="13">
        <v>0.61</v>
      </c>
      <c r="K449" s="13">
        <v>0.09</v>
      </c>
      <c r="L449" s="13">
        <v>0.16</v>
      </c>
      <c r="M449" s="13">
        <v>0.51</v>
      </c>
      <c r="N449" s="13">
        <v>0.19</v>
      </c>
      <c r="O449" s="13">
        <v>0.21</v>
      </c>
      <c r="P449" s="13">
        <v>0.77</v>
      </c>
      <c r="Q449" s="13">
        <v>0.37</v>
      </c>
      <c r="R449" s="13">
        <v>0.21</v>
      </c>
      <c r="S449" s="13">
        <v>0.12</v>
      </c>
      <c r="T449" s="13">
        <v>0.03</v>
      </c>
      <c r="U449" s="13">
        <v>0.02</v>
      </c>
      <c r="V449" s="13">
        <v>0.47</v>
      </c>
      <c r="W449" s="13">
        <v>0.33</v>
      </c>
      <c r="X449" s="13">
        <v>4.2</v>
      </c>
      <c r="Y449" s="13">
        <v>0.11</v>
      </c>
      <c r="Z449" s="13">
        <v>13.9</v>
      </c>
      <c r="AA449" s="13">
        <v>1.35</v>
      </c>
      <c r="AB449" s="13">
        <v>2.05</v>
      </c>
      <c r="AC449" s="13">
        <v>4.61</v>
      </c>
      <c r="AD449" s="13">
        <v>1.35</v>
      </c>
      <c r="AE449" s="13">
        <v>1.03</v>
      </c>
      <c r="AF449" s="13">
        <v>0.81</v>
      </c>
      <c r="AG449" s="13">
        <v>0.95</v>
      </c>
      <c r="AH449" s="13">
        <v>0.74</v>
      </c>
      <c r="AI449" s="13">
        <v>0.0</v>
      </c>
      <c r="AJ449" s="13">
        <v>0.27</v>
      </c>
      <c r="AK449" s="13">
        <v>14.34</v>
      </c>
      <c r="AL449" s="13">
        <v>4.56</v>
      </c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</row>
    <row r="450">
      <c r="A450" s="13">
        <v>2.95100085E8</v>
      </c>
      <c r="B450" s="6" t="s">
        <v>334</v>
      </c>
      <c r="C450" s="6" t="s">
        <v>209</v>
      </c>
      <c r="D450" s="13">
        <v>59.6</v>
      </c>
      <c r="E450" s="13">
        <v>62.2</v>
      </c>
      <c r="F450" s="13">
        <v>7.81</v>
      </c>
      <c r="G450" s="13">
        <v>0.14</v>
      </c>
      <c r="H450" s="13">
        <v>1.43</v>
      </c>
      <c r="I450" s="13">
        <v>0.42</v>
      </c>
      <c r="J450" s="13">
        <v>0.17</v>
      </c>
      <c r="K450" s="13">
        <v>0.16</v>
      </c>
      <c r="L450" s="13">
        <v>0.44</v>
      </c>
      <c r="M450" s="13">
        <v>16.41</v>
      </c>
      <c r="N450" s="13">
        <v>0.57</v>
      </c>
      <c r="O450" s="13">
        <v>0.32</v>
      </c>
      <c r="P450" s="13">
        <v>1.89</v>
      </c>
      <c r="Q450" s="13">
        <v>0.82</v>
      </c>
      <c r="R450" s="13">
        <v>0.51</v>
      </c>
      <c r="S450" s="13">
        <v>0.18</v>
      </c>
      <c r="T450" s="13">
        <v>0.0</v>
      </c>
      <c r="U450" s="13">
        <v>0.0</v>
      </c>
      <c r="V450" s="13">
        <v>0.01</v>
      </c>
      <c r="W450" s="13">
        <v>0.0</v>
      </c>
      <c r="X450" s="13">
        <v>0.11</v>
      </c>
      <c r="Y450" s="13">
        <v>0.0</v>
      </c>
      <c r="Z450" s="13">
        <v>0.01</v>
      </c>
      <c r="AA450" s="13">
        <v>0.0</v>
      </c>
      <c r="AB450" s="13">
        <v>0.28</v>
      </c>
      <c r="AC450" s="13">
        <v>0.03</v>
      </c>
      <c r="AD450" s="13">
        <v>0.72</v>
      </c>
      <c r="AE450" s="13">
        <v>0.66</v>
      </c>
      <c r="AF450" s="13">
        <v>1.53</v>
      </c>
      <c r="AG450" s="13">
        <v>0.51</v>
      </c>
      <c r="AH450" s="13">
        <v>0.42</v>
      </c>
      <c r="AI450" s="13">
        <v>0.0</v>
      </c>
      <c r="AJ450" s="13">
        <v>0.33</v>
      </c>
      <c r="AK450" s="13">
        <v>16.63</v>
      </c>
      <c r="AL450" s="13">
        <v>6.94</v>
      </c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</row>
    <row r="451">
      <c r="A451" s="13">
        <v>3.20310025E8</v>
      </c>
      <c r="B451" s="6" t="s">
        <v>328</v>
      </c>
      <c r="C451" s="6" t="s">
        <v>138</v>
      </c>
      <c r="D451" s="13">
        <v>59.6</v>
      </c>
      <c r="E451" s="13">
        <v>60.3</v>
      </c>
      <c r="F451" s="13">
        <v>0.0</v>
      </c>
      <c r="G451" s="13">
        <v>0.0</v>
      </c>
      <c r="H451" s="13">
        <v>0.0</v>
      </c>
      <c r="I451" s="13">
        <v>0.0</v>
      </c>
      <c r="J451" s="13">
        <v>0.0</v>
      </c>
      <c r="K451" s="13">
        <v>0.0</v>
      </c>
      <c r="L451" s="13">
        <v>0.0</v>
      </c>
      <c r="M451" s="13">
        <v>0.0</v>
      </c>
      <c r="N451" s="13">
        <v>0.0</v>
      </c>
      <c r="O451" s="13">
        <v>0.0</v>
      </c>
      <c r="P451" s="13">
        <v>0.01</v>
      </c>
      <c r="Q451" s="13">
        <v>0.0</v>
      </c>
      <c r="R451" s="13">
        <v>0.0</v>
      </c>
      <c r="S451" s="13">
        <v>0.0</v>
      </c>
      <c r="T451" s="13">
        <v>0.0</v>
      </c>
      <c r="U451" s="13">
        <v>0.0</v>
      </c>
      <c r="V451" s="13">
        <v>0.0</v>
      </c>
      <c r="W451" s="13">
        <v>0.0</v>
      </c>
      <c r="X451" s="13">
        <v>0.0</v>
      </c>
      <c r="Y451" s="13">
        <v>0.0</v>
      </c>
      <c r="Z451" s="13">
        <v>0.0</v>
      </c>
      <c r="AA451" s="13">
        <v>0.0</v>
      </c>
      <c r="AB451" s="13">
        <v>0.0</v>
      </c>
      <c r="AC451" s="13">
        <v>0.0</v>
      </c>
      <c r="AD451" s="13">
        <v>0.0</v>
      </c>
      <c r="AE451" s="13">
        <v>0.0</v>
      </c>
      <c r="AF451" s="13">
        <v>4.91</v>
      </c>
      <c r="AG451" s="13">
        <v>0.07</v>
      </c>
      <c r="AH451" s="13">
        <v>0.37</v>
      </c>
      <c r="AI451" s="13">
        <v>0.0</v>
      </c>
      <c r="AJ451" s="13">
        <v>0.13</v>
      </c>
      <c r="AK451" s="13">
        <v>53.25</v>
      </c>
      <c r="AL451" s="13">
        <v>0.82</v>
      </c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</row>
    <row r="452">
      <c r="A452" s="13">
        <v>4.00979014E8</v>
      </c>
      <c r="B452" s="6" t="s">
        <v>335</v>
      </c>
      <c r="C452" s="6" t="s">
        <v>193</v>
      </c>
      <c r="D452" s="13">
        <v>59.6</v>
      </c>
      <c r="E452" s="13">
        <v>60.6</v>
      </c>
      <c r="F452" s="13">
        <v>0.05</v>
      </c>
      <c r="G452" s="13">
        <v>0.06</v>
      </c>
      <c r="H452" s="13">
        <v>0.03</v>
      </c>
      <c r="I452" s="13">
        <v>0.04</v>
      </c>
      <c r="J452" s="13">
        <v>0.06</v>
      </c>
      <c r="K452" s="13">
        <v>0.05</v>
      </c>
      <c r="L452" s="13">
        <v>0.16</v>
      </c>
      <c r="M452" s="13">
        <v>0.34</v>
      </c>
      <c r="N452" s="13">
        <v>0.64</v>
      </c>
      <c r="O452" s="13">
        <v>1.32</v>
      </c>
      <c r="P452" s="13">
        <v>7.01</v>
      </c>
      <c r="Q452" s="13">
        <v>16.12</v>
      </c>
      <c r="R452" s="13">
        <v>0.83</v>
      </c>
      <c r="S452" s="13">
        <v>0.28</v>
      </c>
      <c r="T452" s="13">
        <v>0.0</v>
      </c>
      <c r="U452" s="13">
        <v>0.0</v>
      </c>
      <c r="V452" s="13">
        <v>0.03</v>
      </c>
      <c r="W452" s="13">
        <v>0.01</v>
      </c>
      <c r="X452" s="13">
        <v>0.07</v>
      </c>
      <c r="Y452" s="13">
        <v>0.0</v>
      </c>
      <c r="Z452" s="13">
        <v>0.02</v>
      </c>
      <c r="AA452" s="13">
        <v>0.0</v>
      </c>
      <c r="AB452" s="13">
        <v>0.04</v>
      </c>
      <c r="AC452" s="13">
        <v>0.06</v>
      </c>
      <c r="AD452" s="13">
        <v>1.05</v>
      </c>
      <c r="AE452" s="13">
        <v>0.05</v>
      </c>
      <c r="AF452" s="13">
        <v>1.02</v>
      </c>
      <c r="AG452" s="13">
        <v>0.55</v>
      </c>
      <c r="AH452" s="13">
        <v>1.05</v>
      </c>
      <c r="AI452" s="13">
        <v>0.0</v>
      </c>
      <c r="AJ452" s="13">
        <v>1.83</v>
      </c>
      <c r="AK452" s="13">
        <v>19.79</v>
      </c>
      <c r="AL452" s="13">
        <v>6.89</v>
      </c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</row>
    <row r="453" hidden="1">
      <c r="A453" s="13">
        <v>4.0191018E7</v>
      </c>
      <c r="B453" s="6" t="s">
        <v>268</v>
      </c>
      <c r="C453" s="6" t="s">
        <v>121</v>
      </c>
      <c r="D453" s="13">
        <v>59.6</v>
      </c>
      <c r="E453" s="13">
        <v>60.2</v>
      </c>
      <c r="F453" s="13">
        <v>0.0</v>
      </c>
      <c r="G453" s="13">
        <v>0.0</v>
      </c>
      <c r="H453" s="13">
        <v>0.0</v>
      </c>
      <c r="I453" s="13">
        <v>0.0</v>
      </c>
      <c r="J453" s="13">
        <v>0.0</v>
      </c>
      <c r="K453" s="13">
        <v>0.0</v>
      </c>
      <c r="L453" s="13">
        <v>0.0</v>
      </c>
      <c r="M453" s="13">
        <v>0.0</v>
      </c>
      <c r="N453" s="13">
        <v>0.0</v>
      </c>
      <c r="O453" s="13">
        <v>0.05</v>
      </c>
      <c r="P453" s="13">
        <v>0.81</v>
      </c>
      <c r="Q453" s="13">
        <v>0.11</v>
      </c>
      <c r="R453" s="13">
        <v>0.04</v>
      </c>
      <c r="S453" s="13">
        <v>0.01</v>
      </c>
      <c r="T453" s="13">
        <v>0.0</v>
      </c>
      <c r="U453" s="13">
        <v>0.0</v>
      </c>
      <c r="V453" s="13">
        <v>0.0</v>
      </c>
      <c r="W453" s="13">
        <v>0.0</v>
      </c>
      <c r="X453" s="13">
        <v>0.0</v>
      </c>
      <c r="Y453" s="13">
        <v>0.0</v>
      </c>
      <c r="Z453" s="13">
        <v>0.0</v>
      </c>
      <c r="AA453" s="13">
        <v>0.0</v>
      </c>
      <c r="AB453" s="13">
        <v>0.0</v>
      </c>
      <c r="AC453" s="13">
        <v>0.0</v>
      </c>
      <c r="AD453" s="13">
        <v>0.03</v>
      </c>
      <c r="AE453" s="13">
        <v>0.0</v>
      </c>
      <c r="AF453" s="13">
        <v>7.53</v>
      </c>
      <c r="AG453" s="13">
        <v>3.03</v>
      </c>
      <c r="AH453" s="13">
        <v>0.34</v>
      </c>
      <c r="AI453" s="13">
        <v>0.0</v>
      </c>
      <c r="AJ453" s="13">
        <v>0.6</v>
      </c>
      <c r="AK453" s="13">
        <v>45.45</v>
      </c>
      <c r="AL453" s="13">
        <v>1.52</v>
      </c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</row>
    <row r="454">
      <c r="A454" s="13">
        <v>4.80290059E8</v>
      </c>
      <c r="B454" s="6" t="s">
        <v>133</v>
      </c>
      <c r="C454" s="6" t="s">
        <v>96</v>
      </c>
      <c r="D454" s="13">
        <v>59.6</v>
      </c>
      <c r="E454" s="13">
        <v>61.1</v>
      </c>
      <c r="F454" s="13">
        <v>0.32</v>
      </c>
      <c r="G454" s="13">
        <v>0.22</v>
      </c>
      <c r="H454" s="13">
        <v>0.09</v>
      </c>
      <c r="I454" s="13">
        <v>0.02</v>
      </c>
      <c r="J454" s="13">
        <v>0.07</v>
      </c>
      <c r="K454" s="13">
        <v>0.19</v>
      </c>
      <c r="L454" s="13">
        <v>0.26</v>
      </c>
      <c r="M454" s="13">
        <v>0.55</v>
      </c>
      <c r="N454" s="13">
        <v>0.55</v>
      </c>
      <c r="O454" s="13">
        <v>0.69</v>
      </c>
      <c r="P454" s="13">
        <v>16.54</v>
      </c>
      <c r="Q454" s="13">
        <v>1.38</v>
      </c>
      <c r="R454" s="13">
        <v>0.54</v>
      </c>
      <c r="S454" s="13">
        <v>0.23</v>
      </c>
      <c r="T454" s="13">
        <v>0.0</v>
      </c>
      <c r="U454" s="13">
        <v>0.0</v>
      </c>
      <c r="V454" s="13">
        <v>0.0</v>
      </c>
      <c r="W454" s="13">
        <v>0.0</v>
      </c>
      <c r="X454" s="13">
        <v>0.0</v>
      </c>
      <c r="Y454" s="13">
        <v>0.0</v>
      </c>
      <c r="Z454" s="13">
        <v>0.0</v>
      </c>
      <c r="AA454" s="13">
        <v>0.0</v>
      </c>
      <c r="AB454" s="13">
        <v>0.0</v>
      </c>
      <c r="AC454" s="13">
        <v>0.0</v>
      </c>
      <c r="AD454" s="13">
        <v>0.35</v>
      </c>
      <c r="AE454" s="13">
        <v>0.04</v>
      </c>
      <c r="AF454" s="13">
        <v>1.3</v>
      </c>
      <c r="AG454" s="13">
        <v>0.52</v>
      </c>
      <c r="AH454" s="13">
        <v>1.04</v>
      </c>
      <c r="AI454" s="13">
        <v>0.0</v>
      </c>
      <c r="AJ454" s="13">
        <v>3.18</v>
      </c>
      <c r="AK454" s="13">
        <v>26.95</v>
      </c>
      <c r="AL454" s="13">
        <v>4.47</v>
      </c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</row>
    <row r="455">
      <c r="A455" s="13">
        <v>2.50010002E8</v>
      </c>
      <c r="B455" s="6" t="s">
        <v>336</v>
      </c>
      <c r="C455" s="6" t="s">
        <v>229</v>
      </c>
      <c r="D455" s="13">
        <v>59.5</v>
      </c>
      <c r="E455" s="13">
        <v>61.1</v>
      </c>
      <c r="F455" s="13">
        <v>0.34</v>
      </c>
      <c r="G455" s="13">
        <v>0.07</v>
      </c>
      <c r="H455" s="13">
        <v>0.4</v>
      </c>
      <c r="I455" s="13">
        <v>0.82</v>
      </c>
      <c r="J455" s="13">
        <v>0.42</v>
      </c>
      <c r="K455" s="13">
        <v>0.06</v>
      </c>
      <c r="L455" s="13">
        <v>0.08</v>
      </c>
      <c r="M455" s="13">
        <v>0.28</v>
      </c>
      <c r="N455" s="13">
        <v>0.21</v>
      </c>
      <c r="O455" s="13">
        <v>0.08</v>
      </c>
      <c r="P455" s="13">
        <v>0.38</v>
      </c>
      <c r="Q455" s="13">
        <v>0.2</v>
      </c>
      <c r="R455" s="13">
        <v>0.11</v>
      </c>
      <c r="S455" s="13">
        <v>0.06</v>
      </c>
      <c r="T455" s="13">
        <v>20.55</v>
      </c>
      <c r="U455" s="13">
        <v>1.09</v>
      </c>
      <c r="V455" s="13">
        <v>3.37</v>
      </c>
      <c r="W455" s="13">
        <v>1.33</v>
      </c>
      <c r="X455" s="13">
        <v>2.05</v>
      </c>
      <c r="Y455" s="13">
        <v>0.17</v>
      </c>
      <c r="Z455" s="13">
        <v>0.72</v>
      </c>
      <c r="AA455" s="13">
        <v>0.03</v>
      </c>
      <c r="AB455" s="13">
        <v>0.3</v>
      </c>
      <c r="AC455" s="13">
        <v>0.95</v>
      </c>
      <c r="AD455" s="13">
        <v>0.78</v>
      </c>
      <c r="AE455" s="13">
        <v>0.22</v>
      </c>
      <c r="AF455" s="13">
        <v>0.46</v>
      </c>
      <c r="AG455" s="13">
        <v>1.45</v>
      </c>
      <c r="AH455" s="13">
        <v>5.9</v>
      </c>
      <c r="AI455" s="13">
        <v>0.0</v>
      </c>
      <c r="AJ455" s="13">
        <v>0.2</v>
      </c>
      <c r="AK455" s="13">
        <v>13.38</v>
      </c>
      <c r="AL455" s="13">
        <v>2.88</v>
      </c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</row>
    <row r="456">
      <c r="A456" s="13">
        <v>3.90179991E8</v>
      </c>
      <c r="B456" s="6" t="s">
        <v>239</v>
      </c>
      <c r="C456" s="6" t="s">
        <v>187</v>
      </c>
      <c r="D456" s="13">
        <v>59.5</v>
      </c>
      <c r="E456" s="13">
        <v>59.5</v>
      </c>
      <c r="F456" s="13">
        <v>1.85</v>
      </c>
      <c r="G456" s="13">
        <v>0.83</v>
      </c>
      <c r="H456" s="13">
        <v>10.07</v>
      </c>
      <c r="I456" s="13">
        <v>8.63</v>
      </c>
      <c r="J456" s="13">
        <v>1.42</v>
      </c>
      <c r="K456" s="13">
        <v>0.61</v>
      </c>
      <c r="L456" s="13">
        <v>0.43</v>
      </c>
      <c r="M456" s="13">
        <v>0.2</v>
      </c>
      <c r="N456" s="13">
        <v>0.05</v>
      </c>
      <c r="O456" s="13">
        <v>0.07</v>
      </c>
      <c r="P456" s="13">
        <v>0.46</v>
      </c>
      <c r="Q456" s="13">
        <v>0.22</v>
      </c>
      <c r="R456" s="13">
        <v>0.17</v>
      </c>
      <c r="S456" s="13">
        <v>0.12</v>
      </c>
      <c r="T456" s="13">
        <v>0.0</v>
      </c>
      <c r="U456" s="13">
        <v>0.0</v>
      </c>
      <c r="V456" s="13">
        <v>0.16</v>
      </c>
      <c r="W456" s="13">
        <v>0.0</v>
      </c>
      <c r="X456" s="13">
        <v>0.55</v>
      </c>
      <c r="Y456" s="13">
        <v>0.0</v>
      </c>
      <c r="Z456" s="13">
        <v>0.0</v>
      </c>
      <c r="AA456" s="13">
        <v>0.0</v>
      </c>
      <c r="AB456" s="13">
        <v>1.16</v>
      </c>
      <c r="AC456" s="13">
        <v>0.03</v>
      </c>
      <c r="AD456" s="13">
        <v>0.14</v>
      </c>
      <c r="AE456" s="13">
        <v>4.91</v>
      </c>
      <c r="AF456" s="13">
        <v>1.19</v>
      </c>
      <c r="AG456" s="13">
        <v>0.89</v>
      </c>
      <c r="AH456" s="13">
        <v>0.09</v>
      </c>
      <c r="AI456" s="13">
        <v>0.0</v>
      </c>
      <c r="AJ456" s="13">
        <v>0.2</v>
      </c>
      <c r="AK456" s="13">
        <v>16.95</v>
      </c>
      <c r="AL456" s="13">
        <v>7.95</v>
      </c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</row>
    <row r="457">
      <c r="A457" s="13">
        <v>4.20130801E8</v>
      </c>
      <c r="B457" s="6" t="s">
        <v>337</v>
      </c>
      <c r="C457" s="6" t="s">
        <v>160</v>
      </c>
      <c r="D457" s="13">
        <v>59.5</v>
      </c>
      <c r="E457" s="13">
        <v>61.3</v>
      </c>
      <c r="F457" s="13">
        <v>0.82</v>
      </c>
      <c r="G457" s="13">
        <v>0.28</v>
      </c>
      <c r="H457" s="13">
        <v>1.55</v>
      </c>
      <c r="I457" s="13">
        <v>3.95</v>
      </c>
      <c r="J457" s="13">
        <v>0.76</v>
      </c>
      <c r="K457" s="13">
        <v>0.17</v>
      </c>
      <c r="L457" s="13">
        <v>0.16</v>
      </c>
      <c r="M457" s="13">
        <v>0.38</v>
      </c>
      <c r="N457" s="13">
        <v>0.17</v>
      </c>
      <c r="O457" s="13">
        <v>0.14</v>
      </c>
      <c r="P457" s="13">
        <v>0.8</v>
      </c>
      <c r="Q457" s="13">
        <v>0.37</v>
      </c>
      <c r="R457" s="13">
        <v>0.24</v>
      </c>
      <c r="S457" s="13">
        <v>0.13</v>
      </c>
      <c r="T457" s="13">
        <v>0.0</v>
      </c>
      <c r="U457" s="13">
        <v>0.0</v>
      </c>
      <c r="V457" s="13">
        <v>0.1</v>
      </c>
      <c r="W457" s="13">
        <v>0.0</v>
      </c>
      <c r="X457" s="13">
        <v>14.47</v>
      </c>
      <c r="Y457" s="13">
        <v>0.0</v>
      </c>
      <c r="Z457" s="13">
        <v>0.05</v>
      </c>
      <c r="AA457" s="13">
        <v>0.0</v>
      </c>
      <c r="AB457" s="13">
        <v>1.88</v>
      </c>
      <c r="AC457" s="13">
        <v>0.02</v>
      </c>
      <c r="AD457" s="13">
        <v>0.85</v>
      </c>
      <c r="AE457" s="13">
        <v>1.23</v>
      </c>
      <c r="AF457" s="13">
        <v>1.06</v>
      </c>
      <c r="AG457" s="13">
        <v>1.09</v>
      </c>
      <c r="AH457" s="13">
        <v>0.29</v>
      </c>
      <c r="AI457" s="13">
        <v>0.0</v>
      </c>
      <c r="AJ457" s="13">
        <v>0.32</v>
      </c>
      <c r="AK457" s="13">
        <v>23.53</v>
      </c>
      <c r="AL457" s="13">
        <v>4.56</v>
      </c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</row>
    <row r="458">
      <c r="A458" s="13">
        <v>4.20490003E8</v>
      </c>
      <c r="B458" s="6" t="s">
        <v>338</v>
      </c>
      <c r="C458" s="6" t="s">
        <v>160</v>
      </c>
      <c r="D458" s="13">
        <v>59.5</v>
      </c>
      <c r="E458" s="13">
        <v>61.1</v>
      </c>
      <c r="F458" s="13">
        <v>2.79</v>
      </c>
      <c r="G458" s="13">
        <v>0.69</v>
      </c>
      <c r="H458" s="13">
        <v>2.85</v>
      </c>
      <c r="I458" s="13">
        <v>10.28</v>
      </c>
      <c r="J458" s="13">
        <v>3.26</v>
      </c>
      <c r="K458" s="13">
        <v>0.16</v>
      </c>
      <c r="L458" s="13">
        <v>0.47</v>
      </c>
      <c r="M458" s="13">
        <v>1.22</v>
      </c>
      <c r="N458" s="13">
        <v>0.63</v>
      </c>
      <c r="O458" s="13">
        <v>0.57</v>
      </c>
      <c r="P458" s="13">
        <v>1.42</v>
      </c>
      <c r="Q458" s="13">
        <v>0.67</v>
      </c>
      <c r="R458" s="13">
        <v>0.35</v>
      </c>
      <c r="S458" s="13">
        <v>0.16</v>
      </c>
      <c r="T458" s="13">
        <v>0.0</v>
      </c>
      <c r="U458" s="13">
        <v>0.0</v>
      </c>
      <c r="V458" s="13">
        <v>0.08</v>
      </c>
      <c r="W458" s="13">
        <v>0.0</v>
      </c>
      <c r="X458" s="13">
        <v>2.84</v>
      </c>
      <c r="Y458" s="13">
        <v>0.0</v>
      </c>
      <c r="Z458" s="13">
        <v>0.01</v>
      </c>
      <c r="AA458" s="13">
        <v>0.0</v>
      </c>
      <c r="AB458" s="13">
        <v>0.2</v>
      </c>
      <c r="AC458" s="13">
        <v>0.02</v>
      </c>
      <c r="AD458" s="13">
        <v>1.59</v>
      </c>
      <c r="AE458" s="13">
        <v>1.22</v>
      </c>
      <c r="AF458" s="13">
        <v>0.96</v>
      </c>
      <c r="AG458" s="13">
        <v>1.74</v>
      </c>
      <c r="AH458" s="13">
        <v>0.8</v>
      </c>
      <c r="AI458" s="13">
        <v>0.0</v>
      </c>
      <c r="AJ458" s="13">
        <v>0.53</v>
      </c>
      <c r="AK458" s="13">
        <v>16.94</v>
      </c>
      <c r="AL458" s="13">
        <v>6.88</v>
      </c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</row>
    <row r="459">
      <c r="A459" s="13">
        <v>3.20311005E8</v>
      </c>
      <c r="B459" s="6" t="s">
        <v>328</v>
      </c>
      <c r="C459" s="6" t="s">
        <v>138</v>
      </c>
      <c r="D459" s="13">
        <v>59.4</v>
      </c>
      <c r="E459" s="13">
        <v>60.0</v>
      </c>
      <c r="F459" s="13">
        <v>0.0</v>
      </c>
      <c r="G459" s="13">
        <v>0.0</v>
      </c>
      <c r="H459" s="13">
        <v>0.0</v>
      </c>
      <c r="I459" s="13">
        <v>0.0</v>
      </c>
      <c r="J459" s="13">
        <v>0.0</v>
      </c>
      <c r="K459" s="13">
        <v>0.0</v>
      </c>
      <c r="L459" s="13">
        <v>0.0</v>
      </c>
      <c r="M459" s="13">
        <v>0.0</v>
      </c>
      <c r="N459" s="13">
        <v>0.0</v>
      </c>
      <c r="O459" s="13">
        <v>0.0</v>
      </c>
      <c r="P459" s="13">
        <v>0.0</v>
      </c>
      <c r="Q459" s="13">
        <v>0.0</v>
      </c>
      <c r="R459" s="13">
        <v>0.0</v>
      </c>
      <c r="S459" s="13">
        <v>0.0</v>
      </c>
      <c r="T459" s="13">
        <v>0.0</v>
      </c>
      <c r="U459" s="13">
        <v>0.0</v>
      </c>
      <c r="V459" s="13">
        <v>0.0</v>
      </c>
      <c r="W459" s="13">
        <v>0.0</v>
      </c>
      <c r="X459" s="13">
        <v>0.0</v>
      </c>
      <c r="Y459" s="13">
        <v>0.0</v>
      </c>
      <c r="Z459" s="13">
        <v>0.0</v>
      </c>
      <c r="AA459" s="13">
        <v>0.0</v>
      </c>
      <c r="AB459" s="13">
        <v>0.0</v>
      </c>
      <c r="AC459" s="13">
        <v>0.0</v>
      </c>
      <c r="AD459" s="13">
        <v>0.0</v>
      </c>
      <c r="AE459" s="13">
        <v>0.0</v>
      </c>
      <c r="AF459" s="13">
        <v>7.52</v>
      </c>
      <c r="AG459" s="13">
        <v>0.05</v>
      </c>
      <c r="AH459" s="13">
        <v>0.35</v>
      </c>
      <c r="AI459" s="13">
        <v>0.0</v>
      </c>
      <c r="AJ459" s="13">
        <v>0.12</v>
      </c>
      <c r="AK459" s="13">
        <v>50.37</v>
      </c>
      <c r="AL459" s="13">
        <v>0.95</v>
      </c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</row>
    <row r="460">
      <c r="A460" s="13">
        <v>4.20710012E8</v>
      </c>
      <c r="B460" s="6" t="s">
        <v>339</v>
      </c>
      <c r="C460" s="6" t="s">
        <v>160</v>
      </c>
      <c r="D460" s="13">
        <v>59.4</v>
      </c>
      <c r="E460" s="13">
        <v>62.5</v>
      </c>
      <c r="F460" s="13">
        <v>0.84</v>
      </c>
      <c r="G460" s="13">
        <v>0.14</v>
      </c>
      <c r="H460" s="13">
        <v>1.66</v>
      </c>
      <c r="I460" s="13">
        <v>2.87</v>
      </c>
      <c r="J460" s="13">
        <v>0.67</v>
      </c>
      <c r="K460" s="13">
        <v>0.07</v>
      </c>
      <c r="L460" s="13">
        <v>0.17</v>
      </c>
      <c r="M460" s="13">
        <v>0.56</v>
      </c>
      <c r="N460" s="13">
        <v>0.26</v>
      </c>
      <c r="O460" s="13">
        <v>0.17</v>
      </c>
      <c r="P460" s="13">
        <v>0.77</v>
      </c>
      <c r="Q460" s="13">
        <v>0.38</v>
      </c>
      <c r="R460" s="13">
        <v>0.23</v>
      </c>
      <c r="S460" s="13">
        <v>0.15</v>
      </c>
      <c r="T460" s="13">
        <v>0.02</v>
      </c>
      <c r="U460" s="13">
        <v>0.01</v>
      </c>
      <c r="V460" s="13">
        <v>0.4</v>
      </c>
      <c r="W460" s="13">
        <v>0.67</v>
      </c>
      <c r="X460" s="13">
        <v>15.09</v>
      </c>
      <c r="Y460" s="13">
        <v>0.04</v>
      </c>
      <c r="Z460" s="13">
        <v>1.51</v>
      </c>
      <c r="AA460" s="13">
        <v>0.03</v>
      </c>
      <c r="AB460" s="13">
        <v>2.49</v>
      </c>
      <c r="AC460" s="13">
        <v>0.75</v>
      </c>
      <c r="AD460" s="13">
        <v>1.8</v>
      </c>
      <c r="AE460" s="13">
        <v>1.57</v>
      </c>
      <c r="AF460" s="13">
        <v>0.89</v>
      </c>
      <c r="AG460" s="13">
        <v>0.78</v>
      </c>
      <c r="AH460" s="13">
        <v>0.61</v>
      </c>
      <c r="AI460" s="13">
        <v>0.0</v>
      </c>
      <c r="AJ460" s="13">
        <v>0.33</v>
      </c>
      <c r="AK460" s="13">
        <v>17.93</v>
      </c>
      <c r="AL460" s="13">
        <v>5.36</v>
      </c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</row>
    <row r="461">
      <c r="A461" s="13">
        <v>5.40291004E8</v>
      </c>
      <c r="B461" s="6" t="s">
        <v>340</v>
      </c>
      <c r="C461" s="6" t="s">
        <v>341</v>
      </c>
      <c r="D461" s="13">
        <v>59.4</v>
      </c>
      <c r="E461" s="13">
        <v>61.0</v>
      </c>
      <c r="F461" s="13">
        <v>1.9</v>
      </c>
      <c r="G461" s="13">
        <v>0.61</v>
      </c>
      <c r="H461" s="13">
        <v>1.93</v>
      </c>
      <c r="I461" s="13">
        <v>9.36</v>
      </c>
      <c r="J461" s="13">
        <v>2.3</v>
      </c>
      <c r="K461" s="13">
        <v>0.2</v>
      </c>
      <c r="L461" s="13">
        <v>0.28</v>
      </c>
      <c r="M461" s="13">
        <v>0.45</v>
      </c>
      <c r="N461" s="13">
        <v>0.22</v>
      </c>
      <c r="O461" s="13">
        <v>0.23</v>
      </c>
      <c r="P461" s="13">
        <v>0.65</v>
      </c>
      <c r="Q461" s="13">
        <v>0.35</v>
      </c>
      <c r="R461" s="13">
        <v>0.22</v>
      </c>
      <c r="S461" s="13">
        <v>0.14</v>
      </c>
      <c r="T461" s="13">
        <v>0.01</v>
      </c>
      <c r="U461" s="13">
        <v>0.0</v>
      </c>
      <c r="V461" s="13">
        <v>0.24</v>
      </c>
      <c r="W461" s="13">
        <v>0.06</v>
      </c>
      <c r="X461" s="13">
        <v>5.49</v>
      </c>
      <c r="Y461" s="13">
        <v>0.04</v>
      </c>
      <c r="Z461" s="13">
        <v>0.58</v>
      </c>
      <c r="AA461" s="13">
        <v>0.02</v>
      </c>
      <c r="AB461" s="13">
        <v>5.96</v>
      </c>
      <c r="AC461" s="13">
        <v>0.58</v>
      </c>
      <c r="AD461" s="13">
        <v>0.46</v>
      </c>
      <c r="AE461" s="13">
        <v>0.46</v>
      </c>
      <c r="AF461" s="13">
        <v>0.99</v>
      </c>
      <c r="AG461" s="13">
        <v>1.12</v>
      </c>
      <c r="AH461" s="13">
        <v>0.27</v>
      </c>
      <c r="AI461" s="13">
        <v>0.0</v>
      </c>
      <c r="AJ461" s="13">
        <v>0.27</v>
      </c>
      <c r="AK461" s="13">
        <v>18.6</v>
      </c>
      <c r="AL461" s="13">
        <v>5.27</v>
      </c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</row>
    <row r="462">
      <c r="A462" s="13">
        <v>5.4039002E8</v>
      </c>
      <c r="B462" s="6" t="s">
        <v>342</v>
      </c>
      <c r="C462" s="6" t="s">
        <v>341</v>
      </c>
      <c r="D462" s="13">
        <v>59.4</v>
      </c>
      <c r="E462" s="13">
        <v>60.8</v>
      </c>
      <c r="F462" s="13">
        <v>1.04</v>
      </c>
      <c r="G462" s="13">
        <v>0.54</v>
      </c>
      <c r="H462" s="13">
        <v>1.84</v>
      </c>
      <c r="I462" s="13">
        <v>6.53</v>
      </c>
      <c r="J462" s="13">
        <v>1.11</v>
      </c>
      <c r="K462" s="13">
        <v>0.33</v>
      </c>
      <c r="L462" s="13">
        <v>0.15</v>
      </c>
      <c r="M462" s="13">
        <v>0.3</v>
      </c>
      <c r="N462" s="13">
        <v>0.2</v>
      </c>
      <c r="O462" s="13">
        <v>0.27</v>
      </c>
      <c r="P462" s="13">
        <v>0.72</v>
      </c>
      <c r="Q462" s="13">
        <v>0.27</v>
      </c>
      <c r="R462" s="13">
        <v>0.13</v>
      </c>
      <c r="S462" s="13">
        <v>0.08</v>
      </c>
      <c r="T462" s="13">
        <v>0.0</v>
      </c>
      <c r="U462" s="13">
        <v>0.0</v>
      </c>
      <c r="V462" s="13">
        <v>0.01</v>
      </c>
      <c r="W462" s="13">
        <v>0.0</v>
      </c>
      <c r="X462" s="13">
        <v>0.59</v>
      </c>
      <c r="Y462" s="13">
        <v>0.0</v>
      </c>
      <c r="Z462" s="13">
        <v>0.0</v>
      </c>
      <c r="AA462" s="13">
        <v>0.0</v>
      </c>
      <c r="AB462" s="13">
        <v>16.06</v>
      </c>
      <c r="AC462" s="13">
        <v>0.13</v>
      </c>
      <c r="AD462" s="13">
        <v>0.68</v>
      </c>
      <c r="AE462" s="13">
        <v>2.62</v>
      </c>
      <c r="AF462" s="13">
        <v>1.14</v>
      </c>
      <c r="AG462" s="13">
        <v>0.6</v>
      </c>
      <c r="AH462" s="13">
        <v>0.16</v>
      </c>
      <c r="AI462" s="13">
        <v>0.0</v>
      </c>
      <c r="AJ462" s="13">
        <v>0.39</v>
      </c>
      <c r="AK462" s="13">
        <v>18.44</v>
      </c>
      <c r="AL462" s="13">
        <v>4.91</v>
      </c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</row>
    <row r="463" hidden="1">
      <c r="A463" s="13">
        <v>6.0370113E7</v>
      </c>
      <c r="B463" s="6" t="s">
        <v>46</v>
      </c>
      <c r="C463" s="6" t="s">
        <v>44</v>
      </c>
      <c r="D463" s="13">
        <v>59.4</v>
      </c>
      <c r="E463" s="13">
        <v>62.1</v>
      </c>
      <c r="F463" s="13">
        <v>0.0</v>
      </c>
      <c r="G463" s="13">
        <v>0.0</v>
      </c>
      <c r="H463" s="13">
        <v>0.0</v>
      </c>
      <c r="I463" s="13">
        <v>0.0</v>
      </c>
      <c r="J463" s="13">
        <v>0.0</v>
      </c>
      <c r="K463" s="13">
        <v>0.0</v>
      </c>
      <c r="L463" s="13">
        <v>0.0</v>
      </c>
      <c r="M463" s="13">
        <v>0.0</v>
      </c>
      <c r="N463" s="13">
        <v>0.0</v>
      </c>
      <c r="O463" s="13">
        <v>0.0</v>
      </c>
      <c r="P463" s="13">
        <v>0.1</v>
      </c>
      <c r="Q463" s="13">
        <v>0.01</v>
      </c>
      <c r="R463" s="13">
        <v>0.0</v>
      </c>
      <c r="S463" s="13">
        <v>0.0</v>
      </c>
      <c r="T463" s="13">
        <v>0.0</v>
      </c>
      <c r="U463" s="13">
        <v>0.0</v>
      </c>
      <c r="V463" s="13">
        <v>0.0</v>
      </c>
      <c r="W463" s="13">
        <v>0.0</v>
      </c>
      <c r="X463" s="13">
        <v>0.0</v>
      </c>
      <c r="Y463" s="13">
        <v>0.0</v>
      </c>
      <c r="Z463" s="13">
        <v>0.0</v>
      </c>
      <c r="AA463" s="13">
        <v>0.0</v>
      </c>
      <c r="AB463" s="13">
        <v>0.0</v>
      </c>
      <c r="AC463" s="13">
        <v>0.0</v>
      </c>
      <c r="AD463" s="13">
        <v>0.0</v>
      </c>
      <c r="AE463" s="13">
        <v>0.0</v>
      </c>
      <c r="AF463" s="13">
        <v>25.05</v>
      </c>
      <c r="AG463" s="13">
        <v>1.67</v>
      </c>
      <c r="AH463" s="13">
        <v>4.24</v>
      </c>
      <c r="AI463" s="13">
        <v>0.0</v>
      </c>
      <c r="AJ463" s="13">
        <v>1.01</v>
      </c>
      <c r="AK463" s="13">
        <v>25.42</v>
      </c>
      <c r="AL463" s="13">
        <v>1.81</v>
      </c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</row>
    <row r="464">
      <c r="A464" s="13">
        <v>1.20570081E8</v>
      </c>
      <c r="B464" s="6" t="s">
        <v>343</v>
      </c>
      <c r="C464" s="6" t="s">
        <v>326</v>
      </c>
      <c r="D464" s="13">
        <v>59.3</v>
      </c>
      <c r="E464" s="13">
        <v>60.3</v>
      </c>
      <c r="F464" s="13">
        <v>0.13</v>
      </c>
      <c r="G464" s="13">
        <v>0.05</v>
      </c>
      <c r="H464" s="13">
        <v>0.07</v>
      </c>
      <c r="I464" s="13">
        <v>0.02</v>
      </c>
      <c r="J464" s="13">
        <v>0.06</v>
      </c>
      <c r="K464" s="13">
        <v>0.04</v>
      </c>
      <c r="L464" s="13">
        <v>0.04</v>
      </c>
      <c r="M464" s="13">
        <v>0.08</v>
      </c>
      <c r="N464" s="13">
        <v>0.11</v>
      </c>
      <c r="O464" s="13">
        <v>0.42</v>
      </c>
      <c r="P464" s="13">
        <v>0.34</v>
      </c>
      <c r="Q464" s="13">
        <v>0.06</v>
      </c>
      <c r="R464" s="13">
        <v>0.03</v>
      </c>
      <c r="S464" s="13">
        <v>0.02</v>
      </c>
      <c r="T464" s="13">
        <v>0.0</v>
      </c>
      <c r="U464" s="13">
        <v>0.0</v>
      </c>
      <c r="V464" s="13">
        <v>0.02</v>
      </c>
      <c r="W464" s="13">
        <v>0.0</v>
      </c>
      <c r="X464" s="13">
        <v>0.02</v>
      </c>
      <c r="Y464" s="13">
        <v>0.0</v>
      </c>
      <c r="Z464" s="13">
        <v>0.0</v>
      </c>
      <c r="AA464" s="13">
        <v>0.0</v>
      </c>
      <c r="AB464" s="13">
        <v>0.01</v>
      </c>
      <c r="AC464" s="13">
        <v>0.01</v>
      </c>
      <c r="AD464" s="13">
        <v>28.6</v>
      </c>
      <c r="AE464" s="13">
        <v>0.04</v>
      </c>
      <c r="AF464" s="13">
        <v>0.43</v>
      </c>
      <c r="AG464" s="13">
        <v>0.36</v>
      </c>
      <c r="AH464" s="13">
        <v>3.56</v>
      </c>
      <c r="AI464" s="13">
        <v>0.0</v>
      </c>
      <c r="AJ464" s="13">
        <v>2.02</v>
      </c>
      <c r="AK464" s="13">
        <v>20.66</v>
      </c>
      <c r="AL464" s="13">
        <v>1.95</v>
      </c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</row>
    <row r="465">
      <c r="A465" s="13">
        <v>2.10290006E8</v>
      </c>
      <c r="B465" s="6" t="s">
        <v>344</v>
      </c>
      <c r="C465" s="6" t="s">
        <v>116</v>
      </c>
      <c r="D465" s="13">
        <v>59.3</v>
      </c>
      <c r="E465" s="13">
        <v>61.5</v>
      </c>
      <c r="F465" s="13">
        <v>1.25</v>
      </c>
      <c r="G465" s="13">
        <v>0.7</v>
      </c>
      <c r="H465" s="13">
        <v>5.75</v>
      </c>
      <c r="I465" s="13">
        <v>1.25</v>
      </c>
      <c r="J465" s="13">
        <v>0.79</v>
      </c>
      <c r="K465" s="13">
        <v>0.24</v>
      </c>
      <c r="L465" s="13">
        <v>0.26</v>
      </c>
      <c r="M465" s="13">
        <v>0.41</v>
      </c>
      <c r="N465" s="13">
        <v>0.31</v>
      </c>
      <c r="O465" s="13">
        <v>0.23</v>
      </c>
      <c r="P465" s="13">
        <v>0.7</v>
      </c>
      <c r="Q465" s="13">
        <v>0.25</v>
      </c>
      <c r="R465" s="13">
        <v>0.15</v>
      </c>
      <c r="S465" s="13">
        <v>0.12</v>
      </c>
      <c r="T465" s="13">
        <v>0.0</v>
      </c>
      <c r="U465" s="13">
        <v>0.0</v>
      </c>
      <c r="V465" s="13">
        <v>0.0</v>
      </c>
      <c r="W465" s="13">
        <v>0.0</v>
      </c>
      <c r="X465" s="13">
        <v>0.2</v>
      </c>
      <c r="Y465" s="13">
        <v>0.0</v>
      </c>
      <c r="Z465" s="13">
        <v>0.0</v>
      </c>
      <c r="AA465" s="13">
        <v>0.0</v>
      </c>
      <c r="AB465" s="13">
        <v>0.39</v>
      </c>
      <c r="AC465" s="13">
        <v>0.03</v>
      </c>
      <c r="AD465" s="13">
        <v>1.19</v>
      </c>
      <c r="AE465" s="13">
        <v>17.81</v>
      </c>
      <c r="AF465" s="13">
        <v>1.1</v>
      </c>
      <c r="AG465" s="13">
        <v>0.44</v>
      </c>
      <c r="AH465" s="13">
        <v>0.22</v>
      </c>
      <c r="AI465" s="13">
        <v>0.0</v>
      </c>
      <c r="AJ465" s="13">
        <v>0.3</v>
      </c>
      <c r="AK465" s="13">
        <v>19.56</v>
      </c>
      <c r="AL465" s="13">
        <v>5.52</v>
      </c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</row>
    <row r="466">
      <c r="A466" s="13">
        <v>2.20930002E8</v>
      </c>
      <c r="B466" s="6" t="s">
        <v>345</v>
      </c>
      <c r="C466" s="6" t="s">
        <v>141</v>
      </c>
      <c r="D466" s="13">
        <v>59.3</v>
      </c>
      <c r="E466" s="13">
        <v>60.1</v>
      </c>
      <c r="F466" s="13">
        <v>0.39</v>
      </c>
      <c r="G466" s="13">
        <v>0.18</v>
      </c>
      <c r="H466" s="13">
        <v>0.45</v>
      </c>
      <c r="I466" s="13">
        <v>0.27</v>
      </c>
      <c r="J466" s="13">
        <v>0.33</v>
      </c>
      <c r="K466" s="13">
        <v>0.1</v>
      </c>
      <c r="L466" s="13">
        <v>0.14</v>
      </c>
      <c r="M466" s="13">
        <v>0.23</v>
      </c>
      <c r="N466" s="13">
        <v>0.36</v>
      </c>
      <c r="O466" s="13">
        <v>24.42</v>
      </c>
      <c r="P466" s="13">
        <v>1.54</v>
      </c>
      <c r="Q466" s="13">
        <v>0.2</v>
      </c>
      <c r="R466" s="13">
        <v>0.15</v>
      </c>
      <c r="S466" s="13">
        <v>0.09</v>
      </c>
      <c r="T466" s="13">
        <v>0.0</v>
      </c>
      <c r="U466" s="13">
        <v>0.0</v>
      </c>
      <c r="V466" s="13">
        <v>0.01</v>
      </c>
      <c r="W466" s="13">
        <v>0.0</v>
      </c>
      <c r="X466" s="13">
        <v>0.03</v>
      </c>
      <c r="Y466" s="13">
        <v>0.0</v>
      </c>
      <c r="Z466" s="13">
        <v>0.0</v>
      </c>
      <c r="AA466" s="13">
        <v>0.0</v>
      </c>
      <c r="AB466" s="13">
        <v>0.05</v>
      </c>
      <c r="AC466" s="13">
        <v>0.03</v>
      </c>
      <c r="AD466" s="13">
        <v>4.43</v>
      </c>
      <c r="AE466" s="13">
        <v>0.47</v>
      </c>
      <c r="AF466" s="13">
        <v>0.67</v>
      </c>
      <c r="AG466" s="13">
        <v>0.25</v>
      </c>
      <c r="AH466" s="13">
        <v>3.67</v>
      </c>
      <c r="AI466" s="13">
        <v>0.0</v>
      </c>
      <c r="AJ466" s="13">
        <v>1.06</v>
      </c>
      <c r="AK466" s="13">
        <v>16.55</v>
      </c>
      <c r="AL466" s="13">
        <v>3.09</v>
      </c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</row>
    <row r="467">
      <c r="A467" s="13">
        <v>2.21210001E8</v>
      </c>
      <c r="B467" s="6" t="s">
        <v>346</v>
      </c>
      <c r="C467" s="6" t="s">
        <v>141</v>
      </c>
      <c r="D467" s="13">
        <v>59.3</v>
      </c>
      <c r="E467" s="13">
        <v>60.4</v>
      </c>
      <c r="F467" s="13">
        <v>0.47</v>
      </c>
      <c r="G467" s="13">
        <v>0.26</v>
      </c>
      <c r="H467" s="13">
        <v>0.2</v>
      </c>
      <c r="I467" s="13">
        <v>0.08</v>
      </c>
      <c r="J467" s="13">
        <v>0.26</v>
      </c>
      <c r="K467" s="13">
        <v>0.12</v>
      </c>
      <c r="L467" s="13">
        <v>0.15</v>
      </c>
      <c r="M467" s="13">
        <v>0.29</v>
      </c>
      <c r="N467" s="13">
        <v>0.45</v>
      </c>
      <c r="O467" s="13">
        <v>27.12</v>
      </c>
      <c r="P467" s="13">
        <v>1.08</v>
      </c>
      <c r="Q467" s="13">
        <v>0.24</v>
      </c>
      <c r="R467" s="13">
        <v>0.16</v>
      </c>
      <c r="S467" s="13">
        <v>0.1</v>
      </c>
      <c r="T467" s="13">
        <v>0.0</v>
      </c>
      <c r="U467" s="13">
        <v>0.0</v>
      </c>
      <c r="V467" s="13">
        <v>0.01</v>
      </c>
      <c r="W467" s="13">
        <v>0.0</v>
      </c>
      <c r="X467" s="13">
        <v>0.04</v>
      </c>
      <c r="Y467" s="13">
        <v>0.0</v>
      </c>
      <c r="Z467" s="13">
        <v>0.01</v>
      </c>
      <c r="AA467" s="13">
        <v>0.0</v>
      </c>
      <c r="AB467" s="13">
        <v>0.04</v>
      </c>
      <c r="AC467" s="13">
        <v>0.05</v>
      </c>
      <c r="AD467" s="13">
        <v>3.23</v>
      </c>
      <c r="AE467" s="13">
        <v>0.21</v>
      </c>
      <c r="AF467" s="13">
        <v>0.98</v>
      </c>
      <c r="AG467" s="13">
        <v>0.26</v>
      </c>
      <c r="AH467" s="13">
        <v>3.2</v>
      </c>
      <c r="AI467" s="13">
        <v>0.0</v>
      </c>
      <c r="AJ467" s="13">
        <v>0.82</v>
      </c>
      <c r="AK467" s="13">
        <v>16.26</v>
      </c>
      <c r="AL467" s="13">
        <v>3.05</v>
      </c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</row>
    <row r="468">
      <c r="A468" s="13">
        <v>4.20450002E8</v>
      </c>
      <c r="B468" s="6" t="s">
        <v>259</v>
      </c>
      <c r="C468" s="6" t="s">
        <v>160</v>
      </c>
      <c r="D468" s="13">
        <v>59.3</v>
      </c>
      <c r="E468" s="13">
        <v>61.1</v>
      </c>
      <c r="F468" s="13">
        <v>0.76</v>
      </c>
      <c r="G468" s="13">
        <v>0.35</v>
      </c>
      <c r="H468" s="13">
        <v>0.82</v>
      </c>
      <c r="I468" s="13">
        <v>2.48</v>
      </c>
      <c r="J468" s="13">
        <v>0.94</v>
      </c>
      <c r="K468" s="13">
        <v>0.16</v>
      </c>
      <c r="L468" s="13">
        <v>0.23</v>
      </c>
      <c r="M468" s="13">
        <v>0.41</v>
      </c>
      <c r="N468" s="13">
        <v>0.15</v>
      </c>
      <c r="O468" s="13">
        <v>0.21</v>
      </c>
      <c r="P468" s="13">
        <v>0.76</v>
      </c>
      <c r="Q468" s="13">
        <v>0.34</v>
      </c>
      <c r="R468" s="13">
        <v>0.2</v>
      </c>
      <c r="S468" s="13">
        <v>0.14</v>
      </c>
      <c r="T468" s="13">
        <v>0.03</v>
      </c>
      <c r="U468" s="13">
        <v>0.02</v>
      </c>
      <c r="V468" s="13">
        <v>0.7</v>
      </c>
      <c r="W468" s="13">
        <v>1.27</v>
      </c>
      <c r="X468" s="13">
        <v>11.24</v>
      </c>
      <c r="Y468" s="13">
        <v>1.91</v>
      </c>
      <c r="Z468" s="13">
        <v>5.12</v>
      </c>
      <c r="AA468" s="13">
        <v>0.2</v>
      </c>
      <c r="AB468" s="13">
        <v>1.75</v>
      </c>
      <c r="AC468" s="13">
        <v>2.22</v>
      </c>
      <c r="AD468" s="13">
        <v>1.18</v>
      </c>
      <c r="AE468" s="13">
        <v>0.73</v>
      </c>
      <c r="AF468" s="13">
        <v>1.04</v>
      </c>
      <c r="AG468" s="13">
        <v>1.25</v>
      </c>
      <c r="AH468" s="13">
        <v>1.46</v>
      </c>
      <c r="AI468" s="13">
        <v>0.0</v>
      </c>
      <c r="AJ468" s="13">
        <v>0.3</v>
      </c>
      <c r="AK468" s="13">
        <v>15.87</v>
      </c>
      <c r="AL468" s="13">
        <v>4.87</v>
      </c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</row>
    <row r="469">
      <c r="A469" s="13">
        <v>4.71650007E8</v>
      </c>
      <c r="B469" s="6" t="s">
        <v>347</v>
      </c>
      <c r="C469" s="6" t="s">
        <v>306</v>
      </c>
      <c r="D469" s="13">
        <v>59.3</v>
      </c>
      <c r="E469" s="13">
        <v>61.1</v>
      </c>
      <c r="F469" s="13">
        <v>0.86</v>
      </c>
      <c r="G469" s="13">
        <v>0.28</v>
      </c>
      <c r="H469" s="13">
        <v>1.42</v>
      </c>
      <c r="I469" s="13">
        <v>0.63</v>
      </c>
      <c r="J469" s="13">
        <v>0.24</v>
      </c>
      <c r="K469" s="13">
        <v>0.12</v>
      </c>
      <c r="L469" s="13">
        <v>0.18</v>
      </c>
      <c r="M469" s="13">
        <v>0.29</v>
      </c>
      <c r="N469" s="13">
        <v>0.19</v>
      </c>
      <c r="O469" s="13">
        <v>0.32</v>
      </c>
      <c r="P469" s="13">
        <v>1.14</v>
      </c>
      <c r="Q469" s="13">
        <v>0.47</v>
      </c>
      <c r="R469" s="13">
        <v>0.27</v>
      </c>
      <c r="S469" s="13">
        <v>0.13</v>
      </c>
      <c r="T469" s="13">
        <v>0.0</v>
      </c>
      <c r="U469" s="13">
        <v>0.0</v>
      </c>
      <c r="V469" s="13">
        <v>0.01</v>
      </c>
      <c r="W469" s="13">
        <v>0.0</v>
      </c>
      <c r="X469" s="13">
        <v>0.14</v>
      </c>
      <c r="Y469" s="13">
        <v>0.0</v>
      </c>
      <c r="Z469" s="13">
        <v>0.01</v>
      </c>
      <c r="AA469" s="13">
        <v>0.0</v>
      </c>
      <c r="AB469" s="13">
        <v>0.41</v>
      </c>
      <c r="AC469" s="13">
        <v>0.13</v>
      </c>
      <c r="AD469" s="13">
        <v>19.57</v>
      </c>
      <c r="AE469" s="13">
        <v>3.31</v>
      </c>
      <c r="AF469" s="13">
        <v>1.27</v>
      </c>
      <c r="AG469" s="13">
        <v>0.53</v>
      </c>
      <c r="AH469" s="13">
        <v>0.4</v>
      </c>
      <c r="AI469" s="13">
        <v>0.0</v>
      </c>
      <c r="AJ469" s="13">
        <v>0.64</v>
      </c>
      <c r="AK469" s="13">
        <v>20.51</v>
      </c>
      <c r="AL469" s="13">
        <v>5.68</v>
      </c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</row>
    <row r="470">
      <c r="A470" s="13">
        <v>4.82311006E8</v>
      </c>
      <c r="B470" s="6" t="s">
        <v>348</v>
      </c>
      <c r="C470" s="6" t="s">
        <v>96</v>
      </c>
      <c r="D470" s="13">
        <v>59.3</v>
      </c>
      <c r="E470" s="13">
        <v>61.2</v>
      </c>
      <c r="F470" s="13">
        <v>0.08</v>
      </c>
      <c r="G470" s="13">
        <v>0.04</v>
      </c>
      <c r="H470" s="13">
        <v>0.1</v>
      </c>
      <c r="I470" s="13">
        <v>0.08</v>
      </c>
      <c r="J470" s="13">
        <v>0.08</v>
      </c>
      <c r="K470" s="13">
        <v>0.05</v>
      </c>
      <c r="L470" s="13">
        <v>0.07</v>
      </c>
      <c r="M470" s="13">
        <v>0.13</v>
      </c>
      <c r="N470" s="13">
        <v>0.32</v>
      </c>
      <c r="O470" s="13">
        <v>1.54</v>
      </c>
      <c r="P470" s="13">
        <v>22.4</v>
      </c>
      <c r="Q470" s="13">
        <v>0.7</v>
      </c>
      <c r="R470" s="13">
        <v>0.24</v>
      </c>
      <c r="S470" s="13">
        <v>0.09</v>
      </c>
      <c r="T470" s="13">
        <v>0.0</v>
      </c>
      <c r="U470" s="13">
        <v>0.0</v>
      </c>
      <c r="V470" s="13">
        <v>0.0</v>
      </c>
      <c r="W470" s="13">
        <v>0.0</v>
      </c>
      <c r="X470" s="13">
        <v>0.01</v>
      </c>
      <c r="Y470" s="13">
        <v>0.0</v>
      </c>
      <c r="Z470" s="13">
        <v>0.0</v>
      </c>
      <c r="AA470" s="13">
        <v>0.0</v>
      </c>
      <c r="AB470" s="13">
        <v>0.03</v>
      </c>
      <c r="AC470" s="13">
        <v>0.03</v>
      </c>
      <c r="AD470" s="13">
        <v>1.74</v>
      </c>
      <c r="AE470" s="13">
        <v>0.1</v>
      </c>
      <c r="AF470" s="13">
        <v>0.84</v>
      </c>
      <c r="AG470" s="13">
        <v>1.15</v>
      </c>
      <c r="AH470" s="13">
        <v>1.65</v>
      </c>
      <c r="AI470" s="13">
        <v>0.0</v>
      </c>
      <c r="AJ470" s="13">
        <v>0.58</v>
      </c>
      <c r="AK470" s="13">
        <v>21.51</v>
      </c>
      <c r="AL470" s="13">
        <v>5.59</v>
      </c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</row>
    <row r="471">
      <c r="A471" s="13">
        <v>5.600701E8</v>
      </c>
      <c r="B471" s="6" t="s">
        <v>199</v>
      </c>
      <c r="C471" s="6" t="s">
        <v>247</v>
      </c>
      <c r="D471" s="13">
        <v>59.3</v>
      </c>
      <c r="E471" s="13">
        <v>60.3</v>
      </c>
      <c r="F471" s="13">
        <v>0.0</v>
      </c>
      <c r="G471" s="13">
        <v>0.0</v>
      </c>
      <c r="H471" s="13">
        <v>0.0</v>
      </c>
      <c r="I471" s="13">
        <v>0.0</v>
      </c>
      <c r="J471" s="13">
        <v>0.0</v>
      </c>
      <c r="K471" s="13">
        <v>0.0</v>
      </c>
      <c r="L471" s="13">
        <v>0.0</v>
      </c>
      <c r="M471" s="13">
        <v>0.0</v>
      </c>
      <c r="N471" s="13">
        <v>0.0</v>
      </c>
      <c r="O471" s="13">
        <v>0.02</v>
      </c>
      <c r="P471" s="13">
        <v>0.15</v>
      </c>
      <c r="Q471" s="13">
        <v>0.02</v>
      </c>
      <c r="R471" s="13">
        <v>0.0</v>
      </c>
      <c r="S471" s="13">
        <v>0.0</v>
      </c>
      <c r="T471" s="13">
        <v>0.0</v>
      </c>
      <c r="U471" s="13">
        <v>0.0</v>
      </c>
      <c r="V471" s="13">
        <v>0.0</v>
      </c>
      <c r="W471" s="13">
        <v>0.0</v>
      </c>
      <c r="X471" s="13">
        <v>0.0</v>
      </c>
      <c r="Y471" s="13">
        <v>0.0</v>
      </c>
      <c r="Z471" s="13">
        <v>0.0</v>
      </c>
      <c r="AA471" s="13">
        <v>0.0</v>
      </c>
      <c r="AB471" s="13">
        <v>0.0</v>
      </c>
      <c r="AC471" s="13">
        <v>0.0</v>
      </c>
      <c r="AD471" s="13">
        <v>0.01</v>
      </c>
      <c r="AE471" s="13">
        <v>0.0</v>
      </c>
      <c r="AF471" s="13">
        <v>6.58</v>
      </c>
      <c r="AG471" s="13">
        <v>0.72</v>
      </c>
      <c r="AH471" s="13">
        <v>0.2</v>
      </c>
      <c r="AI471" s="13">
        <v>0.01</v>
      </c>
      <c r="AJ471" s="13">
        <v>0.57</v>
      </c>
      <c r="AK471" s="13">
        <v>49.84</v>
      </c>
      <c r="AL471" s="13">
        <v>1.11</v>
      </c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</row>
    <row r="472" hidden="1">
      <c r="A472" s="13">
        <v>6.0592022E7</v>
      </c>
      <c r="B472" s="6" t="s">
        <v>147</v>
      </c>
      <c r="C472" s="6" t="s">
        <v>44</v>
      </c>
      <c r="D472" s="13">
        <v>59.3</v>
      </c>
      <c r="E472" s="13">
        <v>61.0</v>
      </c>
      <c r="F472" s="13">
        <v>0.0</v>
      </c>
      <c r="G472" s="13">
        <v>0.0</v>
      </c>
      <c r="H472" s="13">
        <v>0.0</v>
      </c>
      <c r="I472" s="13">
        <v>0.0</v>
      </c>
      <c r="J472" s="13">
        <v>0.0</v>
      </c>
      <c r="K472" s="13">
        <v>0.0</v>
      </c>
      <c r="L472" s="13">
        <v>0.0</v>
      </c>
      <c r="M472" s="13">
        <v>0.0</v>
      </c>
      <c r="N472" s="13">
        <v>0.0</v>
      </c>
      <c r="O472" s="13">
        <v>0.0</v>
      </c>
      <c r="P472" s="13">
        <v>0.08</v>
      </c>
      <c r="Q472" s="13">
        <v>0.0</v>
      </c>
      <c r="R472" s="13">
        <v>0.0</v>
      </c>
      <c r="S472" s="13">
        <v>0.0</v>
      </c>
      <c r="T472" s="13">
        <v>0.0</v>
      </c>
      <c r="U472" s="13">
        <v>0.0</v>
      </c>
      <c r="V472" s="13">
        <v>0.0</v>
      </c>
      <c r="W472" s="13">
        <v>0.0</v>
      </c>
      <c r="X472" s="13">
        <v>0.0</v>
      </c>
      <c r="Y472" s="13">
        <v>0.0</v>
      </c>
      <c r="Z472" s="13">
        <v>0.0</v>
      </c>
      <c r="AA472" s="13">
        <v>0.0</v>
      </c>
      <c r="AB472" s="13">
        <v>0.0</v>
      </c>
      <c r="AC472" s="13">
        <v>0.0</v>
      </c>
      <c r="AD472" s="13">
        <v>0.0</v>
      </c>
      <c r="AE472" s="13">
        <v>0.0</v>
      </c>
      <c r="AF472" s="13">
        <v>29.46</v>
      </c>
      <c r="AG472" s="13">
        <v>1.37</v>
      </c>
      <c r="AH472" s="13">
        <v>4.69</v>
      </c>
      <c r="AI472" s="13">
        <v>0.0</v>
      </c>
      <c r="AJ472" s="13">
        <v>0.64</v>
      </c>
      <c r="AK472" s="13">
        <v>20.99</v>
      </c>
      <c r="AL472" s="13">
        <v>1.98</v>
      </c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</row>
    <row r="473" hidden="1">
      <c r="A473" s="13">
        <v>6.0731016E7</v>
      </c>
      <c r="B473" s="6" t="s">
        <v>130</v>
      </c>
      <c r="C473" s="6" t="s">
        <v>44</v>
      </c>
      <c r="D473" s="13">
        <v>59.3</v>
      </c>
      <c r="E473" s="13">
        <v>60.1</v>
      </c>
      <c r="F473" s="13">
        <v>0.0</v>
      </c>
      <c r="G473" s="13">
        <v>0.0</v>
      </c>
      <c r="H473" s="13">
        <v>0.0</v>
      </c>
      <c r="I473" s="13">
        <v>0.0</v>
      </c>
      <c r="J473" s="13">
        <v>0.0</v>
      </c>
      <c r="K473" s="13">
        <v>0.0</v>
      </c>
      <c r="L473" s="13">
        <v>0.0</v>
      </c>
      <c r="M473" s="13">
        <v>0.0</v>
      </c>
      <c r="N473" s="13">
        <v>0.0</v>
      </c>
      <c r="O473" s="13">
        <v>0.0</v>
      </c>
      <c r="P473" s="13">
        <v>0.1</v>
      </c>
      <c r="Q473" s="13">
        <v>0.01</v>
      </c>
      <c r="R473" s="13">
        <v>0.0</v>
      </c>
      <c r="S473" s="13">
        <v>0.0</v>
      </c>
      <c r="T473" s="13">
        <v>0.0</v>
      </c>
      <c r="U473" s="13">
        <v>0.0</v>
      </c>
      <c r="V473" s="13">
        <v>0.0</v>
      </c>
      <c r="W473" s="13">
        <v>0.0</v>
      </c>
      <c r="X473" s="13">
        <v>0.0</v>
      </c>
      <c r="Y473" s="13">
        <v>0.0</v>
      </c>
      <c r="Z473" s="13">
        <v>0.0</v>
      </c>
      <c r="AA473" s="13">
        <v>0.0</v>
      </c>
      <c r="AB473" s="13">
        <v>0.0</v>
      </c>
      <c r="AC473" s="13">
        <v>0.0</v>
      </c>
      <c r="AD473" s="13">
        <v>0.0</v>
      </c>
      <c r="AE473" s="13">
        <v>0.0</v>
      </c>
      <c r="AF473" s="13">
        <v>19.69</v>
      </c>
      <c r="AG473" s="13">
        <v>5.53</v>
      </c>
      <c r="AH473" s="13">
        <v>6.08</v>
      </c>
      <c r="AI473" s="13">
        <v>0.0</v>
      </c>
      <c r="AJ473" s="13">
        <v>0.72</v>
      </c>
      <c r="AK473" s="13">
        <v>25.68</v>
      </c>
      <c r="AL473" s="13">
        <v>1.41</v>
      </c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</row>
    <row r="474">
      <c r="A474" s="13">
        <v>2.11390003E8</v>
      </c>
      <c r="B474" s="6" t="s">
        <v>219</v>
      </c>
      <c r="C474" s="6" t="s">
        <v>116</v>
      </c>
      <c r="D474" s="13">
        <v>59.2</v>
      </c>
      <c r="E474" s="13">
        <v>61.4</v>
      </c>
      <c r="F474" s="13">
        <v>1.53</v>
      </c>
      <c r="G474" s="13">
        <v>0.39</v>
      </c>
      <c r="H474" s="13">
        <v>2.39</v>
      </c>
      <c r="I474" s="13">
        <v>2.03</v>
      </c>
      <c r="J474" s="13">
        <v>0.45</v>
      </c>
      <c r="K474" s="13">
        <v>0.1</v>
      </c>
      <c r="L474" s="13">
        <v>0.06</v>
      </c>
      <c r="M474" s="13">
        <v>1.16</v>
      </c>
      <c r="N474" s="13">
        <v>0.69</v>
      </c>
      <c r="O474" s="13">
        <v>0.23</v>
      </c>
      <c r="P474" s="13">
        <v>0.89</v>
      </c>
      <c r="Q474" s="13">
        <v>0.32</v>
      </c>
      <c r="R474" s="13">
        <v>0.21</v>
      </c>
      <c r="S474" s="13">
        <v>0.05</v>
      </c>
      <c r="T474" s="13">
        <v>0.0</v>
      </c>
      <c r="U474" s="13">
        <v>0.0</v>
      </c>
      <c r="V474" s="13">
        <v>0.0</v>
      </c>
      <c r="W474" s="13">
        <v>0.0</v>
      </c>
      <c r="X474" s="13">
        <v>0.21</v>
      </c>
      <c r="Y474" s="13">
        <v>0.0</v>
      </c>
      <c r="Z474" s="13">
        <v>0.0</v>
      </c>
      <c r="AA474" s="13">
        <v>0.0</v>
      </c>
      <c r="AB474" s="13">
        <v>0.53</v>
      </c>
      <c r="AC474" s="13">
        <v>0.02</v>
      </c>
      <c r="AD474" s="13">
        <v>3.74</v>
      </c>
      <c r="AE474" s="13">
        <v>13.77</v>
      </c>
      <c r="AF474" s="13">
        <v>0.63</v>
      </c>
      <c r="AG474" s="13">
        <v>0.42</v>
      </c>
      <c r="AH474" s="13">
        <v>0.18</v>
      </c>
      <c r="AI474" s="13">
        <v>0.0</v>
      </c>
      <c r="AJ474" s="13">
        <v>0.63</v>
      </c>
      <c r="AK474" s="13">
        <v>21.06</v>
      </c>
      <c r="AL474" s="13">
        <v>7.36</v>
      </c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</row>
    <row r="475">
      <c r="A475" s="13">
        <v>2.90990019E8</v>
      </c>
      <c r="B475" s="6" t="s">
        <v>115</v>
      </c>
      <c r="C475" s="6" t="s">
        <v>209</v>
      </c>
      <c r="D475" s="13">
        <v>59.2</v>
      </c>
      <c r="E475" s="13">
        <v>61.2</v>
      </c>
      <c r="F475" s="13">
        <v>6.32</v>
      </c>
      <c r="G475" s="13">
        <v>0.14</v>
      </c>
      <c r="H475" s="13">
        <v>2.05</v>
      </c>
      <c r="I475" s="13">
        <v>0.35</v>
      </c>
      <c r="J475" s="13">
        <v>0.25</v>
      </c>
      <c r="K475" s="13">
        <v>0.15</v>
      </c>
      <c r="L475" s="13">
        <v>0.45</v>
      </c>
      <c r="M475" s="13">
        <v>17.1</v>
      </c>
      <c r="N475" s="13">
        <v>0.7</v>
      </c>
      <c r="O475" s="13">
        <v>0.16</v>
      </c>
      <c r="P475" s="13">
        <v>1.43</v>
      </c>
      <c r="Q475" s="13">
        <v>0.9</v>
      </c>
      <c r="R475" s="13">
        <v>0.33</v>
      </c>
      <c r="S475" s="13">
        <v>0.27</v>
      </c>
      <c r="T475" s="13">
        <v>0.0</v>
      </c>
      <c r="U475" s="13">
        <v>0.0</v>
      </c>
      <c r="V475" s="13">
        <v>0.0</v>
      </c>
      <c r="W475" s="13">
        <v>0.0</v>
      </c>
      <c r="X475" s="13">
        <v>0.0</v>
      </c>
      <c r="Y475" s="13">
        <v>0.0</v>
      </c>
      <c r="Z475" s="13">
        <v>0.0</v>
      </c>
      <c r="AA475" s="13">
        <v>0.0</v>
      </c>
      <c r="AB475" s="13">
        <v>0.0</v>
      </c>
      <c r="AC475" s="13">
        <v>0.0</v>
      </c>
      <c r="AD475" s="13">
        <v>0.43</v>
      </c>
      <c r="AE475" s="13">
        <v>0.89</v>
      </c>
      <c r="AF475" s="13">
        <v>1.47</v>
      </c>
      <c r="AG475" s="13">
        <v>0.39</v>
      </c>
      <c r="AH475" s="13">
        <v>0.23</v>
      </c>
      <c r="AI475" s="13">
        <v>0.0</v>
      </c>
      <c r="AJ475" s="13">
        <v>0.23</v>
      </c>
      <c r="AK475" s="13">
        <v>17.56</v>
      </c>
      <c r="AL475" s="13">
        <v>7.27</v>
      </c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</row>
    <row r="476">
      <c r="A476" s="13">
        <v>3.40273001E8</v>
      </c>
      <c r="B476" s="6" t="s">
        <v>349</v>
      </c>
      <c r="C476" s="6" t="s">
        <v>152</v>
      </c>
      <c r="D476" s="13">
        <v>59.2</v>
      </c>
      <c r="E476" s="13">
        <v>60.5</v>
      </c>
      <c r="F476" s="13">
        <v>0.53</v>
      </c>
      <c r="G476" s="13">
        <v>0.22</v>
      </c>
      <c r="H476" s="13">
        <v>0.78</v>
      </c>
      <c r="I476" s="13">
        <v>2.0</v>
      </c>
      <c r="J476" s="13">
        <v>0.55</v>
      </c>
      <c r="K476" s="13">
        <v>0.12</v>
      </c>
      <c r="L476" s="13">
        <v>0.14</v>
      </c>
      <c r="M476" s="13">
        <v>0.29</v>
      </c>
      <c r="N476" s="13">
        <v>0.15</v>
      </c>
      <c r="O476" s="13">
        <v>0.18</v>
      </c>
      <c r="P476" s="13">
        <v>0.61</v>
      </c>
      <c r="Q476" s="13">
        <v>0.22</v>
      </c>
      <c r="R476" s="13">
        <v>0.12</v>
      </c>
      <c r="S476" s="13">
        <v>0.08</v>
      </c>
      <c r="T476" s="13">
        <v>0.35</v>
      </c>
      <c r="U476" s="13">
        <v>0.26</v>
      </c>
      <c r="V476" s="13">
        <v>3.7</v>
      </c>
      <c r="W476" s="13">
        <v>8.78</v>
      </c>
      <c r="X476" s="13">
        <v>8.13</v>
      </c>
      <c r="Y476" s="13">
        <v>0.18</v>
      </c>
      <c r="Z476" s="13">
        <v>1.03</v>
      </c>
      <c r="AA476" s="13">
        <v>0.03</v>
      </c>
      <c r="AB476" s="13">
        <v>1.38</v>
      </c>
      <c r="AC476" s="13">
        <v>0.83</v>
      </c>
      <c r="AD476" s="13">
        <v>2.08</v>
      </c>
      <c r="AE476" s="13">
        <v>0.95</v>
      </c>
      <c r="AF476" s="13">
        <v>0.78</v>
      </c>
      <c r="AG476" s="13">
        <v>1.24</v>
      </c>
      <c r="AH476" s="13">
        <v>1.22</v>
      </c>
      <c r="AI476" s="13">
        <v>0.0</v>
      </c>
      <c r="AJ476" s="13">
        <v>0.35</v>
      </c>
      <c r="AK476" s="13">
        <v>17.73</v>
      </c>
      <c r="AL476" s="13">
        <v>4.01</v>
      </c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</row>
    <row r="477">
      <c r="A477" s="13">
        <v>4.40030002E8</v>
      </c>
      <c r="B477" s="6" t="s">
        <v>288</v>
      </c>
      <c r="C477" s="6" t="s">
        <v>245</v>
      </c>
      <c r="D477" s="13">
        <v>59.2</v>
      </c>
      <c r="E477" s="13">
        <v>59.5</v>
      </c>
      <c r="F477" s="13">
        <v>0.44</v>
      </c>
      <c r="G477" s="13">
        <v>0.22</v>
      </c>
      <c r="H477" s="13">
        <v>0.49</v>
      </c>
      <c r="I477" s="13">
        <v>1.07</v>
      </c>
      <c r="J477" s="13">
        <v>0.65</v>
      </c>
      <c r="K477" s="13">
        <v>0.17</v>
      </c>
      <c r="L477" s="13">
        <v>0.14</v>
      </c>
      <c r="M477" s="13">
        <v>0.26</v>
      </c>
      <c r="N477" s="13">
        <v>0.1</v>
      </c>
      <c r="O477" s="13">
        <v>0.07</v>
      </c>
      <c r="P477" s="13">
        <v>0.38</v>
      </c>
      <c r="Q477" s="13">
        <v>0.23</v>
      </c>
      <c r="R477" s="13">
        <v>0.12</v>
      </c>
      <c r="S477" s="13">
        <v>0.08</v>
      </c>
      <c r="T477" s="13">
        <v>0.81</v>
      </c>
      <c r="U477" s="13">
        <v>4.47</v>
      </c>
      <c r="V477" s="13">
        <v>9.68</v>
      </c>
      <c r="W477" s="13">
        <v>3.89</v>
      </c>
      <c r="X477" s="13">
        <v>4.47</v>
      </c>
      <c r="Y477" s="13">
        <v>0.34</v>
      </c>
      <c r="Z477" s="13">
        <v>1.25</v>
      </c>
      <c r="AA477" s="13">
        <v>0.04</v>
      </c>
      <c r="AB477" s="13">
        <v>0.47</v>
      </c>
      <c r="AC477" s="13">
        <v>1.09</v>
      </c>
      <c r="AD477" s="13">
        <v>0.7</v>
      </c>
      <c r="AE477" s="13">
        <v>0.3</v>
      </c>
      <c r="AF477" s="13">
        <v>0.6</v>
      </c>
      <c r="AG477" s="13">
        <v>1.52</v>
      </c>
      <c r="AH477" s="13">
        <v>4.08</v>
      </c>
      <c r="AI477" s="13">
        <v>0.0</v>
      </c>
      <c r="AJ477" s="13">
        <v>0.19</v>
      </c>
      <c r="AK477" s="13">
        <v>16.97</v>
      </c>
      <c r="AL477" s="13">
        <v>3.74</v>
      </c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</row>
    <row r="478">
      <c r="A478" s="13">
        <v>5.60050123E8</v>
      </c>
      <c r="B478" s="6" t="s">
        <v>290</v>
      </c>
      <c r="C478" s="6" t="s">
        <v>247</v>
      </c>
      <c r="D478" s="13">
        <v>59.2</v>
      </c>
      <c r="E478" s="13">
        <v>60.4</v>
      </c>
      <c r="F478" s="13">
        <v>0.0</v>
      </c>
      <c r="G478" s="13">
        <v>0.0</v>
      </c>
      <c r="H478" s="13">
        <v>0.0</v>
      </c>
      <c r="I478" s="13">
        <v>0.0</v>
      </c>
      <c r="J478" s="13">
        <v>0.0</v>
      </c>
      <c r="K478" s="13">
        <v>0.0</v>
      </c>
      <c r="L478" s="13">
        <v>0.0</v>
      </c>
      <c r="M478" s="13">
        <v>0.0</v>
      </c>
      <c r="N478" s="13">
        <v>0.0</v>
      </c>
      <c r="O478" s="13">
        <v>0.01</v>
      </c>
      <c r="P478" s="13">
        <v>0.11</v>
      </c>
      <c r="Q478" s="13">
        <v>0.02</v>
      </c>
      <c r="R478" s="13">
        <v>0.03</v>
      </c>
      <c r="S478" s="13">
        <v>0.2</v>
      </c>
      <c r="T478" s="13">
        <v>0.0</v>
      </c>
      <c r="U478" s="13">
        <v>0.0</v>
      </c>
      <c r="V478" s="13">
        <v>0.0</v>
      </c>
      <c r="W478" s="13">
        <v>0.0</v>
      </c>
      <c r="X478" s="13">
        <v>0.0</v>
      </c>
      <c r="Y478" s="13">
        <v>0.0</v>
      </c>
      <c r="Z478" s="13">
        <v>0.0</v>
      </c>
      <c r="AA478" s="13">
        <v>0.0</v>
      </c>
      <c r="AB478" s="13">
        <v>0.0</v>
      </c>
      <c r="AC478" s="13">
        <v>0.0</v>
      </c>
      <c r="AD478" s="13">
        <v>0.0</v>
      </c>
      <c r="AE478" s="13">
        <v>0.0</v>
      </c>
      <c r="AF478" s="13">
        <v>13.94</v>
      </c>
      <c r="AG478" s="13">
        <v>0.51</v>
      </c>
      <c r="AH478" s="13">
        <v>0.13</v>
      </c>
      <c r="AI478" s="13">
        <v>0.02</v>
      </c>
      <c r="AJ478" s="13">
        <v>8.04</v>
      </c>
      <c r="AK478" s="13">
        <v>30.12</v>
      </c>
      <c r="AL478" s="13">
        <v>5.99</v>
      </c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</row>
    <row r="479" hidden="1">
      <c r="A479" s="13">
        <v>6.0852006E7</v>
      </c>
      <c r="B479" s="6" t="s">
        <v>350</v>
      </c>
      <c r="C479" s="6" t="s">
        <v>44</v>
      </c>
      <c r="D479" s="13">
        <v>59.2</v>
      </c>
      <c r="E479" s="13">
        <v>61.5</v>
      </c>
      <c r="F479" s="13">
        <v>0.0</v>
      </c>
      <c r="G479" s="13">
        <v>0.0</v>
      </c>
      <c r="H479" s="13">
        <v>0.0</v>
      </c>
      <c r="I479" s="13">
        <v>0.0</v>
      </c>
      <c r="J479" s="13">
        <v>0.0</v>
      </c>
      <c r="K479" s="13">
        <v>0.0</v>
      </c>
      <c r="L479" s="13">
        <v>0.0</v>
      </c>
      <c r="M479" s="13">
        <v>0.0</v>
      </c>
      <c r="N479" s="13">
        <v>0.0</v>
      </c>
      <c r="O479" s="13">
        <v>0.0</v>
      </c>
      <c r="P479" s="13">
        <v>0.01</v>
      </c>
      <c r="Q479" s="13">
        <v>0.0</v>
      </c>
      <c r="R479" s="13">
        <v>0.0</v>
      </c>
      <c r="S479" s="13">
        <v>0.0</v>
      </c>
      <c r="T479" s="13">
        <v>0.0</v>
      </c>
      <c r="U479" s="13">
        <v>0.0</v>
      </c>
      <c r="V479" s="13">
        <v>0.0</v>
      </c>
      <c r="W479" s="13">
        <v>0.0</v>
      </c>
      <c r="X479" s="13">
        <v>0.0</v>
      </c>
      <c r="Y479" s="13">
        <v>0.0</v>
      </c>
      <c r="Z479" s="13">
        <v>0.0</v>
      </c>
      <c r="AA479" s="13">
        <v>0.0</v>
      </c>
      <c r="AB479" s="13">
        <v>0.0</v>
      </c>
      <c r="AC479" s="13">
        <v>0.0</v>
      </c>
      <c r="AD479" s="13">
        <v>0.0</v>
      </c>
      <c r="AE479" s="13">
        <v>0.0</v>
      </c>
      <c r="AF479" s="13">
        <v>26.04</v>
      </c>
      <c r="AG479" s="13">
        <v>0.13</v>
      </c>
      <c r="AH479" s="13">
        <v>2.9</v>
      </c>
      <c r="AI479" s="13">
        <v>0.0</v>
      </c>
      <c r="AJ479" s="13">
        <v>0.68</v>
      </c>
      <c r="AK479" s="13">
        <v>26.43</v>
      </c>
      <c r="AL479" s="13">
        <v>2.96</v>
      </c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</row>
    <row r="480">
      <c r="A480" s="13">
        <v>1.20860027E8</v>
      </c>
      <c r="B480" s="6" t="s">
        <v>351</v>
      </c>
      <c r="C480" s="6" t="s">
        <v>326</v>
      </c>
      <c r="D480" s="13">
        <v>59.1</v>
      </c>
      <c r="E480" s="13">
        <v>60.0</v>
      </c>
      <c r="F480" s="13">
        <v>0.06</v>
      </c>
      <c r="G480" s="13">
        <v>0.02</v>
      </c>
      <c r="H480" s="13">
        <v>0.05</v>
      </c>
      <c r="I480" s="13">
        <v>0.03</v>
      </c>
      <c r="J480" s="13">
        <v>0.03</v>
      </c>
      <c r="K480" s="13">
        <v>0.04</v>
      </c>
      <c r="L480" s="13">
        <v>0.03</v>
      </c>
      <c r="M480" s="13">
        <v>0.07</v>
      </c>
      <c r="N480" s="13">
        <v>0.09</v>
      </c>
      <c r="O480" s="13">
        <v>0.26</v>
      </c>
      <c r="P480" s="13">
        <v>0.32</v>
      </c>
      <c r="Q480" s="13">
        <v>0.1</v>
      </c>
      <c r="R480" s="13">
        <v>0.05</v>
      </c>
      <c r="S480" s="13">
        <v>0.02</v>
      </c>
      <c r="T480" s="13">
        <v>0.0</v>
      </c>
      <c r="U480" s="13">
        <v>0.0</v>
      </c>
      <c r="V480" s="13">
        <v>0.01</v>
      </c>
      <c r="W480" s="13">
        <v>0.0</v>
      </c>
      <c r="X480" s="13">
        <v>0.03</v>
      </c>
      <c r="Y480" s="13">
        <v>0.0</v>
      </c>
      <c r="Z480" s="13">
        <v>0.01</v>
      </c>
      <c r="AA480" s="13">
        <v>0.0</v>
      </c>
      <c r="AB480" s="13">
        <v>0.02</v>
      </c>
      <c r="AC480" s="13">
        <v>0.03</v>
      </c>
      <c r="AD480" s="13">
        <v>21.46</v>
      </c>
      <c r="AE480" s="13">
        <v>0.05</v>
      </c>
      <c r="AF480" s="13">
        <v>0.28</v>
      </c>
      <c r="AG480" s="13">
        <v>0.19</v>
      </c>
      <c r="AH480" s="13">
        <v>9.16</v>
      </c>
      <c r="AI480" s="13">
        <v>0.0</v>
      </c>
      <c r="AJ480" s="13">
        <v>1.67</v>
      </c>
      <c r="AK480" s="13">
        <v>23.6</v>
      </c>
      <c r="AL480" s="13">
        <v>1.24</v>
      </c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</row>
    <row r="481">
      <c r="A481" s="13">
        <v>2.0091001E8</v>
      </c>
      <c r="B481" s="6" t="s">
        <v>171</v>
      </c>
      <c r="C481" s="6" t="s">
        <v>191</v>
      </c>
      <c r="D481" s="13">
        <v>59.1</v>
      </c>
      <c r="E481" s="13">
        <v>61.8</v>
      </c>
      <c r="F481" s="13">
        <v>0.09</v>
      </c>
      <c r="G481" s="13">
        <v>0.17</v>
      </c>
      <c r="H481" s="13">
        <v>0.01</v>
      </c>
      <c r="I481" s="13">
        <v>0.0</v>
      </c>
      <c r="J481" s="13">
        <v>0.0</v>
      </c>
      <c r="K481" s="13">
        <v>0.99</v>
      </c>
      <c r="L481" s="13">
        <v>0.91</v>
      </c>
      <c r="M481" s="13">
        <v>7.74</v>
      </c>
      <c r="N481" s="13">
        <v>0.38</v>
      </c>
      <c r="O481" s="13">
        <v>0.26</v>
      </c>
      <c r="P481" s="13">
        <v>3.88</v>
      </c>
      <c r="Q481" s="13">
        <v>2.97</v>
      </c>
      <c r="R481" s="13">
        <v>12.19</v>
      </c>
      <c r="S481" s="13">
        <v>0.71</v>
      </c>
      <c r="T481" s="13">
        <v>0.0</v>
      </c>
      <c r="U481" s="13">
        <v>0.0</v>
      </c>
      <c r="V481" s="13">
        <v>0.0</v>
      </c>
      <c r="W481" s="13">
        <v>0.0</v>
      </c>
      <c r="X481" s="13">
        <v>0.0</v>
      </c>
      <c r="Y481" s="13">
        <v>0.0</v>
      </c>
      <c r="Z481" s="13">
        <v>0.0</v>
      </c>
      <c r="AA481" s="13">
        <v>0.0</v>
      </c>
      <c r="AB481" s="13">
        <v>0.0</v>
      </c>
      <c r="AC481" s="13">
        <v>0.0</v>
      </c>
      <c r="AD481" s="13">
        <v>0.12</v>
      </c>
      <c r="AE481" s="13">
        <v>0.01</v>
      </c>
      <c r="AF481" s="13">
        <v>1.65</v>
      </c>
      <c r="AG481" s="13">
        <v>0.69</v>
      </c>
      <c r="AH481" s="13">
        <v>0.4</v>
      </c>
      <c r="AI481" s="13">
        <v>0.0</v>
      </c>
      <c r="AJ481" s="13">
        <v>0.45</v>
      </c>
      <c r="AK481" s="13">
        <v>16.24</v>
      </c>
      <c r="AL481" s="13">
        <v>9.11</v>
      </c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</row>
    <row r="482">
      <c r="A482" s="13">
        <v>2.40313001E8</v>
      </c>
      <c r="B482" s="6" t="s">
        <v>174</v>
      </c>
      <c r="C482" s="6" t="s">
        <v>108</v>
      </c>
      <c r="D482" s="13">
        <v>59.1</v>
      </c>
      <c r="E482" s="13">
        <v>60.1</v>
      </c>
      <c r="F482" s="13">
        <v>0.68</v>
      </c>
      <c r="G482" s="13">
        <v>0.17</v>
      </c>
      <c r="H482" s="13">
        <v>1.37</v>
      </c>
      <c r="I482" s="13">
        <v>2.5</v>
      </c>
      <c r="J482" s="13">
        <v>0.69</v>
      </c>
      <c r="K482" s="13">
        <v>0.09</v>
      </c>
      <c r="L482" s="13">
        <v>0.13</v>
      </c>
      <c r="M482" s="13">
        <v>0.49</v>
      </c>
      <c r="N482" s="13">
        <v>0.17</v>
      </c>
      <c r="O482" s="13">
        <v>0.15</v>
      </c>
      <c r="P482" s="13">
        <v>0.6</v>
      </c>
      <c r="Q482" s="13">
        <v>0.32</v>
      </c>
      <c r="R482" s="13">
        <v>0.19</v>
      </c>
      <c r="S482" s="13">
        <v>0.1</v>
      </c>
      <c r="T482" s="13">
        <v>0.07</v>
      </c>
      <c r="U482" s="13">
        <v>0.03</v>
      </c>
      <c r="V482" s="13">
        <v>0.71</v>
      </c>
      <c r="W482" s="13">
        <v>0.73</v>
      </c>
      <c r="X482" s="13">
        <v>4.5</v>
      </c>
      <c r="Y482" s="13">
        <v>0.29</v>
      </c>
      <c r="Z482" s="13">
        <v>13.83</v>
      </c>
      <c r="AA482" s="13">
        <v>1.24</v>
      </c>
      <c r="AB482" s="13">
        <v>1.88</v>
      </c>
      <c r="AC482" s="13">
        <v>4.83</v>
      </c>
      <c r="AD482" s="13">
        <v>1.22</v>
      </c>
      <c r="AE482" s="13">
        <v>1.07</v>
      </c>
      <c r="AF482" s="13">
        <v>0.63</v>
      </c>
      <c r="AG482" s="13">
        <v>1.14</v>
      </c>
      <c r="AH482" s="13">
        <v>1.08</v>
      </c>
      <c r="AI482" s="13">
        <v>0.0</v>
      </c>
      <c r="AJ482" s="13">
        <v>0.22</v>
      </c>
      <c r="AK482" s="13">
        <v>13.33</v>
      </c>
      <c r="AL482" s="13">
        <v>4.47</v>
      </c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</row>
    <row r="483">
      <c r="A483" s="13">
        <v>3.90271002E8</v>
      </c>
      <c r="B483" s="6" t="s">
        <v>262</v>
      </c>
      <c r="C483" s="6" t="s">
        <v>187</v>
      </c>
      <c r="D483" s="13">
        <v>59.1</v>
      </c>
      <c r="E483" s="13">
        <v>61.6</v>
      </c>
      <c r="F483" s="13">
        <v>1.34</v>
      </c>
      <c r="G483" s="13">
        <v>0.64</v>
      </c>
      <c r="H483" s="13">
        <v>5.97</v>
      </c>
      <c r="I483" s="13">
        <v>12.03</v>
      </c>
      <c r="J483" s="13">
        <v>0.72</v>
      </c>
      <c r="K483" s="13">
        <v>0.18</v>
      </c>
      <c r="L483" s="13">
        <v>0.18</v>
      </c>
      <c r="M483" s="13">
        <v>1.0</v>
      </c>
      <c r="N483" s="13">
        <v>0.35</v>
      </c>
      <c r="O483" s="13">
        <v>0.17</v>
      </c>
      <c r="P483" s="13">
        <v>0.69</v>
      </c>
      <c r="Q483" s="13">
        <v>0.36</v>
      </c>
      <c r="R483" s="13">
        <v>0.2</v>
      </c>
      <c r="S483" s="13">
        <v>0.11</v>
      </c>
      <c r="T483" s="13">
        <v>0.0</v>
      </c>
      <c r="U483" s="13">
        <v>0.0</v>
      </c>
      <c r="V483" s="13">
        <v>0.0</v>
      </c>
      <c r="W483" s="13">
        <v>0.0</v>
      </c>
      <c r="X483" s="13">
        <v>0.1</v>
      </c>
      <c r="Y483" s="13">
        <v>0.0</v>
      </c>
      <c r="Z483" s="13">
        <v>0.0</v>
      </c>
      <c r="AA483" s="13">
        <v>0.0</v>
      </c>
      <c r="AB483" s="13">
        <v>0.09</v>
      </c>
      <c r="AC483" s="13">
        <v>0.04</v>
      </c>
      <c r="AD483" s="13">
        <v>2.15</v>
      </c>
      <c r="AE483" s="13">
        <v>5.52</v>
      </c>
      <c r="AF483" s="13">
        <v>0.87</v>
      </c>
      <c r="AG483" s="13">
        <v>0.49</v>
      </c>
      <c r="AH483" s="13">
        <v>0.17</v>
      </c>
      <c r="AI483" s="13">
        <v>0.0</v>
      </c>
      <c r="AJ483" s="13">
        <v>0.39</v>
      </c>
      <c r="AK483" s="13">
        <v>18.13</v>
      </c>
      <c r="AL483" s="13">
        <v>7.06</v>
      </c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</row>
    <row r="484">
      <c r="A484" s="13">
        <v>3.91650007E8</v>
      </c>
      <c r="B484" s="6" t="s">
        <v>352</v>
      </c>
      <c r="C484" s="6" t="s">
        <v>187</v>
      </c>
      <c r="D484" s="13">
        <v>59.1</v>
      </c>
      <c r="E484" s="13">
        <v>60.1</v>
      </c>
      <c r="F484" s="13">
        <v>1.16</v>
      </c>
      <c r="G484" s="13">
        <v>0.68</v>
      </c>
      <c r="H484" s="13">
        <v>5.41</v>
      </c>
      <c r="I484" s="13">
        <v>13.51</v>
      </c>
      <c r="J484" s="13">
        <v>0.77</v>
      </c>
      <c r="K484" s="13">
        <v>0.16</v>
      </c>
      <c r="L484" s="13">
        <v>0.19</v>
      </c>
      <c r="M484" s="13">
        <v>0.43</v>
      </c>
      <c r="N484" s="13">
        <v>0.7</v>
      </c>
      <c r="O484" s="13">
        <v>0.29</v>
      </c>
      <c r="P484" s="13">
        <v>1.17</v>
      </c>
      <c r="Q484" s="13">
        <v>0.44</v>
      </c>
      <c r="R484" s="13">
        <v>0.22</v>
      </c>
      <c r="S484" s="13">
        <v>0.12</v>
      </c>
      <c r="T484" s="13">
        <v>0.0</v>
      </c>
      <c r="U484" s="13">
        <v>0.0</v>
      </c>
      <c r="V484" s="13">
        <v>0.02</v>
      </c>
      <c r="W484" s="13">
        <v>0.0</v>
      </c>
      <c r="X484" s="13">
        <v>0.05</v>
      </c>
      <c r="Y484" s="13">
        <v>0.0</v>
      </c>
      <c r="Z484" s="13">
        <v>0.01</v>
      </c>
      <c r="AA484" s="13">
        <v>0.0</v>
      </c>
      <c r="AB484" s="13">
        <v>0.18</v>
      </c>
      <c r="AC484" s="13">
        <v>0.05</v>
      </c>
      <c r="AD484" s="13">
        <v>2.41</v>
      </c>
      <c r="AE484" s="13">
        <v>5.6</v>
      </c>
      <c r="AF484" s="13">
        <v>0.77</v>
      </c>
      <c r="AG484" s="13">
        <v>0.59</v>
      </c>
      <c r="AH484" s="13">
        <v>0.22</v>
      </c>
      <c r="AI484" s="13">
        <v>0.0</v>
      </c>
      <c r="AJ484" s="13">
        <v>0.46</v>
      </c>
      <c r="AK484" s="13">
        <v>17.34</v>
      </c>
      <c r="AL484" s="13">
        <v>6.01</v>
      </c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</row>
    <row r="485" hidden="1">
      <c r="A485" s="13">
        <v>6.0851001E7</v>
      </c>
      <c r="B485" s="6" t="s">
        <v>350</v>
      </c>
      <c r="C485" s="6" t="s">
        <v>44</v>
      </c>
      <c r="D485" s="13">
        <v>59.1</v>
      </c>
      <c r="E485" s="13">
        <v>62.7</v>
      </c>
      <c r="F485" s="13">
        <v>0.0</v>
      </c>
      <c r="G485" s="13">
        <v>0.0</v>
      </c>
      <c r="H485" s="13">
        <v>0.0</v>
      </c>
      <c r="I485" s="13">
        <v>0.0</v>
      </c>
      <c r="J485" s="13">
        <v>0.0</v>
      </c>
      <c r="K485" s="13">
        <v>0.0</v>
      </c>
      <c r="L485" s="13">
        <v>0.0</v>
      </c>
      <c r="M485" s="13">
        <v>0.0</v>
      </c>
      <c r="N485" s="13">
        <v>0.0</v>
      </c>
      <c r="O485" s="13">
        <v>0.0</v>
      </c>
      <c r="P485" s="13">
        <v>0.0</v>
      </c>
      <c r="Q485" s="13">
        <v>0.0</v>
      </c>
      <c r="R485" s="13">
        <v>0.0</v>
      </c>
      <c r="S485" s="13">
        <v>0.0</v>
      </c>
      <c r="T485" s="13">
        <v>0.0</v>
      </c>
      <c r="U485" s="13">
        <v>0.0</v>
      </c>
      <c r="V485" s="13">
        <v>0.0</v>
      </c>
      <c r="W485" s="13">
        <v>0.0</v>
      </c>
      <c r="X485" s="13">
        <v>0.0</v>
      </c>
      <c r="Y485" s="13">
        <v>0.0</v>
      </c>
      <c r="Z485" s="13">
        <v>0.0</v>
      </c>
      <c r="AA485" s="13">
        <v>0.0</v>
      </c>
      <c r="AB485" s="13">
        <v>0.0</v>
      </c>
      <c r="AC485" s="13">
        <v>0.0</v>
      </c>
      <c r="AD485" s="13">
        <v>0.0</v>
      </c>
      <c r="AE485" s="13">
        <v>0.0</v>
      </c>
      <c r="AF485" s="13">
        <v>23.93</v>
      </c>
      <c r="AG485" s="13">
        <v>0.06</v>
      </c>
      <c r="AH485" s="13">
        <v>2.57</v>
      </c>
      <c r="AI485" s="13">
        <v>0.0</v>
      </c>
      <c r="AJ485" s="13">
        <v>0.63</v>
      </c>
      <c r="AK485" s="13">
        <v>30.22</v>
      </c>
      <c r="AL485" s="13">
        <v>1.66</v>
      </c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</row>
    <row r="486">
      <c r="A486" s="13">
        <v>1.20571065E8</v>
      </c>
      <c r="B486" s="6" t="s">
        <v>343</v>
      </c>
      <c r="C486" s="6" t="s">
        <v>326</v>
      </c>
      <c r="D486" s="13">
        <v>59.0</v>
      </c>
      <c r="E486" s="13">
        <v>60.1</v>
      </c>
      <c r="F486" s="13">
        <v>0.11</v>
      </c>
      <c r="G486" s="13">
        <v>0.04</v>
      </c>
      <c r="H486" s="13">
        <v>0.06</v>
      </c>
      <c r="I486" s="13">
        <v>0.01</v>
      </c>
      <c r="J486" s="13">
        <v>0.03</v>
      </c>
      <c r="K486" s="13">
        <v>0.05</v>
      </c>
      <c r="L486" s="13">
        <v>0.05</v>
      </c>
      <c r="M486" s="13">
        <v>0.1</v>
      </c>
      <c r="N486" s="13">
        <v>0.1</v>
      </c>
      <c r="O486" s="13">
        <v>0.57</v>
      </c>
      <c r="P486" s="13">
        <v>0.39</v>
      </c>
      <c r="Q486" s="13">
        <v>0.08</v>
      </c>
      <c r="R486" s="13">
        <v>0.05</v>
      </c>
      <c r="S486" s="13">
        <v>0.03</v>
      </c>
      <c r="T486" s="13">
        <v>0.0</v>
      </c>
      <c r="U486" s="13">
        <v>0.0</v>
      </c>
      <c r="V486" s="13">
        <v>0.01</v>
      </c>
      <c r="W486" s="13">
        <v>0.0</v>
      </c>
      <c r="X486" s="13">
        <v>0.02</v>
      </c>
      <c r="Y486" s="13">
        <v>0.0</v>
      </c>
      <c r="Z486" s="13">
        <v>0.0</v>
      </c>
      <c r="AA486" s="13">
        <v>0.0</v>
      </c>
      <c r="AB486" s="13">
        <v>0.01</v>
      </c>
      <c r="AC486" s="13">
        <v>0.02</v>
      </c>
      <c r="AD486" s="13">
        <v>28.43</v>
      </c>
      <c r="AE486" s="13">
        <v>0.06</v>
      </c>
      <c r="AF486" s="13">
        <v>0.45</v>
      </c>
      <c r="AG486" s="13">
        <v>0.32</v>
      </c>
      <c r="AH486" s="13">
        <v>3.7</v>
      </c>
      <c r="AI486" s="13">
        <v>0.0</v>
      </c>
      <c r="AJ486" s="13">
        <v>2.0</v>
      </c>
      <c r="AK486" s="13">
        <v>20.47</v>
      </c>
      <c r="AL486" s="13">
        <v>1.69</v>
      </c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</row>
    <row r="487">
      <c r="A487" s="13">
        <v>3.60130006E8</v>
      </c>
      <c r="B487" s="6" t="s">
        <v>353</v>
      </c>
      <c r="C487" s="6" t="s">
        <v>104</v>
      </c>
      <c r="D487" s="13">
        <v>59.0</v>
      </c>
      <c r="E487" s="13">
        <v>61.2</v>
      </c>
      <c r="F487" s="13">
        <v>1.7</v>
      </c>
      <c r="G487" s="13">
        <v>0.52</v>
      </c>
      <c r="H487" s="13">
        <v>2.44</v>
      </c>
      <c r="I487" s="13">
        <v>10.34</v>
      </c>
      <c r="J487" s="13">
        <v>2.53</v>
      </c>
      <c r="K487" s="13">
        <v>0.18</v>
      </c>
      <c r="L487" s="13">
        <v>0.33</v>
      </c>
      <c r="M487" s="13">
        <v>1.07</v>
      </c>
      <c r="N487" s="13">
        <v>0.46</v>
      </c>
      <c r="O487" s="13">
        <v>0.33</v>
      </c>
      <c r="P487" s="13">
        <v>1.1</v>
      </c>
      <c r="Q487" s="13">
        <v>0.65</v>
      </c>
      <c r="R487" s="13">
        <v>0.35</v>
      </c>
      <c r="S487" s="13">
        <v>0.16</v>
      </c>
      <c r="T487" s="13">
        <v>0.0</v>
      </c>
      <c r="U487" s="13">
        <v>0.0</v>
      </c>
      <c r="V487" s="13">
        <v>2.6</v>
      </c>
      <c r="W487" s="13">
        <v>0.0</v>
      </c>
      <c r="X487" s="13">
        <v>2.75</v>
      </c>
      <c r="Y487" s="13">
        <v>0.0</v>
      </c>
      <c r="Z487" s="13">
        <v>0.0</v>
      </c>
      <c r="AA487" s="13">
        <v>0.0</v>
      </c>
      <c r="AB487" s="13">
        <v>0.27</v>
      </c>
      <c r="AC487" s="13">
        <v>0.01</v>
      </c>
      <c r="AD487" s="13">
        <v>1.35</v>
      </c>
      <c r="AE487" s="13">
        <v>1.22</v>
      </c>
      <c r="AF487" s="13">
        <v>1.17</v>
      </c>
      <c r="AG487" s="13">
        <v>2.36</v>
      </c>
      <c r="AH487" s="13">
        <v>1.37</v>
      </c>
      <c r="AI487" s="13">
        <v>0.0</v>
      </c>
      <c r="AJ487" s="13">
        <v>0.48</v>
      </c>
      <c r="AK487" s="13">
        <v>16.29</v>
      </c>
      <c r="AL487" s="13">
        <v>6.8</v>
      </c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</row>
    <row r="488">
      <c r="A488" s="13">
        <v>4.20279991E8</v>
      </c>
      <c r="B488" s="6" t="s">
        <v>354</v>
      </c>
      <c r="C488" s="6" t="s">
        <v>160</v>
      </c>
      <c r="D488" s="13">
        <v>59.0</v>
      </c>
      <c r="E488" s="13">
        <v>59.0</v>
      </c>
      <c r="F488" s="13">
        <v>0.99</v>
      </c>
      <c r="G488" s="13">
        <v>0.24</v>
      </c>
      <c r="H488" s="13">
        <v>1.6</v>
      </c>
      <c r="I488" s="13">
        <v>3.78</v>
      </c>
      <c r="J488" s="13">
        <v>0.77</v>
      </c>
      <c r="K488" s="13">
        <v>0.14</v>
      </c>
      <c r="L488" s="13">
        <v>0.17</v>
      </c>
      <c r="M488" s="13">
        <v>0.47</v>
      </c>
      <c r="N488" s="13">
        <v>0.22</v>
      </c>
      <c r="O488" s="13">
        <v>0.12</v>
      </c>
      <c r="P488" s="13">
        <v>0.86</v>
      </c>
      <c r="Q488" s="13">
        <v>0.43</v>
      </c>
      <c r="R488" s="13">
        <v>0.27</v>
      </c>
      <c r="S488" s="13">
        <v>0.14</v>
      </c>
      <c r="T488" s="13">
        <v>0.0</v>
      </c>
      <c r="U488" s="13">
        <v>0.0</v>
      </c>
      <c r="V488" s="13">
        <v>0.1</v>
      </c>
      <c r="W488" s="13">
        <v>0.0</v>
      </c>
      <c r="X488" s="13">
        <v>13.6</v>
      </c>
      <c r="Y488" s="13">
        <v>0.0</v>
      </c>
      <c r="Z488" s="13">
        <v>0.04</v>
      </c>
      <c r="AA488" s="13">
        <v>0.0</v>
      </c>
      <c r="AB488" s="13">
        <v>1.96</v>
      </c>
      <c r="AC488" s="13">
        <v>0.02</v>
      </c>
      <c r="AD488" s="13">
        <v>0.51</v>
      </c>
      <c r="AE488" s="13">
        <v>0.93</v>
      </c>
      <c r="AF488" s="13">
        <v>1.09</v>
      </c>
      <c r="AG488" s="13">
        <v>1.09</v>
      </c>
      <c r="AH488" s="13">
        <v>0.16</v>
      </c>
      <c r="AI488" s="13">
        <v>0.0</v>
      </c>
      <c r="AJ488" s="13">
        <v>0.29</v>
      </c>
      <c r="AK488" s="13">
        <v>23.98</v>
      </c>
      <c r="AL488" s="13">
        <v>4.91</v>
      </c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</row>
    <row r="489">
      <c r="A489" s="13">
        <v>4.20710007E8</v>
      </c>
      <c r="B489" s="6" t="s">
        <v>339</v>
      </c>
      <c r="C489" s="6" t="s">
        <v>160</v>
      </c>
      <c r="D489" s="13">
        <v>59.0</v>
      </c>
      <c r="E489" s="13">
        <v>61.3</v>
      </c>
      <c r="F489" s="13">
        <v>0.85</v>
      </c>
      <c r="G489" s="13">
        <v>0.34</v>
      </c>
      <c r="H489" s="13">
        <v>1.15</v>
      </c>
      <c r="I489" s="13">
        <v>2.67</v>
      </c>
      <c r="J489" s="13">
        <v>0.9</v>
      </c>
      <c r="K489" s="13">
        <v>0.11</v>
      </c>
      <c r="L489" s="13">
        <v>0.23</v>
      </c>
      <c r="M489" s="13">
        <v>0.46</v>
      </c>
      <c r="N489" s="13">
        <v>0.16</v>
      </c>
      <c r="O489" s="13">
        <v>0.14</v>
      </c>
      <c r="P489" s="13">
        <v>0.65</v>
      </c>
      <c r="Q489" s="13">
        <v>0.32</v>
      </c>
      <c r="R489" s="13">
        <v>0.21</v>
      </c>
      <c r="S489" s="13">
        <v>0.13</v>
      </c>
      <c r="T489" s="13">
        <v>0.02</v>
      </c>
      <c r="U489" s="13">
        <v>0.01</v>
      </c>
      <c r="V489" s="13">
        <v>0.28</v>
      </c>
      <c r="W489" s="13">
        <v>0.24</v>
      </c>
      <c r="X489" s="13">
        <v>14.08</v>
      </c>
      <c r="Y489" s="13">
        <v>0.2</v>
      </c>
      <c r="Z489" s="13">
        <v>3.25</v>
      </c>
      <c r="AA489" s="13">
        <v>0.16</v>
      </c>
      <c r="AB489" s="13">
        <v>1.84</v>
      </c>
      <c r="AC489" s="13">
        <v>1.26</v>
      </c>
      <c r="AD489" s="13">
        <v>2.86</v>
      </c>
      <c r="AE489" s="13">
        <v>0.94</v>
      </c>
      <c r="AF489" s="13">
        <v>0.88</v>
      </c>
      <c r="AG489" s="13">
        <v>0.79</v>
      </c>
      <c r="AH489" s="13">
        <v>0.98</v>
      </c>
      <c r="AI489" s="13">
        <v>0.0</v>
      </c>
      <c r="AJ489" s="13">
        <v>0.37</v>
      </c>
      <c r="AK489" s="13">
        <v>17.41</v>
      </c>
      <c r="AL489" s="13">
        <v>4.97</v>
      </c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</row>
    <row r="490">
      <c r="A490" s="13">
        <v>4.20770004E8</v>
      </c>
      <c r="B490" s="6" t="s">
        <v>355</v>
      </c>
      <c r="C490" s="6" t="s">
        <v>160</v>
      </c>
      <c r="D490" s="13">
        <v>59.0</v>
      </c>
      <c r="E490" s="13">
        <v>60.5</v>
      </c>
      <c r="F490" s="13">
        <v>0.78</v>
      </c>
      <c r="G490" s="13">
        <v>0.29</v>
      </c>
      <c r="H490" s="13">
        <v>1.06</v>
      </c>
      <c r="I490" s="13">
        <v>2.8</v>
      </c>
      <c r="J490" s="13">
        <v>1.17</v>
      </c>
      <c r="K490" s="13">
        <v>0.13</v>
      </c>
      <c r="L490" s="13">
        <v>0.21</v>
      </c>
      <c r="M490" s="13">
        <v>0.45</v>
      </c>
      <c r="N490" s="13">
        <v>0.15</v>
      </c>
      <c r="O490" s="13">
        <v>0.16</v>
      </c>
      <c r="P490" s="13">
        <v>0.65</v>
      </c>
      <c r="Q490" s="13">
        <v>0.33</v>
      </c>
      <c r="R490" s="13">
        <v>0.2</v>
      </c>
      <c r="S490" s="13">
        <v>0.13</v>
      </c>
      <c r="T490" s="13">
        <v>0.18</v>
      </c>
      <c r="U490" s="13">
        <v>0.26</v>
      </c>
      <c r="V490" s="13">
        <v>2.64</v>
      </c>
      <c r="W490" s="13">
        <v>2.53</v>
      </c>
      <c r="X490" s="13">
        <v>14.42</v>
      </c>
      <c r="Y490" s="13">
        <v>0.13</v>
      </c>
      <c r="Z490" s="13">
        <v>0.85</v>
      </c>
      <c r="AA490" s="13">
        <v>0.02</v>
      </c>
      <c r="AB490" s="13">
        <v>1.17</v>
      </c>
      <c r="AC490" s="13">
        <v>0.67</v>
      </c>
      <c r="AD490" s="13">
        <v>0.7</v>
      </c>
      <c r="AE490" s="13">
        <v>0.55</v>
      </c>
      <c r="AF490" s="13">
        <v>1.02</v>
      </c>
      <c r="AG490" s="13">
        <v>1.44</v>
      </c>
      <c r="AH490" s="13">
        <v>0.83</v>
      </c>
      <c r="AI490" s="13">
        <v>0.0</v>
      </c>
      <c r="AJ490" s="13">
        <v>0.26</v>
      </c>
      <c r="AK490" s="13">
        <v>17.89</v>
      </c>
      <c r="AL490" s="13">
        <v>4.77</v>
      </c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</row>
    <row r="491">
      <c r="A491" s="13">
        <v>1.00051002E8</v>
      </c>
      <c r="B491" s="6" t="s">
        <v>258</v>
      </c>
      <c r="C491" s="6" t="s">
        <v>259</v>
      </c>
      <c r="D491" s="13">
        <v>58.9</v>
      </c>
      <c r="E491" s="13">
        <v>61.7</v>
      </c>
      <c r="F491" s="13">
        <v>0.95</v>
      </c>
      <c r="G491" s="13">
        <v>0.18</v>
      </c>
      <c r="H491" s="13">
        <v>1.85</v>
      </c>
      <c r="I491" s="13">
        <v>2.6</v>
      </c>
      <c r="J491" s="13">
        <v>0.38</v>
      </c>
      <c r="K491" s="13">
        <v>0.08</v>
      </c>
      <c r="L491" s="13">
        <v>0.17</v>
      </c>
      <c r="M491" s="13">
        <v>0.54</v>
      </c>
      <c r="N491" s="13">
        <v>0.31</v>
      </c>
      <c r="O491" s="13">
        <v>0.5</v>
      </c>
      <c r="P491" s="13">
        <v>1.24</v>
      </c>
      <c r="Q491" s="13">
        <v>0.55</v>
      </c>
      <c r="R491" s="13">
        <v>0.28</v>
      </c>
      <c r="S491" s="13">
        <v>0.16</v>
      </c>
      <c r="T491" s="13">
        <v>0.0</v>
      </c>
      <c r="U491" s="13">
        <v>0.0</v>
      </c>
      <c r="V491" s="13">
        <v>0.01</v>
      </c>
      <c r="W491" s="13">
        <v>0.0</v>
      </c>
      <c r="X491" s="13">
        <v>2.97</v>
      </c>
      <c r="Y491" s="13">
        <v>0.83</v>
      </c>
      <c r="Z491" s="13">
        <v>9.46</v>
      </c>
      <c r="AA491" s="13">
        <v>0.71</v>
      </c>
      <c r="AB491" s="13">
        <v>3.01</v>
      </c>
      <c r="AC491" s="13">
        <v>3.92</v>
      </c>
      <c r="AD491" s="13">
        <v>1.93</v>
      </c>
      <c r="AE491" s="13">
        <v>2.6</v>
      </c>
      <c r="AF491" s="13">
        <v>1.23</v>
      </c>
      <c r="AG491" s="13">
        <v>0.44</v>
      </c>
      <c r="AH491" s="13">
        <v>1.87</v>
      </c>
      <c r="AI491" s="13">
        <v>0.0</v>
      </c>
      <c r="AJ491" s="13">
        <v>0.37</v>
      </c>
      <c r="AK491" s="13">
        <v>13.38</v>
      </c>
      <c r="AL491" s="13">
        <v>6.23</v>
      </c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</row>
    <row r="492">
      <c r="A492" s="13">
        <v>1.8097005E8</v>
      </c>
      <c r="B492" s="6" t="s">
        <v>356</v>
      </c>
      <c r="C492" s="6" t="s">
        <v>162</v>
      </c>
      <c r="D492" s="13">
        <v>58.9</v>
      </c>
      <c r="E492" s="13">
        <v>59.9</v>
      </c>
      <c r="F492" s="13">
        <v>3.82</v>
      </c>
      <c r="G492" s="13">
        <v>0.57</v>
      </c>
      <c r="H492" s="13">
        <v>17.84</v>
      </c>
      <c r="I492" s="13">
        <v>0.78</v>
      </c>
      <c r="J492" s="13">
        <v>0.4</v>
      </c>
      <c r="K492" s="13">
        <v>0.14</v>
      </c>
      <c r="L492" s="13">
        <v>0.24</v>
      </c>
      <c r="M492" s="13">
        <v>1.16</v>
      </c>
      <c r="N492" s="13">
        <v>0.66</v>
      </c>
      <c r="O492" s="13">
        <v>0.51</v>
      </c>
      <c r="P492" s="13">
        <v>1.54</v>
      </c>
      <c r="Q492" s="13">
        <v>0.78</v>
      </c>
      <c r="R492" s="13">
        <v>0.29</v>
      </c>
      <c r="S492" s="13">
        <v>0.08</v>
      </c>
      <c r="T492" s="13">
        <v>0.01</v>
      </c>
      <c r="U492" s="13">
        <v>0.0</v>
      </c>
      <c r="V492" s="13">
        <v>0.05</v>
      </c>
      <c r="W492" s="13">
        <v>0.01</v>
      </c>
      <c r="X492" s="13">
        <v>0.15</v>
      </c>
      <c r="Y492" s="13">
        <v>0.0</v>
      </c>
      <c r="Z492" s="13">
        <v>0.02</v>
      </c>
      <c r="AA492" s="13">
        <v>0.0</v>
      </c>
      <c r="AB492" s="13">
        <v>0.22</v>
      </c>
      <c r="AC492" s="13">
        <v>0.08</v>
      </c>
      <c r="AD492" s="13">
        <v>1.55</v>
      </c>
      <c r="AE492" s="13">
        <v>1.73</v>
      </c>
      <c r="AF492" s="13">
        <v>0.87</v>
      </c>
      <c r="AG492" s="13">
        <v>0.62</v>
      </c>
      <c r="AH492" s="13">
        <v>0.34</v>
      </c>
      <c r="AI492" s="13">
        <v>0.0</v>
      </c>
      <c r="AJ492" s="13">
        <v>0.47</v>
      </c>
      <c r="AK492" s="13">
        <v>16.85</v>
      </c>
      <c r="AL492" s="13">
        <v>6.97</v>
      </c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</row>
    <row r="493">
      <c r="A493" s="13">
        <v>2.10590005E8</v>
      </c>
      <c r="B493" s="6" t="s">
        <v>357</v>
      </c>
      <c r="C493" s="6" t="s">
        <v>116</v>
      </c>
      <c r="D493" s="13">
        <v>58.9</v>
      </c>
      <c r="E493" s="13">
        <v>61.0</v>
      </c>
      <c r="F493" s="13">
        <v>2.31</v>
      </c>
      <c r="G493" s="13">
        <v>0.44</v>
      </c>
      <c r="H493" s="13">
        <v>9.91</v>
      </c>
      <c r="I493" s="13">
        <v>1.29</v>
      </c>
      <c r="J493" s="13">
        <v>0.37</v>
      </c>
      <c r="K493" s="13">
        <v>0.17</v>
      </c>
      <c r="L493" s="13">
        <v>0.27</v>
      </c>
      <c r="M493" s="13">
        <v>1.02</v>
      </c>
      <c r="N493" s="13">
        <v>0.67</v>
      </c>
      <c r="O493" s="13">
        <v>0.22</v>
      </c>
      <c r="P493" s="13">
        <v>0.57</v>
      </c>
      <c r="Q493" s="13">
        <v>0.24</v>
      </c>
      <c r="R493" s="13">
        <v>0.16</v>
      </c>
      <c r="S493" s="13">
        <v>0.14</v>
      </c>
      <c r="T493" s="13">
        <v>0.0</v>
      </c>
      <c r="U493" s="13">
        <v>0.0</v>
      </c>
      <c r="V493" s="13">
        <v>0.03</v>
      </c>
      <c r="W493" s="13">
        <v>0.0</v>
      </c>
      <c r="X493" s="13">
        <v>0.37</v>
      </c>
      <c r="Y493" s="13">
        <v>0.0</v>
      </c>
      <c r="Z493" s="13">
        <v>0.01</v>
      </c>
      <c r="AA493" s="13">
        <v>0.0</v>
      </c>
      <c r="AB493" s="13">
        <v>0.96</v>
      </c>
      <c r="AC493" s="13">
        <v>0.09</v>
      </c>
      <c r="AD493" s="13">
        <v>1.62</v>
      </c>
      <c r="AE493" s="13">
        <v>10.06</v>
      </c>
      <c r="AF493" s="13">
        <v>1.06</v>
      </c>
      <c r="AG493" s="13">
        <v>0.59</v>
      </c>
      <c r="AH493" s="13">
        <v>0.15</v>
      </c>
      <c r="AI493" s="13">
        <v>0.0</v>
      </c>
      <c r="AJ493" s="13">
        <v>0.36</v>
      </c>
      <c r="AK493" s="13">
        <v>18.53</v>
      </c>
      <c r="AL493" s="13">
        <v>7.15</v>
      </c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</row>
    <row r="494">
      <c r="A494" s="13">
        <v>2.40210037E8</v>
      </c>
      <c r="B494" s="6" t="s">
        <v>358</v>
      </c>
      <c r="C494" s="6" t="s">
        <v>108</v>
      </c>
      <c r="D494" s="13">
        <v>58.9</v>
      </c>
      <c r="E494" s="13">
        <v>61.0</v>
      </c>
      <c r="F494" s="13">
        <v>0.98</v>
      </c>
      <c r="G494" s="13">
        <v>0.3</v>
      </c>
      <c r="H494" s="13">
        <v>1.85</v>
      </c>
      <c r="I494" s="13">
        <v>4.02</v>
      </c>
      <c r="J494" s="13">
        <v>0.88</v>
      </c>
      <c r="K494" s="13">
        <v>0.12</v>
      </c>
      <c r="L494" s="13">
        <v>0.19</v>
      </c>
      <c r="M494" s="13">
        <v>0.52</v>
      </c>
      <c r="N494" s="13">
        <v>0.18</v>
      </c>
      <c r="O494" s="13">
        <v>0.16</v>
      </c>
      <c r="P494" s="13">
        <v>0.72</v>
      </c>
      <c r="Q494" s="13">
        <v>0.37</v>
      </c>
      <c r="R494" s="13">
        <v>0.22</v>
      </c>
      <c r="S494" s="13">
        <v>0.14</v>
      </c>
      <c r="T494" s="13">
        <v>0.03</v>
      </c>
      <c r="U494" s="13">
        <v>0.02</v>
      </c>
      <c r="V494" s="13">
        <v>0.5</v>
      </c>
      <c r="W494" s="13">
        <v>0.44</v>
      </c>
      <c r="X494" s="13">
        <v>6.49</v>
      </c>
      <c r="Y494" s="13">
        <v>0.13</v>
      </c>
      <c r="Z494" s="13">
        <v>7.28</v>
      </c>
      <c r="AA494" s="13">
        <v>0.11</v>
      </c>
      <c r="AB494" s="13">
        <v>2.86</v>
      </c>
      <c r="AC494" s="13">
        <v>1.87</v>
      </c>
      <c r="AD494" s="13">
        <v>0.84</v>
      </c>
      <c r="AE494" s="13">
        <v>1.37</v>
      </c>
      <c r="AF494" s="13">
        <v>0.92</v>
      </c>
      <c r="AG494" s="13">
        <v>1.17</v>
      </c>
      <c r="AH494" s="13">
        <v>0.58</v>
      </c>
      <c r="AI494" s="13">
        <v>0.0</v>
      </c>
      <c r="AJ494" s="13">
        <v>0.26</v>
      </c>
      <c r="AK494" s="13">
        <v>17.24</v>
      </c>
      <c r="AL494" s="13">
        <v>5.96</v>
      </c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</row>
    <row r="495">
      <c r="A495" s="13">
        <v>2.45100054E8</v>
      </c>
      <c r="B495" s="6" t="s">
        <v>333</v>
      </c>
      <c r="C495" s="6" t="s">
        <v>108</v>
      </c>
      <c r="D495" s="13">
        <v>58.9</v>
      </c>
      <c r="E495" s="13">
        <v>59.9</v>
      </c>
      <c r="F495" s="13">
        <v>0.49</v>
      </c>
      <c r="G495" s="13">
        <v>0.19</v>
      </c>
      <c r="H495" s="13">
        <v>0.85</v>
      </c>
      <c r="I495" s="13">
        <v>2.68</v>
      </c>
      <c r="J495" s="13">
        <v>0.62</v>
      </c>
      <c r="K495" s="13">
        <v>0.08</v>
      </c>
      <c r="L495" s="13">
        <v>0.11</v>
      </c>
      <c r="M495" s="13">
        <v>0.29</v>
      </c>
      <c r="N495" s="13">
        <v>0.09</v>
      </c>
      <c r="O495" s="13">
        <v>0.09</v>
      </c>
      <c r="P495" s="13">
        <v>0.46</v>
      </c>
      <c r="Q495" s="13">
        <v>0.19</v>
      </c>
      <c r="R495" s="13">
        <v>0.11</v>
      </c>
      <c r="S495" s="13">
        <v>0.06</v>
      </c>
      <c r="T495" s="13">
        <v>0.03</v>
      </c>
      <c r="U495" s="13">
        <v>0.0</v>
      </c>
      <c r="V495" s="13">
        <v>0.38</v>
      </c>
      <c r="W495" s="13">
        <v>0.15</v>
      </c>
      <c r="X495" s="13">
        <v>5.79</v>
      </c>
      <c r="Y495" s="13">
        <v>0.06</v>
      </c>
      <c r="Z495" s="13">
        <v>16.39</v>
      </c>
      <c r="AA495" s="13">
        <v>0.37</v>
      </c>
      <c r="AB495" s="13">
        <v>1.85</v>
      </c>
      <c r="AC495" s="13">
        <v>2.48</v>
      </c>
      <c r="AD495" s="13">
        <v>1.38</v>
      </c>
      <c r="AE495" s="13">
        <v>0.67</v>
      </c>
      <c r="AF495" s="13">
        <v>0.6</v>
      </c>
      <c r="AG495" s="13">
        <v>0.93</v>
      </c>
      <c r="AH495" s="13">
        <v>1.67</v>
      </c>
      <c r="AI495" s="13">
        <v>0.0</v>
      </c>
      <c r="AJ495" s="13">
        <v>0.2</v>
      </c>
      <c r="AK495" s="13">
        <v>15.5</v>
      </c>
      <c r="AL495" s="13">
        <v>3.97</v>
      </c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</row>
    <row r="496">
      <c r="A496" s="13">
        <v>4.01159004E8</v>
      </c>
      <c r="B496" s="6" t="s">
        <v>256</v>
      </c>
      <c r="C496" s="6" t="s">
        <v>193</v>
      </c>
      <c r="D496" s="13">
        <v>58.9</v>
      </c>
      <c r="E496" s="13">
        <v>60.5</v>
      </c>
      <c r="F496" s="13">
        <v>0.02</v>
      </c>
      <c r="G496" s="13">
        <v>0.0</v>
      </c>
      <c r="H496" s="13">
        <v>0.03</v>
      </c>
      <c r="I496" s="13">
        <v>0.03</v>
      </c>
      <c r="J496" s="13">
        <v>0.0</v>
      </c>
      <c r="K496" s="13">
        <v>0.0</v>
      </c>
      <c r="L496" s="13">
        <v>0.01</v>
      </c>
      <c r="M496" s="13">
        <v>0.1</v>
      </c>
      <c r="N496" s="13">
        <v>0.45</v>
      </c>
      <c r="O496" s="13">
        <v>1.5</v>
      </c>
      <c r="P496" s="13">
        <v>8.36</v>
      </c>
      <c r="Q496" s="13">
        <v>14.9</v>
      </c>
      <c r="R496" s="13">
        <v>0.2</v>
      </c>
      <c r="S496" s="13">
        <v>0.02</v>
      </c>
      <c r="T496" s="13">
        <v>0.0</v>
      </c>
      <c r="U496" s="13">
        <v>0.0</v>
      </c>
      <c r="V496" s="13">
        <v>0.01</v>
      </c>
      <c r="W496" s="13">
        <v>0.0</v>
      </c>
      <c r="X496" s="13">
        <v>0.04</v>
      </c>
      <c r="Y496" s="13">
        <v>0.0</v>
      </c>
      <c r="Z496" s="13">
        <v>0.02</v>
      </c>
      <c r="AA496" s="13">
        <v>0.0</v>
      </c>
      <c r="AB496" s="13">
        <v>0.04</v>
      </c>
      <c r="AC496" s="13">
        <v>0.05</v>
      </c>
      <c r="AD496" s="13">
        <v>1.21</v>
      </c>
      <c r="AE496" s="13">
        <v>0.06</v>
      </c>
      <c r="AF496" s="13">
        <v>0.69</v>
      </c>
      <c r="AG496" s="13">
        <v>0.51</v>
      </c>
      <c r="AH496" s="13">
        <v>1.33</v>
      </c>
      <c r="AI496" s="13">
        <v>0.0</v>
      </c>
      <c r="AJ496" s="13">
        <v>0.87</v>
      </c>
      <c r="AK496" s="13">
        <v>22.07</v>
      </c>
      <c r="AL496" s="13">
        <v>6.21</v>
      </c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</row>
    <row r="497">
      <c r="A497" s="13">
        <v>4.20070002E8</v>
      </c>
      <c r="B497" s="6" t="s">
        <v>255</v>
      </c>
      <c r="C497" s="6" t="s">
        <v>160</v>
      </c>
      <c r="D497" s="13">
        <v>58.9</v>
      </c>
      <c r="E497" s="13">
        <v>59.9</v>
      </c>
      <c r="F497" s="13">
        <v>1.83</v>
      </c>
      <c r="G497" s="13">
        <v>0.58</v>
      </c>
      <c r="H497" s="13">
        <v>1.59</v>
      </c>
      <c r="I497" s="13">
        <v>10.14</v>
      </c>
      <c r="J497" s="13">
        <v>2.35</v>
      </c>
      <c r="K497" s="13">
        <v>0.19</v>
      </c>
      <c r="L497" s="13">
        <v>0.32</v>
      </c>
      <c r="M497" s="13">
        <v>0.54</v>
      </c>
      <c r="N497" s="13">
        <v>0.25</v>
      </c>
      <c r="O497" s="13">
        <v>0.29</v>
      </c>
      <c r="P497" s="13">
        <v>0.88</v>
      </c>
      <c r="Q497" s="13">
        <v>0.38</v>
      </c>
      <c r="R497" s="13">
        <v>0.24</v>
      </c>
      <c r="S497" s="13">
        <v>0.14</v>
      </c>
      <c r="T497" s="13">
        <v>0.01</v>
      </c>
      <c r="U497" s="13">
        <v>0.0</v>
      </c>
      <c r="V497" s="13">
        <v>0.21</v>
      </c>
      <c r="W497" s="13">
        <v>0.04</v>
      </c>
      <c r="X497" s="13">
        <v>6.17</v>
      </c>
      <c r="Y497" s="13">
        <v>0.03</v>
      </c>
      <c r="Z497" s="13">
        <v>0.44</v>
      </c>
      <c r="AA497" s="13">
        <v>0.01</v>
      </c>
      <c r="AB497" s="13">
        <v>4.66</v>
      </c>
      <c r="AC497" s="13">
        <v>0.41</v>
      </c>
      <c r="AD497" s="13">
        <v>0.65</v>
      </c>
      <c r="AE497" s="13">
        <v>0.43</v>
      </c>
      <c r="AF497" s="13">
        <v>0.91</v>
      </c>
      <c r="AG497" s="13">
        <v>1.26</v>
      </c>
      <c r="AH497" s="13">
        <v>0.28</v>
      </c>
      <c r="AI497" s="13">
        <v>0.0</v>
      </c>
      <c r="AJ497" s="13">
        <v>0.36</v>
      </c>
      <c r="AK497" s="13">
        <v>17.75</v>
      </c>
      <c r="AL497" s="13">
        <v>5.41</v>
      </c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</row>
    <row r="498">
      <c r="A498" s="13">
        <v>4.71570021E8</v>
      </c>
      <c r="B498" s="6" t="s">
        <v>305</v>
      </c>
      <c r="C498" s="6" t="s">
        <v>306</v>
      </c>
      <c r="D498" s="13">
        <v>58.9</v>
      </c>
      <c r="E498" s="13">
        <v>60.7</v>
      </c>
      <c r="F498" s="13">
        <v>0.83</v>
      </c>
      <c r="G498" s="13">
        <v>0.08</v>
      </c>
      <c r="H498" s="13">
        <v>0.69</v>
      </c>
      <c r="I498" s="13">
        <v>0.24</v>
      </c>
      <c r="J498" s="13">
        <v>0.08</v>
      </c>
      <c r="K498" s="13">
        <v>0.1</v>
      </c>
      <c r="L498" s="13">
        <v>0.12</v>
      </c>
      <c r="M498" s="13">
        <v>0.79</v>
      </c>
      <c r="N498" s="13">
        <v>2.93</v>
      </c>
      <c r="O498" s="13">
        <v>0.37</v>
      </c>
      <c r="P498" s="13">
        <v>1.25</v>
      </c>
      <c r="Q498" s="13">
        <v>0.48</v>
      </c>
      <c r="R498" s="13">
        <v>0.24</v>
      </c>
      <c r="S498" s="13">
        <v>0.1</v>
      </c>
      <c r="T498" s="13">
        <v>0.0</v>
      </c>
      <c r="U498" s="13">
        <v>0.0</v>
      </c>
      <c r="V498" s="13">
        <v>0.0</v>
      </c>
      <c r="W498" s="13">
        <v>0.0</v>
      </c>
      <c r="X498" s="13">
        <v>0.06</v>
      </c>
      <c r="Y498" s="13">
        <v>0.0</v>
      </c>
      <c r="Z498" s="13">
        <v>0.0</v>
      </c>
      <c r="AA498" s="13">
        <v>0.0</v>
      </c>
      <c r="AB498" s="13">
        <v>0.22</v>
      </c>
      <c r="AC498" s="13">
        <v>0.02</v>
      </c>
      <c r="AD498" s="13">
        <v>23.65</v>
      </c>
      <c r="AE498" s="13">
        <v>1.26</v>
      </c>
      <c r="AF498" s="13">
        <v>1.08</v>
      </c>
      <c r="AG498" s="13">
        <v>0.35</v>
      </c>
      <c r="AH498" s="13">
        <v>0.32</v>
      </c>
      <c r="AI498" s="13">
        <v>0.0</v>
      </c>
      <c r="AJ498" s="13">
        <v>0.35</v>
      </c>
      <c r="AK498" s="13">
        <v>17.91</v>
      </c>
      <c r="AL498" s="13">
        <v>5.25</v>
      </c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</row>
    <row r="499">
      <c r="A499" s="13">
        <v>1.20330018E8</v>
      </c>
      <c r="B499" s="6" t="s">
        <v>359</v>
      </c>
      <c r="C499" s="6" t="s">
        <v>326</v>
      </c>
      <c r="D499" s="13">
        <v>58.8</v>
      </c>
      <c r="E499" s="13">
        <v>59.6</v>
      </c>
      <c r="F499" s="13">
        <v>0.58</v>
      </c>
      <c r="G499" s="13">
        <v>0.21</v>
      </c>
      <c r="H499" s="13">
        <v>0.85</v>
      </c>
      <c r="I499" s="13">
        <v>0.42</v>
      </c>
      <c r="J499" s="13">
        <v>0.4</v>
      </c>
      <c r="K499" s="13">
        <v>0.13</v>
      </c>
      <c r="L499" s="13">
        <v>0.18</v>
      </c>
      <c r="M499" s="13">
        <v>0.24</v>
      </c>
      <c r="N499" s="13">
        <v>0.34</v>
      </c>
      <c r="O499" s="13">
        <v>2.32</v>
      </c>
      <c r="P499" s="13">
        <v>0.86</v>
      </c>
      <c r="Q499" s="13">
        <v>0.23</v>
      </c>
      <c r="R499" s="13">
        <v>0.07</v>
      </c>
      <c r="S499" s="13">
        <v>0.05</v>
      </c>
      <c r="T499" s="13">
        <v>0.0</v>
      </c>
      <c r="U499" s="13">
        <v>0.0</v>
      </c>
      <c r="V499" s="13">
        <v>0.01</v>
      </c>
      <c r="W499" s="13">
        <v>0.0</v>
      </c>
      <c r="X499" s="13">
        <v>0.03</v>
      </c>
      <c r="Y499" s="13">
        <v>0.0</v>
      </c>
      <c r="Z499" s="13">
        <v>0.0</v>
      </c>
      <c r="AA499" s="13">
        <v>0.0</v>
      </c>
      <c r="AB499" s="13">
        <v>0.05</v>
      </c>
      <c r="AC499" s="13">
        <v>0.04</v>
      </c>
      <c r="AD499" s="13">
        <v>28.6</v>
      </c>
      <c r="AE499" s="13">
        <v>0.74</v>
      </c>
      <c r="AF499" s="13">
        <v>0.59</v>
      </c>
      <c r="AG499" s="13">
        <v>0.32</v>
      </c>
      <c r="AH499" s="13">
        <v>1.67</v>
      </c>
      <c r="AI499" s="13">
        <v>0.0</v>
      </c>
      <c r="AJ499" s="13">
        <v>0.81</v>
      </c>
      <c r="AK499" s="13">
        <v>15.39</v>
      </c>
      <c r="AL499" s="13">
        <v>3.5</v>
      </c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</row>
    <row r="500">
      <c r="A500" s="13">
        <v>2.30312002E8</v>
      </c>
      <c r="B500" s="6" t="s">
        <v>360</v>
      </c>
      <c r="C500" s="6" t="s">
        <v>361</v>
      </c>
      <c r="D500" s="13">
        <v>58.8</v>
      </c>
      <c r="E500" s="13">
        <v>59.8</v>
      </c>
      <c r="F500" s="13">
        <v>0.75</v>
      </c>
      <c r="G500" s="13">
        <v>0.17</v>
      </c>
      <c r="H500" s="13">
        <v>0.84</v>
      </c>
      <c r="I500" s="13">
        <v>1.66</v>
      </c>
      <c r="J500" s="13">
        <v>1.19</v>
      </c>
      <c r="K500" s="13">
        <v>0.08</v>
      </c>
      <c r="L500" s="13">
        <v>0.15</v>
      </c>
      <c r="M500" s="13">
        <v>0.36</v>
      </c>
      <c r="N500" s="13">
        <v>0.46</v>
      </c>
      <c r="O500" s="13">
        <v>0.14</v>
      </c>
      <c r="P500" s="13">
        <v>0.69</v>
      </c>
      <c r="Q500" s="13">
        <v>0.32</v>
      </c>
      <c r="R500" s="13">
        <v>0.18</v>
      </c>
      <c r="S500" s="13">
        <v>0.07</v>
      </c>
      <c r="T500" s="13">
        <v>13.44</v>
      </c>
      <c r="U500" s="13">
        <v>0.84</v>
      </c>
      <c r="V500" s="13">
        <v>3.64</v>
      </c>
      <c r="W500" s="13">
        <v>1.76</v>
      </c>
      <c r="X500" s="13">
        <v>3.08</v>
      </c>
      <c r="Y500" s="13">
        <v>0.22</v>
      </c>
      <c r="Z500" s="13">
        <v>0.69</v>
      </c>
      <c r="AA500" s="13">
        <v>0.02</v>
      </c>
      <c r="AB500" s="13">
        <v>0.25</v>
      </c>
      <c r="AC500" s="13">
        <v>0.66</v>
      </c>
      <c r="AD500" s="13">
        <v>1.01</v>
      </c>
      <c r="AE500" s="13">
        <v>0.34</v>
      </c>
      <c r="AF500" s="13">
        <v>0.55</v>
      </c>
      <c r="AG500" s="13">
        <v>1.41</v>
      </c>
      <c r="AH500" s="13">
        <v>3.32</v>
      </c>
      <c r="AI500" s="13">
        <v>0.0</v>
      </c>
      <c r="AJ500" s="13">
        <v>0.44</v>
      </c>
      <c r="AK500" s="13">
        <v>16.12</v>
      </c>
      <c r="AL500" s="13">
        <v>3.79</v>
      </c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</row>
    <row r="501">
      <c r="A501" s="13">
        <v>3.20310016E8</v>
      </c>
      <c r="B501" s="6" t="s">
        <v>328</v>
      </c>
      <c r="C501" s="6" t="s">
        <v>138</v>
      </c>
      <c r="D501" s="13">
        <v>58.8</v>
      </c>
      <c r="E501" s="13">
        <v>59.7</v>
      </c>
      <c r="F501" s="13">
        <v>0.0</v>
      </c>
      <c r="G501" s="13">
        <v>0.0</v>
      </c>
      <c r="H501" s="13">
        <v>0.0</v>
      </c>
      <c r="I501" s="13">
        <v>0.0</v>
      </c>
      <c r="J501" s="13">
        <v>0.0</v>
      </c>
      <c r="K501" s="13">
        <v>0.0</v>
      </c>
      <c r="L501" s="13">
        <v>0.0</v>
      </c>
      <c r="M501" s="13">
        <v>0.0</v>
      </c>
      <c r="N501" s="13">
        <v>0.0</v>
      </c>
      <c r="O501" s="13">
        <v>0.0</v>
      </c>
      <c r="P501" s="13">
        <v>0.01</v>
      </c>
      <c r="Q501" s="13">
        <v>0.0</v>
      </c>
      <c r="R501" s="13">
        <v>0.0</v>
      </c>
      <c r="S501" s="13">
        <v>0.0</v>
      </c>
      <c r="T501" s="13">
        <v>0.0</v>
      </c>
      <c r="U501" s="13">
        <v>0.0</v>
      </c>
      <c r="V501" s="13">
        <v>0.0</v>
      </c>
      <c r="W501" s="13">
        <v>0.0</v>
      </c>
      <c r="X501" s="13">
        <v>0.0</v>
      </c>
      <c r="Y501" s="13">
        <v>0.0</v>
      </c>
      <c r="Z501" s="13">
        <v>0.0</v>
      </c>
      <c r="AA501" s="13">
        <v>0.0</v>
      </c>
      <c r="AB501" s="13">
        <v>0.0</v>
      </c>
      <c r="AC501" s="13">
        <v>0.0</v>
      </c>
      <c r="AD501" s="13">
        <v>0.0</v>
      </c>
      <c r="AE501" s="13">
        <v>0.0</v>
      </c>
      <c r="AF501" s="13">
        <v>5.63</v>
      </c>
      <c r="AG501" s="13">
        <v>0.05</v>
      </c>
      <c r="AH501" s="13">
        <v>0.36</v>
      </c>
      <c r="AI501" s="13">
        <v>0.0</v>
      </c>
      <c r="AJ501" s="13">
        <v>0.11</v>
      </c>
      <c r="AK501" s="13">
        <v>51.81</v>
      </c>
      <c r="AL501" s="13">
        <v>0.78</v>
      </c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</row>
    <row r="502">
      <c r="A502" s="13">
        <v>3.90550004E8</v>
      </c>
      <c r="B502" s="6" t="s">
        <v>362</v>
      </c>
      <c r="C502" s="6" t="s">
        <v>187</v>
      </c>
      <c r="D502" s="13">
        <v>58.8</v>
      </c>
      <c r="E502" s="13">
        <v>61.4</v>
      </c>
      <c r="F502" s="13">
        <v>2.23</v>
      </c>
      <c r="G502" s="13">
        <v>0.81</v>
      </c>
      <c r="H502" s="13">
        <v>2.3</v>
      </c>
      <c r="I502" s="13">
        <v>14.04</v>
      </c>
      <c r="J502" s="13">
        <v>2.09</v>
      </c>
      <c r="K502" s="13">
        <v>0.22</v>
      </c>
      <c r="L502" s="13">
        <v>0.32</v>
      </c>
      <c r="M502" s="13">
        <v>1.23</v>
      </c>
      <c r="N502" s="13">
        <v>0.6</v>
      </c>
      <c r="O502" s="13">
        <v>0.5</v>
      </c>
      <c r="P502" s="13">
        <v>1.55</v>
      </c>
      <c r="Q502" s="13">
        <v>0.79</v>
      </c>
      <c r="R502" s="13">
        <v>0.34</v>
      </c>
      <c r="S502" s="13">
        <v>0.18</v>
      </c>
      <c r="T502" s="13">
        <v>0.0</v>
      </c>
      <c r="U502" s="13">
        <v>0.0</v>
      </c>
      <c r="V502" s="13">
        <v>0.11</v>
      </c>
      <c r="W502" s="13">
        <v>0.01</v>
      </c>
      <c r="X502" s="13">
        <v>0.62</v>
      </c>
      <c r="Y502" s="13">
        <v>0.0</v>
      </c>
      <c r="Z502" s="13">
        <v>0.06</v>
      </c>
      <c r="AA502" s="13">
        <v>0.0</v>
      </c>
      <c r="AB502" s="13">
        <v>0.28</v>
      </c>
      <c r="AC502" s="13">
        <v>0.05</v>
      </c>
      <c r="AD502" s="13">
        <v>1.26</v>
      </c>
      <c r="AE502" s="13">
        <v>1.36</v>
      </c>
      <c r="AF502" s="13">
        <v>1.22</v>
      </c>
      <c r="AG502" s="13">
        <v>0.86</v>
      </c>
      <c r="AH502" s="13">
        <v>0.35</v>
      </c>
      <c r="AI502" s="13">
        <v>0.0</v>
      </c>
      <c r="AJ502" s="13">
        <v>0.58</v>
      </c>
      <c r="AK502" s="13">
        <v>18.26</v>
      </c>
      <c r="AL502" s="13">
        <v>6.42</v>
      </c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</row>
    <row r="503">
      <c r="A503" s="13">
        <v>4.71632002E8</v>
      </c>
      <c r="B503" s="6" t="s">
        <v>363</v>
      </c>
      <c r="C503" s="6" t="s">
        <v>306</v>
      </c>
      <c r="D503" s="13">
        <v>58.8</v>
      </c>
      <c r="E503" s="13">
        <v>60.7</v>
      </c>
      <c r="F503" s="13">
        <v>0.58</v>
      </c>
      <c r="G503" s="13">
        <v>0.19</v>
      </c>
      <c r="H503" s="13">
        <v>0.66</v>
      </c>
      <c r="I503" s="13">
        <v>0.41</v>
      </c>
      <c r="J503" s="13">
        <v>0.18</v>
      </c>
      <c r="K503" s="13">
        <v>0.09</v>
      </c>
      <c r="L503" s="13">
        <v>0.17</v>
      </c>
      <c r="M503" s="13">
        <v>0.46</v>
      </c>
      <c r="N503" s="13">
        <v>0.32</v>
      </c>
      <c r="O503" s="13">
        <v>0.29</v>
      </c>
      <c r="P503" s="13">
        <v>0.7</v>
      </c>
      <c r="Q503" s="13">
        <v>0.35</v>
      </c>
      <c r="R503" s="13">
        <v>0.22</v>
      </c>
      <c r="S503" s="13">
        <v>0.13</v>
      </c>
      <c r="T503" s="13">
        <v>0.0</v>
      </c>
      <c r="U503" s="13">
        <v>0.0</v>
      </c>
      <c r="V503" s="13">
        <v>0.02</v>
      </c>
      <c r="W503" s="13">
        <v>0.0</v>
      </c>
      <c r="X503" s="13">
        <v>0.12</v>
      </c>
      <c r="Y503" s="13">
        <v>0.0</v>
      </c>
      <c r="Z503" s="13">
        <v>0.02</v>
      </c>
      <c r="AA503" s="13">
        <v>0.0</v>
      </c>
      <c r="AB503" s="13">
        <v>0.31</v>
      </c>
      <c r="AC503" s="13">
        <v>1.0</v>
      </c>
      <c r="AD503" s="13">
        <v>26.47</v>
      </c>
      <c r="AE503" s="13">
        <v>1.25</v>
      </c>
      <c r="AF503" s="13">
        <v>0.86</v>
      </c>
      <c r="AG503" s="13">
        <v>0.47</v>
      </c>
      <c r="AH503" s="13">
        <v>0.36</v>
      </c>
      <c r="AI503" s="13">
        <v>0.0</v>
      </c>
      <c r="AJ503" s="13">
        <v>0.64</v>
      </c>
      <c r="AK503" s="13">
        <v>17.63</v>
      </c>
      <c r="AL503" s="13">
        <v>4.7</v>
      </c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</row>
    <row r="504">
      <c r="A504" s="13">
        <v>1.00031007E8</v>
      </c>
      <c r="B504" s="6" t="s">
        <v>300</v>
      </c>
      <c r="C504" s="6" t="s">
        <v>259</v>
      </c>
      <c r="D504" s="13">
        <v>58.7</v>
      </c>
      <c r="E504" s="13">
        <v>61.6</v>
      </c>
      <c r="F504" s="13">
        <v>0.87</v>
      </c>
      <c r="G504" s="13">
        <v>0.12</v>
      </c>
      <c r="H504" s="13">
        <v>1.7</v>
      </c>
      <c r="I504" s="13">
        <v>2.68</v>
      </c>
      <c r="J504" s="13">
        <v>0.43</v>
      </c>
      <c r="K504" s="13">
        <v>0.07</v>
      </c>
      <c r="L504" s="13">
        <v>0.17</v>
      </c>
      <c r="M504" s="13">
        <v>0.58</v>
      </c>
      <c r="N504" s="13">
        <v>0.28</v>
      </c>
      <c r="O504" s="13">
        <v>0.28</v>
      </c>
      <c r="P504" s="13">
        <v>0.91</v>
      </c>
      <c r="Q504" s="13">
        <v>0.45</v>
      </c>
      <c r="R504" s="13">
        <v>0.27</v>
      </c>
      <c r="S504" s="13">
        <v>0.15</v>
      </c>
      <c r="T504" s="13">
        <v>0.01</v>
      </c>
      <c r="U504" s="13">
        <v>0.01</v>
      </c>
      <c r="V504" s="13">
        <v>0.56</v>
      </c>
      <c r="W504" s="13">
        <v>0.42</v>
      </c>
      <c r="X504" s="13">
        <v>5.68</v>
      </c>
      <c r="Y504" s="13">
        <v>0.88</v>
      </c>
      <c r="Z504" s="13">
        <v>10.59</v>
      </c>
      <c r="AA504" s="13">
        <v>0.36</v>
      </c>
      <c r="AB504" s="13">
        <v>2.2</v>
      </c>
      <c r="AC504" s="13">
        <v>2.94</v>
      </c>
      <c r="AD504" s="13">
        <v>1.98</v>
      </c>
      <c r="AE504" s="13">
        <v>1.68</v>
      </c>
      <c r="AF504" s="13">
        <v>0.94</v>
      </c>
      <c r="AG504" s="13">
        <v>0.73</v>
      </c>
      <c r="AH504" s="13">
        <v>1.46</v>
      </c>
      <c r="AI504" s="13">
        <v>0.0</v>
      </c>
      <c r="AJ504" s="13">
        <v>0.38</v>
      </c>
      <c r="AK504" s="13">
        <v>13.32</v>
      </c>
      <c r="AL504" s="13">
        <v>5.43</v>
      </c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</row>
    <row r="505">
      <c r="A505" s="13">
        <v>1.31210055E8</v>
      </c>
      <c r="B505" s="6" t="s">
        <v>364</v>
      </c>
      <c r="C505" s="6" t="s">
        <v>365</v>
      </c>
      <c r="D505" s="13">
        <v>58.7</v>
      </c>
      <c r="E505" s="13">
        <v>60.1</v>
      </c>
      <c r="F505" s="13">
        <v>0.3</v>
      </c>
      <c r="G505" s="13">
        <v>0.09</v>
      </c>
      <c r="H505" s="13">
        <v>0.39</v>
      </c>
      <c r="I505" s="13">
        <v>0.71</v>
      </c>
      <c r="J505" s="13">
        <v>0.35</v>
      </c>
      <c r="K505" s="13">
        <v>0.09</v>
      </c>
      <c r="L505" s="13">
        <v>0.12</v>
      </c>
      <c r="M505" s="13">
        <v>0.21</v>
      </c>
      <c r="N505" s="13">
        <v>0.22</v>
      </c>
      <c r="O505" s="13">
        <v>0.49</v>
      </c>
      <c r="P505" s="13">
        <v>0.69</v>
      </c>
      <c r="Q505" s="13">
        <v>0.13</v>
      </c>
      <c r="R505" s="13">
        <v>0.09</v>
      </c>
      <c r="S505" s="13">
        <v>0.07</v>
      </c>
      <c r="T505" s="13">
        <v>0.0</v>
      </c>
      <c r="U505" s="13">
        <v>0.0</v>
      </c>
      <c r="V505" s="13">
        <v>0.04</v>
      </c>
      <c r="W505" s="13">
        <v>0.0</v>
      </c>
      <c r="X505" s="13">
        <v>0.21</v>
      </c>
      <c r="Y505" s="13">
        <v>0.0</v>
      </c>
      <c r="Z505" s="13">
        <v>0.05</v>
      </c>
      <c r="AA505" s="13">
        <v>0.0</v>
      </c>
      <c r="AB505" s="13">
        <v>0.41</v>
      </c>
      <c r="AC505" s="13">
        <v>0.54</v>
      </c>
      <c r="AD505" s="13">
        <v>31.19</v>
      </c>
      <c r="AE505" s="13">
        <v>0.82</v>
      </c>
      <c r="AF505" s="13">
        <v>0.8</v>
      </c>
      <c r="AG505" s="13">
        <v>0.63</v>
      </c>
      <c r="AH505" s="13">
        <v>0.76</v>
      </c>
      <c r="AI505" s="13">
        <v>0.0</v>
      </c>
      <c r="AJ505" s="13">
        <v>0.38</v>
      </c>
      <c r="AK505" s="13">
        <v>15.14</v>
      </c>
      <c r="AL505" s="13">
        <v>3.65</v>
      </c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</row>
    <row r="506">
      <c r="A506" s="13">
        <v>1.70831001E8</v>
      </c>
      <c r="B506" s="6" t="s">
        <v>366</v>
      </c>
      <c r="C506" s="6" t="s">
        <v>182</v>
      </c>
      <c r="D506" s="13">
        <v>58.7</v>
      </c>
      <c r="E506" s="13">
        <v>61.1</v>
      </c>
      <c r="F506" s="13">
        <v>7.25</v>
      </c>
      <c r="G506" s="13">
        <v>0.15</v>
      </c>
      <c r="H506" s="13">
        <v>2.42</v>
      </c>
      <c r="I506" s="13">
        <v>0.7</v>
      </c>
      <c r="J506" s="13">
        <v>0.38</v>
      </c>
      <c r="K506" s="13">
        <v>0.18</v>
      </c>
      <c r="L506" s="13">
        <v>0.3</v>
      </c>
      <c r="M506" s="13">
        <v>13.24</v>
      </c>
      <c r="N506" s="13">
        <v>0.98</v>
      </c>
      <c r="O506" s="13">
        <v>0.62</v>
      </c>
      <c r="P506" s="13">
        <v>1.81</v>
      </c>
      <c r="Q506" s="13">
        <v>0.52</v>
      </c>
      <c r="R506" s="13">
        <v>0.29</v>
      </c>
      <c r="S506" s="13">
        <v>0.07</v>
      </c>
      <c r="T506" s="13">
        <v>0.0</v>
      </c>
      <c r="U506" s="13">
        <v>0.0</v>
      </c>
      <c r="V506" s="13">
        <v>0.01</v>
      </c>
      <c r="W506" s="13">
        <v>0.0</v>
      </c>
      <c r="X506" s="13">
        <v>0.12</v>
      </c>
      <c r="Y506" s="13">
        <v>0.0</v>
      </c>
      <c r="Z506" s="13">
        <v>0.01</v>
      </c>
      <c r="AA506" s="13">
        <v>0.0</v>
      </c>
      <c r="AB506" s="13">
        <v>0.25</v>
      </c>
      <c r="AC506" s="13">
        <v>0.03</v>
      </c>
      <c r="AD506" s="13">
        <v>1.45</v>
      </c>
      <c r="AE506" s="13">
        <v>1.04</v>
      </c>
      <c r="AF506" s="13">
        <v>0.95</v>
      </c>
      <c r="AG506" s="13">
        <v>0.67</v>
      </c>
      <c r="AH506" s="13">
        <v>0.45</v>
      </c>
      <c r="AI506" s="13">
        <v>0.0</v>
      </c>
      <c r="AJ506" s="13">
        <v>0.39</v>
      </c>
      <c r="AK506" s="13">
        <v>17.29</v>
      </c>
      <c r="AL506" s="13">
        <v>6.98</v>
      </c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</row>
    <row r="507">
      <c r="A507" s="13">
        <v>1.80970073E8</v>
      </c>
      <c r="B507" s="6" t="s">
        <v>356</v>
      </c>
      <c r="C507" s="6" t="s">
        <v>162</v>
      </c>
      <c r="D507" s="13">
        <v>58.7</v>
      </c>
      <c r="E507" s="13">
        <v>60.4</v>
      </c>
      <c r="F507" s="13">
        <v>3.52</v>
      </c>
      <c r="G507" s="13">
        <v>1.22</v>
      </c>
      <c r="H507" s="13">
        <v>19.19</v>
      </c>
      <c r="I507" s="13">
        <v>1.06</v>
      </c>
      <c r="J507" s="13">
        <v>0.82</v>
      </c>
      <c r="K507" s="13">
        <v>0.47</v>
      </c>
      <c r="L507" s="13">
        <v>0.31</v>
      </c>
      <c r="M507" s="13">
        <v>0.32</v>
      </c>
      <c r="N507" s="13">
        <v>0.24</v>
      </c>
      <c r="O507" s="13">
        <v>0.16</v>
      </c>
      <c r="P507" s="13">
        <v>0.52</v>
      </c>
      <c r="Q507" s="13">
        <v>0.32</v>
      </c>
      <c r="R507" s="13">
        <v>0.15</v>
      </c>
      <c r="S507" s="13">
        <v>0.17</v>
      </c>
      <c r="T507" s="13">
        <v>0.0</v>
      </c>
      <c r="U507" s="13">
        <v>0.0</v>
      </c>
      <c r="V507" s="13">
        <v>0.01</v>
      </c>
      <c r="W507" s="13">
        <v>0.0</v>
      </c>
      <c r="X507" s="13">
        <v>0.08</v>
      </c>
      <c r="Y507" s="13">
        <v>0.0</v>
      </c>
      <c r="Z507" s="13">
        <v>0.01</v>
      </c>
      <c r="AA507" s="13">
        <v>0.0</v>
      </c>
      <c r="AB507" s="13">
        <v>0.19</v>
      </c>
      <c r="AC507" s="13">
        <v>0.05</v>
      </c>
      <c r="AD507" s="13">
        <v>0.86</v>
      </c>
      <c r="AE507" s="13">
        <v>1.57</v>
      </c>
      <c r="AF507" s="13">
        <v>1.22</v>
      </c>
      <c r="AG507" s="13">
        <v>0.53</v>
      </c>
      <c r="AH507" s="13">
        <v>0.12</v>
      </c>
      <c r="AI507" s="13">
        <v>0.0</v>
      </c>
      <c r="AJ507" s="13">
        <v>0.27</v>
      </c>
      <c r="AK507" s="13">
        <v>18.13</v>
      </c>
      <c r="AL507" s="13">
        <v>7.04</v>
      </c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</row>
    <row r="508">
      <c r="A508" s="13">
        <v>1.8091001E8</v>
      </c>
      <c r="B508" s="6" t="s">
        <v>161</v>
      </c>
      <c r="C508" s="6" t="s">
        <v>162</v>
      </c>
      <c r="D508" s="13">
        <v>58.6</v>
      </c>
      <c r="E508" s="13">
        <v>60.5</v>
      </c>
      <c r="F508" s="13">
        <v>11.45</v>
      </c>
      <c r="G508" s="13">
        <v>0.95</v>
      </c>
      <c r="H508" s="13">
        <v>10.89</v>
      </c>
      <c r="I508" s="13">
        <v>0.04</v>
      </c>
      <c r="J508" s="13">
        <v>0.74</v>
      </c>
      <c r="K508" s="13">
        <v>0.31</v>
      </c>
      <c r="L508" s="13">
        <v>1.05</v>
      </c>
      <c r="M508" s="13">
        <v>1.3</v>
      </c>
      <c r="N508" s="13">
        <v>0.86</v>
      </c>
      <c r="O508" s="13">
        <v>0.83</v>
      </c>
      <c r="P508" s="13">
        <v>2.38</v>
      </c>
      <c r="Q508" s="13">
        <v>1.76</v>
      </c>
      <c r="R508" s="13">
        <v>0.66</v>
      </c>
      <c r="S508" s="13">
        <v>0.19</v>
      </c>
      <c r="T508" s="13">
        <v>0.0</v>
      </c>
      <c r="U508" s="13">
        <v>0.0</v>
      </c>
      <c r="V508" s="13">
        <v>0.0</v>
      </c>
      <c r="W508" s="13">
        <v>0.0</v>
      </c>
      <c r="X508" s="13">
        <v>0.01</v>
      </c>
      <c r="Y508" s="13">
        <v>0.0</v>
      </c>
      <c r="Z508" s="13">
        <v>0.0</v>
      </c>
      <c r="AA508" s="13">
        <v>0.0</v>
      </c>
      <c r="AB508" s="13">
        <v>0.01</v>
      </c>
      <c r="AC508" s="13">
        <v>0.02</v>
      </c>
      <c r="AD508" s="13">
        <v>1.09</v>
      </c>
      <c r="AE508" s="13">
        <v>0.1</v>
      </c>
      <c r="AF508" s="13">
        <v>1.32</v>
      </c>
      <c r="AG508" s="13">
        <v>0.53</v>
      </c>
      <c r="AH508" s="13">
        <v>0.51</v>
      </c>
      <c r="AI508" s="13">
        <v>0.0</v>
      </c>
      <c r="AJ508" s="13">
        <v>0.83</v>
      </c>
      <c r="AK508" s="13">
        <v>13.8</v>
      </c>
      <c r="AL508" s="13">
        <v>6.82</v>
      </c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</row>
    <row r="509">
      <c r="A509" s="13">
        <v>3.60290002E8</v>
      </c>
      <c r="B509" s="6" t="s">
        <v>338</v>
      </c>
      <c r="C509" s="6" t="s">
        <v>104</v>
      </c>
      <c r="D509" s="13">
        <v>58.6</v>
      </c>
      <c r="E509" s="13">
        <v>60.0</v>
      </c>
      <c r="F509" s="13">
        <v>1.46</v>
      </c>
      <c r="G509" s="13">
        <v>0.34</v>
      </c>
      <c r="H509" s="13">
        <v>2.23</v>
      </c>
      <c r="I509" s="13">
        <v>6.43</v>
      </c>
      <c r="J509" s="13">
        <v>2.48</v>
      </c>
      <c r="K509" s="13">
        <v>0.15</v>
      </c>
      <c r="L509" s="13">
        <v>0.25</v>
      </c>
      <c r="M509" s="13">
        <v>1.03</v>
      </c>
      <c r="N509" s="13">
        <v>0.52</v>
      </c>
      <c r="O509" s="13">
        <v>0.41</v>
      </c>
      <c r="P509" s="13">
        <v>1.11</v>
      </c>
      <c r="Q509" s="13">
        <v>0.64</v>
      </c>
      <c r="R509" s="13">
        <v>0.32</v>
      </c>
      <c r="S509" s="13">
        <v>0.13</v>
      </c>
      <c r="T509" s="13">
        <v>0.01</v>
      </c>
      <c r="U509" s="13">
        <v>0.0</v>
      </c>
      <c r="V509" s="13">
        <v>6.51</v>
      </c>
      <c r="W509" s="13">
        <v>0.02</v>
      </c>
      <c r="X509" s="13">
        <v>1.38</v>
      </c>
      <c r="Y509" s="13">
        <v>0.0</v>
      </c>
      <c r="Z509" s="13">
        <v>0.03</v>
      </c>
      <c r="AA509" s="13">
        <v>0.0</v>
      </c>
      <c r="AB509" s="13">
        <v>0.58</v>
      </c>
      <c r="AC509" s="13">
        <v>0.21</v>
      </c>
      <c r="AD509" s="13">
        <v>1.68</v>
      </c>
      <c r="AE509" s="13">
        <v>1.12</v>
      </c>
      <c r="AF509" s="13">
        <v>1.1</v>
      </c>
      <c r="AG509" s="13">
        <v>4.51</v>
      </c>
      <c r="AH509" s="13">
        <v>0.82</v>
      </c>
      <c r="AI509" s="13">
        <v>0.0</v>
      </c>
      <c r="AJ509" s="13">
        <v>0.52</v>
      </c>
      <c r="AK509" s="13">
        <v>15.93</v>
      </c>
      <c r="AL509" s="13">
        <v>6.5</v>
      </c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</row>
    <row r="510">
      <c r="A510" s="13">
        <v>3.60551007E8</v>
      </c>
      <c r="B510" s="6" t="s">
        <v>367</v>
      </c>
      <c r="C510" s="6" t="s">
        <v>104</v>
      </c>
      <c r="D510" s="13">
        <v>58.6</v>
      </c>
      <c r="E510" s="13">
        <v>58.6</v>
      </c>
      <c r="F510" s="13">
        <v>1.64</v>
      </c>
      <c r="G510" s="13">
        <v>0.75</v>
      </c>
      <c r="H510" s="13">
        <v>1.64</v>
      </c>
      <c r="I510" s="13">
        <v>4.37</v>
      </c>
      <c r="J510" s="13">
        <v>3.07</v>
      </c>
      <c r="K510" s="13">
        <v>0.15</v>
      </c>
      <c r="L510" s="13">
        <v>0.32</v>
      </c>
      <c r="M510" s="13">
        <v>0.57</v>
      </c>
      <c r="N510" s="13">
        <v>0.53</v>
      </c>
      <c r="O510" s="13">
        <v>0.45</v>
      </c>
      <c r="P510" s="13">
        <v>1.35</v>
      </c>
      <c r="Q510" s="13">
        <v>0.62</v>
      </c>
      <c r="R510" s="13">
        <v>0.27</v>
      </c>
      <c r="S510" s="13">
        <v>0.11</v>
      </c>
      <c r="T510" s="13">
        <v>0.01</v>
      </c>
      <c r="U510" s="13">
        <v>0.0</v>
      </c>
      <c r="V510" s="13">
        <v>7.59</v>
      </c>
      <c r="W510" s="13">
        <v>0.04</v>
      </c>
      <c r="X510" s="13">
        <v>1.18</v>
      </c>
      <c r="Y510" s="13">
        <v>0.0</v>
      </c>
      <c r="Z510" s="13">
        <v>0.07</v>
      </c>
      <c r="AA510" s="13">
        <v>0.0</v>
      </c>
      <c r="AB510" s="13">
        <v>1.01</v>
      </c>
      <c r="AC510" s="13">
        <v>0.44</v>
      </c>
      <c r="AD510" s="13">
        <v>1.45</v>
      </c>
      <c r="AE510" s="13">
        <v>0.73</v>
      </c>
      <c r="AF510" s="13">
        <v>0.94</v>
      </c>
      <c r="AG510" s="13">
        <v>5.72</v>
      </c>
      <c r="AH510" s="13">
        <v>0.62</v>
      </c>
      <c r="AI510" s="13">
        <v>0.0</v>
      </c>
      <c r="AJ510" s="13">
        <v>0.47</v>
      </c>
      <c r="AK510" s="13">
        <v>16.18</v>
      </c>
      <c r="AL510" s="13">
        <v>6.12</v>
      </c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</row>
    <row r="511">
      <c r="A511" s="13">
        <v>3.90230001E8</v>
      </c>
      <c r="B511" s="6" t="s">
        <v>137</v>
      </c>
      <c r="C511" s="6" t="s">
        <v>187</v>
      </c>
      <c r="D511" s="13">
        <v>58.6</v>
      </c>
      <c r="E511" s="13">
        <v>59.3</v>
      </c>
      <c r="F511" s="13">
        <v>1.51</v>
      </c>
      <c r="G511" s="13">
        <v>0.63</v>
      </c>
      <c r="H511" s="13">
        <v>4.75</v>
      </c>
      <c r="I511" s="13">
        <v>11.58</v>
      </c>
      <c r="J511" s="13">
        <v>1.42</v>
      </c>
      <c r="K511" s="13">
        <v>0.21</v>
      </c>
      <c r="L511" s="13">
        <v>0.24</v>
      </c>
      <c r="M511" s="13">
        <v>0.49</v>
      </c>
      <c r="N511" s="13">
        <v>0.63</v>
      </c>
      <c r="O511" s="13">
        <v>0.47</v>
      </c>
      <c r="P511" s="13">
        <v>1.17</v>
      </c>
      <c r="Q511" s="13">
        <v>0.43</v>
      </c>
      <c r="R511" s="13">
        <v>0.23</v>
      </c>
      <c r="S511" s="13">
        <v>0.12</v>
      </c>
      <c r="T511" s="13">
        <v>0.0</v>
      </c>
      <c r="U511" s="13">
        <v>0.0</v>
      </c>
      <c r="V511" s="13">
        <v>0.0</v>
      </c>
      <c r="W511" s="13">
        <v>0.0</v>
      </c>
      <c r="X511" s="13">
        <v>0.15</v>
      </c>
      <c r="Y511" s="13">
        <v>0.0</v>
      </c>
      <c r="Z511" s="13">
        <v>0.0</v>
      </c>
      <c r="AA511" s="13">
        <v>0.0</v>
      </c>
      <c r="AB511" s="13">
        <v>0.72</v>
      </c>
      <c r="AC511" s="13">
        <v>0.04</v>
      </c>
      <c r="AD511" s="13">
        <v>2.36</v>
      </c>
      <c r="AE511" s="13">
        <v>4.01</v>
      </c>
      <c r="AF511" s="13">
        <v>0.99</v>
      </c>
      <c r="AG511" s="13">
        <v>0.64</v>
      </c>
      <c r="AH511" s="13">
        <v>0.33</v>
      </c>
      <c r="AI511" s="13">
        <v>0.0</v>
      </c>
      <c r="AJ511" s="13">
        <v>0.49</v>
      </c>
      <c r="AK511" s="13">
        <v>17.98</v>
      </c>
      <c r="AL511" s="13">
        <v>6.86</v>
      </c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</row>
    <row r="512">
      <c r="A512" s="13">
        <v>3.90930018E8</v>
      </c>
      <c r="B512" s="6" t="s">
        <v>368</v>
      </c>
      <c r="C512" s="6" t="s">
        <v>187</v>
      </c>
      <c r="D512" s="13">
        <v>58.6</v>
      </c>
      <c r="E512" s="13">
        <v>61.3</v>
      </c>
      <c r="F512" s="13">
        <v>1.97</v>
      </c>
      <c r="G512" s="13">
        <v>0.47</v>
      </c>
      <c r="H512" s="13">
        <v>1.94</v>
      </c>
      <c r="I512" s="13">
        <v>16.28</v>
      </c>
      <c r="J512" s="13">
        <v>3.49</v>
      </c>
      <c r="K512" s="13">
        <v>0.19</v>
      </c>
      <c r="L512" s="13">
        <v>0.25</v>
      </c>
      <c r="M512" s="13">
        <v>0.78</v>
      </c>
      <c r="N512" s="13">
        <v>0.3</v>
      </c>
      <c r="O512" s="13">
        <v>0.14</v>
      </c>
      <c r="P512" s="13">
        <v>0.72</v>
      </c>
      <c r="Q512" s="13">
        <v>0.39</v>
      </c>
      <c r="R512" s="13">
        <v>0.25</v>
      </c>
      <c r="S512" s="13">
        <v>0.1</v>
      </c>
      <c r="T512" s="13">
        <v>0.01</v>
      </c>
      <c r="U512" s="13">
        <v>0.0</v>
      </c>
      <c r="V512" s="13">
        <v>0.43</v>
      </c>
      <c r="W512" s="13">
        <v>0.03</v>
      </c>
      <c r="X512" s="13">
        <v>2.54</v>
      </c>
      <c r="Y512" s="13">
        <v>0.0</v>
      </c>
      <c r="Z512" s="13">
        <v>0.14</v>
      </c>
      <c r="AA512" s="13">
        <v>0.0</v>
      </c>
      <c r="AB512" s="13">
        <v>0.55</v>
      </c>
      <c r="AC512" s="13">
        <v>0.14</v>
      </c>
      <c r="AD512" s="13">
        <v>0.42</v>
      </c>
      <c r="AE512" s="13">
        <v>0.54</v>
      </c>
      <c r="AF512" s="13">
        <v>0.82</v>
      </c>
      <c r="AG512" s="13">
        <v>2.29</v>
      </c>
      <c r="AH512" s="13">
        <v>0.39</v>
      </c>
      <c r="AI512" s="13">
        <v>0.0</v>
      </c>
      <c r="AJ512" s="13">
        <v>0.18</v>
      </c>
      <c r="AK512" s="13">
        <v>17.09</v>
      </c>
      <c r="AL512" s="13">
        <v>5.62</v>
      </c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</row>
    <row r="513">
      <c r="A513" s="13">
        <v>4.202701E8</v>
      </c>
      <c r="B513" s="6" t="s">
        <v>354</v>
      </c>
      <c r="C513" s="6" t="s">
        <v>160</v>
      </c>
      <c r="D513" s="13">
        <v>58.6</v>
      </c>
      <c r="E513" s="13">
        <v>60.2</v>
      </c>
      <c r="F513" s="13">
        <v>0.91</v>
      </c>
      <c r="G513" s="13">
        <v>0.23</v>
      </c>
      <c r="H513" s="13">
        <v>1.48</v>
      </c>
      <c r="I513" s="13">
        <v>3.6</v>
      </c>
      <c r="J513" s="13">
        <v>0.7</v>
      </c>
      <c r="K513" s="13">
        <v>0.13</v>
      </c>
      <c r="L513" s="13">
        <v>0.15</v>
      </c>
      <c r="M513" s="13">
        <v>0.47</v>
      </c>
      <c r="N513" s="13">
        <v>0.21</v>
      </c>
      <c r="O513" s="13">
        <v>0.11</v>
      </c>
      <c r="P513" s="13">
        <v>0.79</v>
      </c>
      <c r="Q513" s="13">
        <v>0.39</v>
      </c>
      <c r="R513" s="13">
        <v>0.23</v>
      </c>
      <c r="S513" s="13">
        <v>0.12</v>
      </c>
      <c r="T513" s="13">
        <v>0.02</v>
      </c>
      <c r="U513" s="13">
        <v>0.01</v>
      </c>
      <c r="V513" s="13">
        <v>0.17</v>
      </c>
      <c r="W513" s="13">
        <v>0.05</v>
      </c>
      <c r="X513" s="13">
        <v>13.58</v>
      </c>
      <c r="Y513" s="13">
        <v>0.0</v>
      </c>
      <c r="Z513" s="13">
        <v>0.08</v>
      </c>
      <c r="AA513" s="13">
        <v>0.0</v>
      </c>
      <c r="AB513" s="13">
        <v>2.04</v>
      </c>
      <c r="AC513" s="13">
        <v>0.28</v>
      </c>
      <c r="AD513" s="13">
        <v>0.64</v>
      </c>
      <c r="AE513" s="13">
        <v>0.85</v>
      </c>
      <c r="AF513" s="13">
        <v>0.98</v>
      </c>
      <c r="AG513" s="13">
        <v>1.03</v>
      </c>
      <c r="AH513" s="13">
        <v>0.2</v>
      </c>
      <c r="AI513" s="13">
        <v>0.0</v>
      </c>
      <c r="AJ513" s="13">
        <v>0.31</v>
      </c>
      <c r="AK513" s="13">
        <v>24.05</v>
      </c>
      <c r="AL513" s="13">
        <v>4.62</v>
      </c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</row>
    <row r="514" hidden="1">
      <c r="A514" s="13">
        <v>6.0731018E7</v>
      </c>
      <c r="B514" s="6" t="s">
        <v>130</v>
      </c>
      <c r="C514" s="6" t="s">
        <v>44</v>
      </c>
      <c r="D514" s="13">
        <v>58.6</v>
      </c>
      <c r="E514" s="13">
        <v>59.7</v>
      </c>
      <c r="F514" s="13">
        <v>0.0</v>
      </c>
      <c r="G514" s="13">
        <v>0.0</v>
      </c>
      <c r="H514" s="13">
        <v>0.0</v>
      </c>
      <c r="I514" s="13">
        <v>0.0</v>
      </c>
      <c r="J514" s="13">
        <v>0.0</v>
      </c>
      <c r="K514" s="13">
        <v>0.0</v>
      </c>
      <c r="L514" s="13">
        <v>0.0</v>
      </c>
      <c r="M514" s="13">
        <v>0.0</v>
      </c>
      <c r="N514" s="13">
        <v>0.0</v>
      </c>
      <c r="O514" s="13">
        <v>0.01</v>
      </c>
      <c r="P514" s="13">
        <v>0.14</v>
      </c>
      <c r="Q514" s="13">
        <v>0.01</v>
      </c>
      <c r="R514" s="13">
        <v>0.0</v>
      </c>
      <c r="S514" s="13">
        <v>0.0</v>
      </c>
      <c r="T514" s="13">
        <v>0.0</v>
      </c>
      <c r="U514" s="13">
        <v>0.0</v>
      </c>
      <c r="V514" s="13">
        <v>0.0</v>
      </c>
      <c r="W514" s="13">
        <v>0.0</v>
      </c>
      <c r="X514" s="13">
        <v>0.0</v>
      </c>
      <c r="Y514" s="13">
        <v>0.0</v>
      </c>
      <c r="Z514" s="13">
        <v>0.0</v>
      </c>
      <c r="AA514" s="13">
        <v>0.0</v>
      </c>
      <c r="AB514" s="13">
        <v>0.0</v>
      </c>
      <c r="AC514" s="13">
        <v>0.0</v>
      </c>
      <c r="AD514" s="13">
        <v>0.01</v>
      </c>
      <c r="AE514" s="13">
        <v>0.0</v>
      </c>
      <c r="AF514" s="13">
        <v>20.24</v>
      </c>
      <c r="AG514" s="13">
        <v>8.34</v>
      </c>
      <c r="AH514" s="13">
        <v>4.61</v>
      </c>
      <c r="AI514" s="13">
        <v>0.0</v>
      </c>
      <c r="AJ514" s="13">
        <v>0.57</v>
      </c>
      <c r="AK514" s="13">
        <v>23.19</v>
      </c>
      <c r="AL514" s="13">
        <v>1.41</v>
      </c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</row>
    <row r="515">
      <c r="A515" s="13">
        <v>1.0003101E8</v>
      </c>
      <c r="B515" s="6" t="s">
        <v>300</v>
      </c>
      <c r="C515" s="6" t="s">
        <v>259</v>
      </c>
      <c r="D515" s="13">
        <v>58.5</v>
      </c>
      <c r="E515" s="13">
        <v>60.6</v>
      </c>
      <c r="F515" s="13">
        <v>0.9</v>
      </c>
      <c r="G515" s="13">
        <v>0.31</v>
      </c>
      <c r="H515" s="13">
        <v>1.06</v>
      </c>
      <c r="I515" s="13">
        <v>2.51</v>
      </c>
      <c r="J515" s="13">
        <v>0.91</v>
      </c>
      <c r="K515" s="13">
        <v>0.14</v>
      </c>
      <c r="L515" s="13">
        <v>0.25</v>
      </c>
      <c r="M515" s="13">
        <v>0.49</v>
      </c>
      <c r="N515" s="13">
        <v>0.19</v>
      </c>
      <c r="O515" s="13">
        <v>0.2</v>
      </c>
      <c r="P515" s="13">
        <v>0.69</v>
      </c>
      <c r="Q515" s="13">
        <v>0.31</v>
      </c>
      <c r="R515" s="13">
        <v>0.19</v>
      </c>
      <c r="S515" s="13">
        <v>0.14</v>
      </c>
      <c r="T515" s="13">
        <v>0.03</v>
      </c>
      <c r="U515" s="13">
        <v>0.01</v>
      </c>
      <c r="V515" s="13">
        <v>0.51</v>
      </c>
      <c r="W515" s="13">
        <v>0.38</v>
      </c>
      <c r="X515" s="13">
        <v>9.6</v>
      </c>
      <c r="Y515" s="13">
        <v>2.06</v>
      </c>
      <c r="Z515" s="13">
        <v>6.18</v>
      </c>
      <c r="AA515" s="13">
        <v>0.21</v>
      </c>
      <c r="AB515" s="13">
        <v>2.04</v>
      </c>
      <c r="AC515" s="13">
        <v>2.26</v>
      </c>
      <c r="AD515" s="13">
        <v>1.3</v>
      </c>
      <c r="AE515" s="13">
        <v>1.11</v>
      </c>
      <c r="AF515" s="13">
        <v>0.96</v>
      </c>
      <c r="AG515" s="13">
        <v>0.89</v>
      </c>
      <c r="AH515" s="13">
        <v>1.06</v>
      </c>
      <c r="AI515" s="13">
        <v>0.0</v>
      </c>
      <c r="AJ515" s="13">
        <v>0.32</v>
      </c>
      <c r="AK515" s="13">
        <v>16.14</v>
      </c>
      <c r="AL515" s="13">
        <v>5.01</v>
      </c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</row>
    <row r="516">
      <c r="A516" s="13">
        <v>2.80590006E8</v>
      </c>
      <c r="B516" s="6" t="s">
        <v>369</v>
      </c>
      <c r="C516" s="6" t="s">
        <v>370</v>
      </c>
      <c r="D516" s="13">
        <v>58.5</v>
      </c>
      <c r="E516" s="13">
        <v>59.6</v>
      </c>
      <c r="F516" s="13">
        <v>0.27</v>
      </c>
      <c r="G516" s="13">
        <v>0.1</v>
      </c>
      <c r="H516" s="13">
        <v>0.31</v>
      </c>
      <c r="I516" s="13">
        <v>0.18</v>
      </c>
      <c r="J516" s="13">
        <v>0.25</v>
      </c>
      <c r="K516" s="13">
        <v>0.08</v>
      </c>
      <c r="L516" s="13">
        <v>0.12</v>
      </c>
      <c r="M516" s="13">
        <v>0.24</v>
      </c>
      <c r="N516" s="13">
        <v>0.24</v>
      </c>
      <c r="O516" s="13">
        <v>8.55</v>
      </c>
      <c r="P516" s="13">
        <v>0.71</v>
      </c>
      <c r="Q516" s="13">
        <v>0.19</v>
      </c>
      <c r="R516" s="13">
        <v>0.13</v>
      </c>
      <c r="S516" s="13">
        <v>0.09</v>
      </c>
      <c r="T516" s="13">
        <v>0.0</v>
      </c>
      <c r="U516" s="13">
        <v>0.0</v>
      </c>
      <c r="V516" s="13">
        <v>0.01</v>
      </c>
      <c r="W516" s="13">
        <v>0.0</v>
      </c>
      <c r="X516" s="13">
        <v>0.04</v>
      </c>
      <c r="Y516" s="13">
        <v>0.0</v>
      </c>
      <c r="Z516" s="13">
        <v>0.01</v>
      </c>
      <c r="AA516" s="13">
        <v>0.0</v>
      </c>
      <c r="AB516" s="13">
        <v>0.05</v>
      </c>
      <c r="AC516" s="13">
        <v>0.06</v>
      </c>
      <c r="AD516" s="13">
        <v>20.69</v>
      </c>
      <c r="AE516" s="13">
        <v>0.38</v>
      </c>
      <c r="AF516" s="13">
        <v>0.63</v>
      </c>
      <c r="AG516" s="13">
        <v>0.28</v>
      </c>
      <c r="AH516" s="13">
        <v>5.31</v>
      </c>
      <c r="AI516" s="13">
        <v>0.0</v>
      </c>
      <c r="AJ516" s="13">
        <v>0.72</v>
      </c>
      <c r="AK516" s="13">
        <v>15.73</v>
      </c>
      <c r="AL516" s="13">
        <v>2.96</v>
      </c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</row>
    <row r="517">
      <c r="A517" s="13">
        <v>3.50130023E8</v>
      </c>
      <c r="B517" s="6" t="s">
        <v>156</v>
      </c>
      <c r="C517" s="6" t="s">
        <v>143</v>
      </c>
      <c r="D517" s="13">
        <v>58.5</v>
      </c>
      <c r="E517" s="13">
        <v>59.2</v>
      </c>
      <c r="F517" s="13">
        <v>0.01</v>
      </c>
      <c r="G517" s="13">
        <v>0.0</v>
      </c>
      <c r="H517" s="13">
        <v>0.01</v>
      </c>
      <c r="I517" s="13">
        <v>0.0</v>
      </c>
      <c r="J517" s="13">
        <v>0.0</v>
      </c>
      <c r="K517" s="13">
        <v>0.0</v>
      </c>
      <c r="L517" s="13">
        <v>0.01</v>
      </c>
      <c r="M517" s="13">
        <v>0.02</v>
      </c>
      <c r="N517" s="13">
        <v>0.02</v>
      </c>
      <c r="O517" s="13">
        <v>0.2</v>
      </c>
      <c r="P517" s="13">
        <v>3.49</v>
      </c>
      <c r="Q517" s="13">
        <v>0.19</v>
      </c>
      <c r="R517" s="13">
        <v>0.11</v>
      </c>
      <c r="S517" s="13">
        <v>0.06</v>
      </c>
      <c r="T517" s="13">
        <v>0.0</v>
      </c>
      <c r="U517" s="13">
        <v>0.0</v>
      </c>
      <c r="V517" s="13">
        <v>0.0</v>
      </c>
      <c r="W517" s="13">
        <v>0.0</v>
      </c>
      <c r="X517" s="13">
        <v>0.0</v>
      </c>
      <c r="Y517" s="13">
        <v>0.0</v>
      </c>
      <c r="Z517" s="13">
        <v>0.0</v>
      </c>
      <c r="AA517" s="13">
        <v>0.0</v>
      </c>
      <c r="AB517" s="13">
        <v>0.0</v>
      </c>
      <c r="AC517" s="13">
        <v>0.0</v>
      </c>
      <c r="AD517" s="13">
        <v>0.18</v>
      </c>
      <c r="AE517" s="13">
        <v>0.01</v>
      </c>
      <c r="AF517" s="13">
        <v>5.31</v>
      </c>
      <c r="AG517" s="13">
        <v>5.85</v>
      </c>
      <c r="AH517" s="13">
        <v>0.3</v>
      </c>
      <c r="AI517" s="13">
        <v>0.02</v>
      </c>
      <c r="AJ517" s="13">
        <v>1.08</v>
      </c>
      <c r="AK517" s="13">
        <v>39.1</v>
      </c>
      <c r="AL517" s="13">
        <v>2.4</v>
      </c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</row>
    <row r="518">
      <c r="A518" s="13">
        <v>3.9153002E8</v>
      </c>
      <c r="B518" s="6" t="s">
        <v>371</v>
      </c>
      <c r="C518" s="6" t="s">
        <v>187</v>
      </c>
      <c r="D518" s="13">
        <v>58.5</v>
      </c>
      <c r="E518" s="13">
        <v>60.1</v>
      </c>
      <c r="F518" s="13">
        <v>1.95</v>
      </c>
      <c r="G518" s="13">
        <v>0.31</v>
      </c>
      <c r="H518" s="13">
        <v>2.24</v>
      </c>
      <c r="I518" s="13">
        <v>17.25</v>
      </c>
      <c r="J518" s="13">
        <v>2.72</v>
      </c>
      <c r="K518" s="13">
        <v>0.09</v>
      </c>
      <c r="L518" s="13">
        <v>0.18</v>
      </c>
      <c r="M518" s="13">
        <v>0.99</v>
      </c>
      <c r="N518" s="13">
        <v>0.48</v>
      </c>
      <c r="O518" s="13">
        <v>0.39</v>
      </c>
      <c r="P518" s="13">
        <v>1.25</v>
      </c>
      <c r="Q518" s="13">
        <v>0.55</v>
      </c>
      <c r="R518" s="13">
        <v>0.27</v>
      </c>
      <c r="S518" s="13">
        <v>0.11</v>
      </c>
      <c r="T518" s="13">
        <v>0.0</v>
      </c>
      <c r="U518" s="13">
        <v>0.0</v>
      </c>
      <c r="V518" s="13">
        <v>0.1</v>
      </c>
      <c r="W518" s="13">
        <v>0.0</v>
      </c>
      <c r="X518" s="13">
        <v>1.22</v>
      </c>
      <c r="Y518" s="13">
        <v>0.0</v>
      </c>
      <c r="Z518" s="13">
        <v>0.06</v>
      </c>
      <c r="AA518" s="13">
        <v>0.0</v>
      </c>
      <c r="AB518" s="13">
        <v>0.19</v>
      </c>
      <c r="AC518" s="13">
        <v>0.03</v>
      </c>
      <c r="AD518" s="13">
        <v>1.23</v>
      </c>
      <c r="AE518" s="13">
        <v>0.84</v>
      </c>
      <c r="AF518" s="13">
        <v>0.75</v>
      </c>
      <c r="AG518" s="13">
        <v>0.89</v>
      </c>
      <c r="AH518" s="13">
        <v>0.28</v>
      </c>
      <c r="AI518" s="13">
        <v>0.0</v>
      </c>
      <c r="AJ518" s="13">
        <v>0.47</v>
      </c>
      <c r="AK518" s="13">
        <v>17.87</v>
      </c>
      <c r="AL518" s="13">
        <v>5.63</v>
      </c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</row>
    <row r="519">
      <c r="A519" s="13">
        <v>4.20110011E8</v>
      </c>
      <c r="B519" s="6" t="s">
        <v>372</v>
      </c>
      <c r="C519" s="6" t="s">
        <v>160</v>
      </c>
      <c r="D519" s="13">
        <v>58.5</v>
      </c>
      <c r="E519" s="13">
        <v>60.6</v>
      </c>
      <c r="F519" s="13">
        <v>0.41</v>
      </c>
      <c r="G519" s="13">
        <v>0.19</v>
      </c>
      <c r="H519" s="13">
        <v>0.77</v>
      </c>
      <c r="I519" s="13">
        <v>2.82</v>
      </c>
      <c r="J519" s="13">
        <v>0.75</v>
      </c>
      <c r="K519" s="13">
        <v>0.1</v>
      </c>
      <c r="L519" s="13">
        <v>0.12</v>
      </c>
      <c r="M519" s="13">
        <v>0.29</v>
      </c>
      <c r="N519" s="13">
        <v>0.1</v>
      </c>
      <c r="O519" s="13">
        <v>0.12</v>
      </c>
      <c r="P519" s="13">
        <v>0.52</v>
      </c>
      <c r="Q519" s="13">
        <v>0.21</v>
      </c>
      <c r="R519" s="13">
        <v>0.12</v>
      </c>
      <c r="S519" s="13">
        <v>0.07</v>
      </c>
      <c r="T519" s="13">
        <v>0.07</v>
      </c>
      <c r="U519" s="13">
        <v>0.13</v>
      </c>
      <c r="V519" s="13">
        <v>1.65</v>
      </c>
      <c r="W519" s="13">
        <v>1.53</v>
      </c>
      <c r="X519" s="13">
        <v>15.41</v>
      </c>
      <c r="Y519" s="13">
        <v>0.32</v>
      </c>
      <c r="Z519" s="13">
        <v>1.45</v>
      </c>
      <c r="AA519" s="13">
        <v>0.04</v>
      </c>
      <c r="AB519" s="13">
        <v>1.96</v>
      </c>
      <c r="AC519" s="13">
        <v>0.96</v>
      </c>
      <c r="AD519" s="13">
        <v>1.0</v>
      </c>
      <c r="AE519" s="13">
        <v>0.65</v>
      </c>
      <c r="AF519" s="13">
        <v>0.78</v>
      </c>
      <c r="AG519" s="13">
        <v>1.34</v>
      </c>
      <c r="AH519" s="13">
        <v>0.84</v>
      </c>
      <c r="AI519" s="13">
        <v>0.0</v>
      </c>
      <c r="AJ519" s="13">
        <v>0.22</v>
      </c>
      <c r="AK519" s="13">
        <v>18.93</v>
      </c>
      <c r="AL519" s="13">
        <v>4.46</v>
      </c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</row>
    <row r="520">
      <c r="A520" s="13">
        <v>1.20950008E8</v>
      </c>
      <c r="B520" s="6" t="s">
        <v>147</v>
      </c>
      <c r="C520" s="6" t="s">
        <v>326</v>
      </c>
      <c r="D520" s="13">
        <v>58.3</v>
      </c>
      <c r="E520" s="13">
        <v>59.1</v>
      </c>
      <c r="F520" s="13">
        <v>0.1</v>
      </c>
      <c r="G520" s="13">
        <v>0.05</v>
      </c>
      <c r="H520" s="13">
        <v>0.08</v>
      </c>
      <c r="I520" s="13">
        <v>0.07</v>
      </c>
      <c r="J520" s="13">
        <v>0.06</v>
      </c>
      <c r="K520" s="13">
        <v>0.05</v>
      </c>
      <c r="L520" s="13">
        <v>0.06</v>
      </c>
      <c r="M520" s="13">
        <v>0.11</v>
      </c>
      <c r="N520" s="13">
        <v>0.15</v>
      </c>
      <c r="O520" s="13">
        <v>0.7</v>
      </c>
      <c r="P520" s="13">
        <v>0.52</v>
      </c>
      <c r="Q520" s="13">
        <v>0.1</v>
      </c>
      <c r="R520" s="13">
        <v>0.06</v>
      </c>
      <c r="S520" s="13">
        <v>0.04</v>
      </c>
      <c r="T520" s="13">
        <v>0.0</v>
      </c>
      <c r="U520" s="13">
        <v>0.0</v>
      </c>
      <c r="V520" s="13">
        <v>0.01</v>
      </c>
      <c r="W520" s="13">
        <v>0.0</v>
      </c>
      <c r="X520" s="13">
        <v>0.07</v>
      </c>
      <c r="Y520" s="13">
        <v>0.0</v>
      </c>
      <c r="Z520" s="13">
        <v>0.02</v>
      </c>
      <c r="AA520" s="13">
        <v>0.0</v>
      </c>
      <c r="AB520" s="13">
        <v>0.07</v>
      </c>
      <c r="AC520" s="13">
        <v>0.11</v>
      </c>
      <c r="AD520" s="13">
        <v>25.09</v>
      </c>
      <c r="AE520" s="13">
        <v>0.12</v>
      </c>
      <c r="AF520" s="13">
        <v>0.64</v>
      </c>
      <c r="AG520" s="13">
        <v>0.47</v>
      </c>
      <c r="AH520" s="13">
        <v>2.85</v>
      </c>
      <c r="AI520" s="13">
        <v>0.0</v>
      </c>
      <c r="AJ520" s="13">
        <v>3.28</v>
      </c>
      <c r="AK520" s="13">
        <v>21.11</v>
      </c>
      <c r="AL520" s="13">
        <v>2.15</v>
      </c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</row>
    <row r="521">
      <c r="A521" s="13">
        <v>1.81630013E8</v>
      </c>
      <c r="B521" s="6" t="s">
        <v>297</v>
      </c>
      <c r="C521" s="6" t="s">
        <v>162</v>
      </c>
      <c r="D521" s="13">
        <v>58.3</v>
      </c>
      <c r="E521" s="13">
        <v>59.3</v>
      </c>
      <c r="F521" s="13">
        <v>1.49</v>
      </c>
      <c r="G521" s="13">
        <v>0.42</v>
      </c>
      <c r="H521" s="13">
        <v>13.79</v>
      </c>
      <c r="I521" s="13">
        <v>1.85</v>
      </c>
      <c r="J521" s="13">
        <v>0.45</v>
      </c>
      <c r="K521" s="13">
        <v>0.14</v>
      </c>
      <c r="L521" s="13">
        <v>0.14</v>
      </c>
      <c r="M521" s="13">
        <v>0.46</v>
      </c>
      <c r="N521" s="13">
        <v>0.23</v>
      </c>
      <c r="O521" s="13">
        <v>0.2</v>
      </c>
      <c r="P521" s="13">
        <v>0.71</v>
      </c>
      <c r="Q521" s="13">
        <v>0.28</v>
      </c>
      <c r="R521" s="13">
        <v>0.18</v>
      </c>
      <c r="S521" s="13">
        <v>0.11</v>
      </c>
      <c r="T521" s="13">
        <v>0.0</v>
      </c>
      <c r="U521" s="13">
        <v>0.0</v>
      </c>
      <c r="V521" s="13">
        <v>0.0</v>
      </c>
      <c r="W521" s="13">
        <v>0.0</v>
      </c>
      <c r="X521" s="13">
        <v>0.06</v>
      </c>
      <c r="Y521" s="13">
        <v>0.0</v>
      </c>
      <c r="Z521" s="13">
        <v>0.0</v>
      </c>
      <c r="AA521" s="13">
        <v>0.0</v>
      </c>
      <c r="AB521" s="13">
        <v>0.16</v>
      </c>
      <c r="AC521" s="13">
        <v>0.01</v>
      </c>
      <c r="AD521" s="13">
        <v>1.5</v>
      </c>
      <c r="AE521" s="13">
        <v>7.81</v>
      </c>
      <c r="AF521" s="13">
        <v>0.92</v>
      </c>
      <c r="AG521" s="13">
        <v>0.51</v>
      </c>
      <c r="AH521" s="13">
        <v>0.17</v>
      </c>
      <c r="AI521" s="13">
        <v>0.0</v>
      </c>
      <c r="AJ521" s="13">
        <v>0.43</v>
      </c>
      <c r="AK521" s="13">
        <v>19.68</v>
      </c>
      <c r="AL521" s="13">
        <v>6.46</v>
      </c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</row>
    <row r="522">
      <c r="A522" s="13">
        <v>2.60810022E8</v>
      </c>
      <c r="B522" s="6" t="s">
        <v>288</v>
      </c>
      <c r="C522" s="6" t="s">
        <v>128</v>
      </c>
      <c r="D522" s="13">
        <v>58.3</v>
      </c>
      <c r="E522" s="13">
        <v>59.4</v>
      </c>
      <c r="F522" s="13">
        <v>11.29</v>
      </c>
      <c r="G522" s="13">
        <v>1.39</v>
      </c>
      <c r="H522" s="13">
        <v>3.37</v>
      </c>
      <c r="I522" s="13">
        <v>0.05</v>
      </c>
      <c r="J522" s="13">
        <v>5.38</v>
      </c>
      <c r="K522" s="13">
        <v>0.05</v>
      </c>
      <c r="L522" s="13">
        <v>0.83</v>
      </c>
      <c r="M522" s="13">
        <v>2.62</v>
      </c>
      <c r="N522" s="13">
        <v>2.0</v>
      </c>
      <c r="O522" s="13">
        <v>0.74</v>
      </c>
      <c r="P522" s="13">
        <v>2.82</v>
      </c>
      <c r="Q522" s="13">
        <v>1.68</v>
      </c>
      <c r="R522" s="13">
        <v>1.04</v>
      </c>
      <c r="S522" s="13">
        <v>0.12</v>
      </c>
      <c r="T522" s="13">
        <v>0.0</v>
      </c>
      <c r="U522" s="13">
        <v>0.0</v>
      </c>
      <c r="V522" s="13">
        <v>0.0</v>
      </c>
      <c r="W522" s="13">
        <v>0.0</v>
      </c>
      <c r="X522" s="13">
        <v>0.02</v>
      </c>
      <c r="Y522" s="13">
        <v>0.0</v>
      </c>
      <c r="Z522" s="13">
        <v>0.01</v>
      </c>
      <c r="AA522" s="13">
        <v>0.0</v>
      </c>
      <c r="AB522" s="13">
        <v>0.02</v>
      </c>
      <c r="AC522" s="13">
        <v>0.03</v>
      </c>
      <c r="AD522" s="13">
        <v>1.48</v>
      </c>
      <c r="AE522" s="13">
        <v>0.32</v>
      </c>
      <c r="AF522" s="13">
        <v>0.68</v>
      </c>
      <c r="AG522" s="13">
        <v>0.5</v>
      </c>
      <c r="AH522" s="13">
        <v>0.47</v>
      </c>
      <c r="AI522" s="13">
        <v>0.0</v>
      </c>
      <c r="AJ522" s="13">
        <v>0.81</v>
      </c>
      <c r="AK522" s="13">
        <v>12.09</v>
      </c>
      <c r="AL522" s="13">
        <v>8.34</v>
      </c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</row>
    <row r="523">
      <c r="A523" s="13">
        <v>3.71191005E8</v>
      </c>
      <c r="B523" s="6" t="s">
        <v>242</v>
      </c>
      <c r="C523" s="6" t="s">
        <v>243</v>
      </c>
      <c r="D523" s="13">
        <v>58.3</v>
      </c>
      <c r="E523" s="13">
        <v>59.8</v>
      </c>
      <c r="F523" s="13">
        <v>0.19</v>
      </c>
      <c r="G523" s="13">
        <v>0.07</v>
      </c>
      <c r="H523" s="13">
        <v>0.32</v>
      </c>
      <c r="I523" s="13">
        <v>0.92</v>
      </c>
      <c r="J523" s="13">
        <v>0.33</v>
      </c>
      <c r="K523" s="13">
        <v>0.04</v>
      </c>
      <c r="L523" s="13">
        <v>0.06</v>
      </c>
      <c r="M523" s="13">
        <v>0.09</v>
      </c>
      <c r="N523" s="13">
        <v>0.08</v>
      </c>
      <c r="O523" s="13">
        <v>0.34</v>
      </c>
      <c r="P523" s="13">
        <v>0.44</v>
      </c>
      <c r="Q523" s="13">
        <v>0.08</v>
      </c>
      <c r="R523" s="13">
        <v>0.06</v>
      </c>
      <c r="S523" s="13">
        <v>0.06</v>
      </c>
      <c r="T523" s="13">
        <v>0.0</v>
      </c>
      <c r="U523" s="13">
        <v>0.0</v>
      </c>
      <c r="V523" s="13">
        <v>0.01</v>
      </c>
      <c r="W523" s="13">
        <v>0.0</v>
      </c>
      <c r="X523" s="13">
        <v>0.29</v>
      </c>
      <c r="Y523" s="13">
        <v>0.0</v>
      </c>
      <c r="Z523" s="13">
        <v>0.04</v>
      </c>
      <c r="AA523" s="13">
        <v>0.0</v>
      </c>
      <c r="AB523" s="13">
        <v>1.13</v>
      </c>
      <c r="AC523" s="13">
        <v>1.43</v>
      </c>
      <c r="AD523" s="13">
        <v>30.29</v>
      </c>
      <c r="AE523" s="13">
        <v>0.61</v>
      </c>
      <c r="AF523" s="13">
        <v>0.75</v>
      </c>
      <c r="AG523" s="13">
        <v>0.39</v>
      </c>
      <c r="AH523" s="13">
        <v>0.51</v>
      </c>
      <c r="AI523" s="13">
        <v>0.0</v>
      </c>
      <c r="AJ523" s="13">
        <v>0.4</v>
      </c>
      <c r="AK523" s="13">
        <v>15.76</v>
      </c>
      <c r="AL523" s="13">
        <v>3.45</v>
      </c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</row>
    <row r="524">
      <c r="A524" s="13">
        <v>3.90230003E8</v>
      </c>
      <c r="B524" s="6" t="s">
        <v>137</v>
      </c>
      <c r="C524" s="6" t="s">
        <v>187</v>
      </c>
      <c r="D524" s="13">
        <v>58.3</v>
      </c>
      <c r="E524" s="13">
        <v>59.1</v>
      </c>
      <c r="F524" s="13">
        <v>1.49</v>
      </c>
      <c r="G524" s="13">
        <v>0.57</v>
      </c>
      <c r="H524" s="13">
        <v>4.78</v>
      </c>
      <c r="I524" s="13">
        <v>12.44</v>
      </c>
      <c r="J524" s="13">
        <v>1.38</v>
      </c>
      <c r="K524" s="13">
        <v>0.19</v>
      </c>
      <c r="L524" s="13">
        <v>0.21</v>
      </c>
      <c r="M524" s="13">
        <v>0.55</v>
      </c>
      <c r="N524" s="13">
        <v>0.76</v>
      </c>
      <c r="O524" s="13">
        <v>0.31</v>
      </c>
      <c r="P524" s="13">
        <v>1.17</v>
      </c>
      <c r="Q524" s="13">
        <v>0.47</v>
      </c>
      <c r="R524" s="13">
        <v>0.22</v>
      </c>
      <c r="S524" s="13">
        <v>0.11</v>
      </c>
      <c r="T524" s="13">
        <v>0.0</v>
      </c>
      <c r="U524" s="13">
        <v>0.0</v>
      </c>
      <c r="V524" s="13">
        <v>0.01</v>
      </c>
      <c r="W524" s="13">
        <v>0.0</v>
      </c>
      <c r="X524" s="13">
        <v>0.21</v>
      </c>
      <c r="Y524" s="13">
        <v>0.0</v>
      </c>
      <c r="Z524" s="13">
        <v>0.01</v>
      </c>
      <c r="AA524" s="13">
        <v>0.0</v>
      </c>
      <c r="AB524" s="13">
        <v>0.96</v>
      </c>
      <c r="AC524" s="13">
        <v>0.03</v>
      </c>
      <c r="AD524" s="13">
        <v>1.39</v>
      </c>
      <c r="AE524" s="13">
        <v>3.96</v>
      </c>
      <c r="AF524" s="13">
        <v>0.96</v>
      </c>
      <c r="AG524" s="13">
        <v>0.63</v>
      </c>
      <c r="AH524" s="13">
        <v>0.21</v>
      </c>
      <c r="AI524" s="13">
        <v>0.0</v>
      </c>
      <c r="AJ524" s="13">
        <v>0.38</v>
      </c>
      <c r="AK524" s="13">
        <v>18.48</v>
      </c>
      <c r="AL524" s="13">
        <v>6.27</v>
      </c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</row>
    <row r="525">
      <c r="A525" s="13">
        <v>3.91510022E8</v>
      </c>
      <c r="B525" s="6" t="s">
        <v>277</v>
      </c>
      <c r="C525" s="6" t="s">
        <v>187</v>
      </c>
      <c r="D525" s="13">
        <v>58.3</v>
      </c>
      <c r="E525" s="13">
        <v>59.1</v>
      </c>
      <c r="F525" s="13">
        <v>2.81</v>
      </c>
      <c r="G525" s="13">
        <v>0.66</v>
      </c>
      <c r="H525" s="13">
        <v>3.02</v>
      </c>
      <c r="I525" s="13">
        <v>17.29</v>
      </c>
      <c r="J525" s="13">
        <v>2.51</v>
      </c>
      <c r="K525" s="13">
        <v>0.18</v>
      </c>
      <c r="L525" s="13">
        <v>0.29</v>
      </c>
      <c r="M525" s="13">
        <v>0.92</v>
      </c>
      <c r="N525" s="13">
        <v>0.32</v>
      </c>
      <c r="O525" s="13">
        <v>0.2</v>
      </c>
      <c r="P525" s="13">
        <v>0.94</v>
      </c>
      <c r="Q525" s="13">
        <v>0.58</v>
      </c>
      <c r="R525" s="13">
        <v>0.39</v>
      </c>
      <c r="S525" s="13">
        <v>0.16</v>
      </c>
      <c r="T525" s="13">
        <v>0.0</v>
      </c>
      <c r="U525" s="13">
        <v>0.0</v>
      </c>
      <c r="V525" s="13">
        <v>0.01</v>
      </c>
      <c r="W525" s="13">
        <v>0.0</v>
      </c>
      <c r="X525" s="13">
        <v>0.53</v>
      </c>
      <c r="Y525" s="13">
        <v>0.0</v>
      </c>
      <c r="Z525" s="13">
        <v>0.0</v>
      </c>
      <c r="AA525" s="13">
        <v>0.0</v>
      </c>
      <c r="AB525" s="13">
        <v>0.2</v>
      </c>
      <c r="AC525" s="13">
        <v>0.03</v>
      </c>
      <c r="AD525" s="13">
        <v>1.4</v>
      </c>
      <c r="AE525" s="13">
        <v>1.48</v>
      </c>
      <c r="AF525" s="13">
        <v>0.9</v>
      </c>
      <c r="AG525" s="13">
        <v>0.97</v>
      </c>
      <c r="AH525" s="13">
        <v>0.22</v>
      </c>
      <c r="AI525" s="13">
        <v>0.0</v>
      </c>
      <c r="AJ525" s="13">
        <v>0.33</v>
      </c>
      <c r="AK525" s="13">
        <v>13.91</v>
      </c>
      <c r="AL525" s="13">
        <v>7.9</v>
      </c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</row>
    <row r="526">
      <c r="A526" s="13">
        <v>5.40610003E8</v>
      </c>
      <c r="B526" s="6" t="s">
        <v>373</v>
      </c>
      <c r="C526" s="6" t="s">
        <v>341</v>
      </c>
      <c r="D526" s="13">
        <v>58.3</v>
      </c>
      <c r="E526" s="13">
        <v>60.2</v>
      </c>
      <c r="F526" s="13">
        <v>1.44</v>
      </c>
      <c r="G526" s="13">
        <v>0.29</v>
      </c>
      <c r="H526" s="13">
        <v>2.22</v>
      </c>
      <c r="I526" s="13">
        <v>4.2</v>
      </c>
      <c r="J526" s="13">
        <v>1.21</v>
      </c>
      <c r="K526" s="13">
        <v>0.13</v>
      </c>
      <c r="L526" s="13">
        <v>0.26</v>
      </c>
      <c r="M526" s="13">
        <v>0.68</v>
      </c>
      <c r="N526" s="13">
        <v>0.38</v>
      </c>
      <c r="O526" s="13">
        <v>0.33</v>
      </c>
      <c r="P526" s="13">
        <v>1.11</v>
      </c>
      <c r="Q526" s="13">
        <v>0.54</v>
      </c>
      <c r="R526" s="13">
        <v>0.32</v>
      </c>
      <c r="S526" s="13">
        <v>0.16</v>
      </c>
      <c r="T526" s="13">
        <v>0.0</v>
      </c>
      <c r="U526" s="13">
        <v>0.0</v>
      </c>
      <c r="V526" s="13">
        <v>0.03</v>
      </c>
      <c r="W526" s="13">
        <v>0.0</v>
      </c>
      <c r="X526" s="13">
        <v>3.13</v>
      </c>
      <c r="Y526" s="13">
        <v>0.0</v>
      </c>
      <c r="Z526" s="13">
        <v>0.01</v>
      </c>
      <c r="AA526" s="13">
        <v>0.0</v>
      </c>
      <c r="AB526" s="13">
        <v>13.22</v>
      </c>
      <c r="AC526" s="13">
        <v>0.1</v>
      </c>
      <c r="AD526" s="13">
        <v>0.9</v>
      </c>
      <c r="AE526" s="13">
        <v>2.01</v>
      </c>
      <c r="AF526" s="13">
        <v>1.1</v>
      </c>
      <c r="AG526" s="13">
        <v>0.69</v>
      </c>
      <c r="AH526" s="13">
        <v>0.22</v>
      </c>
      <c r="AI526" s="13">
        <v>0.0</v>
      </c>
      <c r="AJ526" s="13">
        <v>0.45</v>
      </c>
      <c r="AK526" s="13">
        <v>18.1</v>
      </c>
      <c r="AL526" s="13">
        <v>4.94</v>
      </c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</row>
    <row r="527" hidden="1">
      <c r="A527" s="13">
        <v>6.0371103E7</v>
      </c>
      <c r="B527" s="6" t="s">
        <v>46</v>
      </c>
      <c r="C527" s="6" t="s">
        <v>44</v>
      </c>
      <c r="D527" s="13">
        <v>58.3</v>
      </c>
      <c r="E527" s="13">
        <v>59.5</v>
      </c>
      <c r="F527" s="13">
        <v>0.0</v>
      </c>
      <c r="G527" s="13">
        <v>0.0</v>
      </c>
      <c r="H527" s="13">
        <v>0.0</v>
      </c>
      <c r="I527" s="13">
        <v>0.0</v>
      </c>
      <c r="J527" s="13">
        <v>0.0</v>
      </c>
      <c r="K527" s="13">
        <v>0.0</v>
      </c>
      <c r="L527" s="13">
        <v>0.0</v>
      </c>
      <c r="M527" s="13">
        <v>0.0</v>
      </c>
      <c r="N527" s="13">
        <v>0.0</v>
      </c>
      <c r="O527" s="13">
        <v>0.01</v>
      </c>
      <c r="P527" s="13">
        <v>0.11</v>
      </c>
      <c r="Q527" s="13">
        <v>0.01</v>
      </c>
      <c r="R527" s="13">
        <v>0.0</v>
      </c>
      <c r="S527" s="13">
        <v>0.0</v>
      </c>
      <c r="T527" s="13">
        <v>0.0</v>
      </c>
      <c r="U527" s="13">
        <v>0.0</v>
      </c>
      <c r="V527" s="13">
        <v>0.0</v>
      </c>
      <c r="W527" s="13">
        <v>0.0</v>
      </c>
      <c r="X527" s="13">
        <v>0.0</v>
      </c>
      <c r="Y527" s="13">
        <v>0.0</v>
      </c>
      <c r="Z527" s="13">
        <v>0.0</v>
      </c>
      <c r="AA527" s="13">
        <v>0.0</v>
      </c>
      <c r="AB527" s="13">
        <v>0.0</v>
      </c>
      <c r="AC527" s="13">
        <v>0.0</v>
      </c>
      <c r="AD527" s="13">
        <v>0.0</v>
      </c>
      <c r="AE527" s="13">
        <v>0.0</v>
      </c>
      <c r="AF527" s="13">
        <v>27.95</v>
      </c>
      <c r="AG527" s="13">
        <v>1.11</v>
      </c>
      <c r="AH527" s="13">
        <v>3.3</v>
      </c>
      <c r="AI527" s="13">
        <v>0.0</v>
      </c>
      <c r="AJ527" s="13">
        <v>0.99</v>
      </c>
      <c r="AK527" s="13">
        <v>22.89</v>
      </c>
      <c r="AL527" s="13">
        <v>1.86</v>
      </c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</row>
    <row r="528">
      <c r="A528" s="13">
        <v>1.00032004E8</v>
      </c>
      <c r="B528" s="6" t="s">
        <v>300</v>
      </c>
      <c r="C528" s="6" t="s">
        <v>259</v>
      </c>
      <c r="D528" s="13">
        <v>58.2</v>
      </c>
      <c r="E528" s="13">
        <v>58.2</v>
      </c>
      <c r="F528" s="13">
        <v>0.71</v>
      </c>
      <c r="G528" s="13">
        <v>0.24</v>
      </c>
      <c r="H528" s="13">
        <v>0.93</v>
      </c>
      <c r="I528" s="13">
        <v>2.56</v>
      </c>
      <c r="J528" s="13">
        <v>0.8</v>
      </c>
      <c r="K528" s="13">
        <v>0.1</v>
      </c>
      <c r="L528" s="13">
        <v>0.2</v>
      </c>
      <c r="M528" s="13">
        <v>0.42</v>
      </c>
      <c r="N528" s="13">
        <v>0.15</v>
      </c>
      <c r="O528" s="13">
        <v>0.21</v>
      </c>
      <c r="P528" s="13">
        <v>0.77</v>
      </c>
      <c r="Q528" s="13">
        <v>0.33</v>
      </c>
      <c r="R528" s="13">
        <v>0.2</v>
      </c>
      <c r="S528" s="13">
        <v>0.13</v>
      </c>
      <c r="T528" s="13">
        <v>0.02</v>
      </c>
      <c r="U528" s="13">
        <v>0.01</v>
      </c>
      <c r="V528" s="13">
        <v>0.51</v>
      </c>
      <c r="W528" s="13">
        <v>0.42</v>
      </c>
      <c r="X528" s="13">
        <v>7.98</v>
      </c>
      <c r="Y528" s="13">
        <v>3.25</v>
      </c>
      <c r="Z528" s="13">
        <v>6.51</v>
      </c>
      <c r="AA528" s="13">
        <v>0.24</v>
      </c>
      <c r="AB528" s="13">
        <v>2.01</v>
      </c>
      <c r="AC528" s="13">
        <v>2.45</v>
      </c>
      <c r="AD528" s="13">
        <v>1.71</v>
      </c>
      <c r="AE528" s="13">
        <v>1.04</v>
      </c>
      <c r="AF528" s="13">
        <v>0.96</v>
      </c>
      <c r="AG528" s="13">
        <v>0.86</v>
      </c>
      <c r="AH528" s="13">
        <v>1.15</v>
      </c>
      <c r="AI528" s="13">
        <v>0.0</v>
      </c>
      <c r="AJ528" s="13">
        <v>0.36</v>
      </c>
      <c r="AK528" s="13">
        <v>15.95</v>
      </c>
      <c r="AL528" s="13">
        <v>4.83</v>
      </c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</row>
    <row r="529">
      <c r="A529" s="13">
        <v>2.40130001E8</v>
      </c>
      <c r="B529" s="6" t="s">
        <v>374</v>
      </c>
      <c r="C529" s="6" t="s">
        <v>108</v>
      </c>
      <c r="D529" s="13">
        <v>58.2</v>
      </c>
      <c r="E529" s="13">
        <v>60.3</v>
      </c>
      <c r="F529" s="13">
        <v>0.91</v>
      </c>
      <c r="G529" s="13">
        <v>0.19</v>
      </c>
      <c r="H529" s="13">
        <v>1.62</v>
      </c>
      <c r="I529" s="13">
        <v>2.14</v>
      </c>
      <c r="J529" s="13">
        <v>0.54</v>
      </c>
      <c r="K529" s="13">
        <v>0.06</v>
      </c>
      <c r="L529" s="13">
        <v>0.2</v>
      </c>
      <c r="M529" s="13">
        <v>0.71</v>
      </c>
      <c r="N529" s="13">
        <v>0.27</v>
      </c>
      <c r="O529" s="13">
        <v>0.25</v>
      </c>
      <c r="P529" s="13">
        <v>0.92</v>
      </c>
      <c r="Q529" s="13">
        <v>0.48</v>
      </c>
      <c r="R529" s="13">
        <v>0.28</v>
      </c>
      <c r="S529" s="13">
        <v>0.17</v>
      </c>
      <c r="T529" s="13">
        <v>0.02</v>
      </c>
      <c r="U529" s="13">
        <v>0.03</v>
      </c>
      <c r="V529" s="13">
        <v>0.77</v>
      </c>
      <c r="W529" s="13">
        <v>0.62</v>
      </c>
      <c r="X529" s="13">
        <v>5.32</v>
      </c>
      <c r="Y529" s="13">
        <v>0.25</v>
      </c>
      <c r="Z529" s="13">
        <v>8.77</v>
      </c>
      <c r="AA529" s="13">
        <v>0.42</v>
      </c>
      <c r="AB529" s="13">
        <v>2.41</v>
      </c>
      <c r="AC529" s="13">
        <v>3.37</v>
      </c>
      <c r="AD529" s="13">
        <v>0.99</v>
      </c>
      <c r="AE529" s="13">
        <v>1.26</v>
      </c>
      <c r="AF529" s="13">
        <v>0.81</v>
      </c>
      <c r="AG529" s="13">
        <v>1.19</v>
      </c>
      <c r="AH529" s="13">
        <v>0.91</v>
      </c>
      <c r="AI529" s="13">
        <v>0.0</v>
      </c>
      <c r="AJ529" s="13">
        <v>0.32</v>
      </c>
      <c r="AK529" s="13">
        <v>15.65</v>
      </c>
      <c r="AL529" s="13">
        <v>6.18</v>
      </c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</row>
    <row r="530">
      <c r="A530" s="13">
        <v>3.90410002E8</v>
      </c>
      <c r="B530" s="6" t="s">
        <v>259</v>
      </c>
      <c r="C530" s="6" t="s">
        <v>187</v>
      </c>
      <c r="D530" s="13">
        <v>58.2</v>
      </c>
      <c r="E530" s="13">
        <v>59.0</v>
      </c>
      <c r="F530" s="13">
        <v>1.77</v>
      </c>
      <c r="G530" s="13">
        <v>0.79</v>
      </c>
      <c r="H530" s="13">
        <v>4.52</v>
      </c>
      <c r="I530" s="13">
        <v>11.87</v>
      </c>
      <c r="J530" s="13">
        <v>2.5</v>
      </c>
      <c r="K530" s="13">
        <v>0.36</v>
      </c>
      <c r="L530" s="13">
        <v>0.34</v>
      </c>
      <c r="M530" s="13">
        <v>0.52</v>
      </c>
      <c r="N530" s="13">
        <v>0.19</v>
      </c>
      <c r="O530" s="13">
        <v>0.15</v>
      </c>
      <c r="P530" s="13">
        <v>0.72</v>
      </c>
      <c r="Q530" s="13">
        <v>0.42</v>
      </c>
      <c r="R530" s="13">
        <v>0.35</v>
      </c>
      <c r="S530" s="13">
        <v>0.21</v>
      </c>
      <c r="T530" s="13">
        <v>0.0</v>
      </c>
      <c r="U530" s="13">
        <v>0.0</v>
      </c>
      <c r="V530" s="13">
        <v>0.27</v>
      </c>
      <c r="W530" s="13">
        <v>0.0</v>
      </c>
      <c r="X530" s="13">
        <v>0.91</v>
      </c>
      <c r="Y530" s="13">
        <v>0.0</v>
      </c>
      <c r="Z530" s="13">
        <v>0.01</v>
      </c>
      <c r="AA530" s="13">
        <v>0.0</v>
      </c>
      <c r="AB530" s="13">
        <v>1.39</v>
      </c>
      <c r="AC530" s="13">
        <v>0.11</v>
      </c>
      <c r="AD530" s="13">
        <v>0.41</v>
      </c>
      <c r="AE530" s="13">
        <v>0.49</v>
      </c>
      <c r="AF530" s="13">
        <v>1.26</v>
      </c>
      <c r="AG530" s="13">
        <v>1.82</v>
      </c>
      <c r="AH530" s="13">
        <v>0.15</v>
      </c>
      <c r="AI530" s="13">
        <v>0.0</v>
      </c>
      <c r="AJ530" s="13">
        <v>0.3</v>
      </c>
      <c r="AK530" s="13">
        <v>17.85</v>
      </c>
      <c r="AL530" s="13">
        <v>8.38</v>
      </c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</row>
    <row r="531">
      <c r="A531" s="13">
        <v>4.70090101E8</v>
      </c>
      <c r="B531" s="6" t="s">
        <v>375</v>
      </c>
      <c r="C531" s="6" t="s">
        <v>306</v>
      </c>
      <c r="D531" s="13">
        <v>58.2</v>
      </c>
      <c r="E531" s="13">
        <v>60.5</v>
      </c>
      <c r="F531" s="13">
        <v>0.43</v>
      </c>
      <c r="G531" s="13">
        <v>0.16</v>
      </c>
      <c r="H531" s="13">
        <v>0.72</v>
      </c>
      <c r="I531" s="13">
        <v>1.22</v>
      </c>
      <c r="J531" s="13">
        <v>0.33</v>
      </c>
      <c r="K531" s="13">
        <v>0.07</v>
      </c>
      <c r="L531" s="13">
        <v>0.11</v>
      </c>
      <c r="M531" s="13">
        <v>0.32</v>
      </c>
      <c r="N531" s="13">
        <v>0.22</v>
      </c>
      <c r="O531" s="13">
        <v>0.18</v>
      </c>
      <c r="P531" s="13">
        <v>0.63</v>
      </c>
      <c r="Q531" s="13">
        <v>0.27</v>
      </c>
      <c r="R531" s="13">
        <v>0.18</v>
      </c>
      <c r="S531" s="13">
        <v>0.12</v>
      </c>
      <c r="T531" s="13">
        <v>0.0</v>
      </c>
      <c r="U531" s="13">
        <v>0.0</v>
      </c>
      <c r="V531" s="13">
        <v>0.0</v>
      </c>
      <c r="W531" s="13">
        <v>0.0</v>
      </c>
      <c r="X531" s="13">
        <v>0.06</v>
      </c>
      <c r="Y531" s="13">
        <v>0.0</v>
      </c>
      <c r="Z531" s="13">
        <v>0.01</v>
      </c>
      <c r="AA531" s="13">
        <v>0.0</v>
      </c>
      <c r="AB531" s="13">
        <v>1.29</v>
      </c>
      <c r="AC531" s="13">
        <v>0.95</v>
      </c>
      <c r="AD531" s="13">
        <v>16.43</v>
      </c>
      <c r="AE531" s="13">
        <v>1.96</v>
      </c>
      <c r="AF531" s="13">
        <v>1.15</v>
      </c>
      <c r="AG531" s="13">
        <v>0.49</v>
      </c>
      <c r="AH531" s="13">
        <v>0.34</v>
      </c>
      <c r="AI531" s="13">
        <v>0.0</v>
      </c>
      <c r="AJ531" s="13">
        <v>0.54</v>
      </c>
      <c r="AK531" s="13">
        <v>25.4</v>
      </c>
      <c r="AL531" s="13">
        <v>4.48</v>
      </c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</row>
    <row r="532">
      <c r="A532" s="13">
        <v>4.71632003E8</v>
      </c>
      <c r="B532" s="6" t="s">
        <v>363</v>
      </c>
      <c r="C532" s="6" t="s">
        <v>306</v>
      </c>
      <c r="D532" s="13">
        <v>58.2</v>
      </c>
      <c r="E532" s="13">
        <v>59.7</v>
      </c>
      <c r="F532" s="13">
        <v>0.7</v>
      </c>
      <c r="G532" s="13">
        <v>0.21</v>
      </c>
      <c r="H532" s="13">
        <v>1.03</v>
      </c>
      <c r="I532" s="13">
        <v>0.57</v>
      </c>
      <c r="J532" s="13">
        <v>0.24</v>
      </c>
      <c r="K532" s="13">
        <v>0.13</v>
      </c>
      <c r="L532" s="13">
        <v>0.22</v>
      </c>
      <c r="M532" s="13">
        <v>0.52</v>
      </c>
      <c r="N532" s="13">
        <v>0.3</v>
      </c>
      <c r="O532" s="13">
        <v>0.49</v>
      </c>
      <c r="P532" s="13">
        <v>0.82</v>
      </c>
      <c r="Q532" s="13">
        <v>0.37</v>
      </c>
      <c r="R532" s="13">
        <v>0.26</v>
      </c>
      <c r="S532" s="13">
        <v>0.16</v>
      </c>
      <c r="T532" s="13">
        <v>0.0</v>
      </c>
      <c r="U532" s="13">
        <v>0.0</v>
      </c>
      <c r="V532" s="13">
        <v>0.02</v>
      </c>
      <c r="W532" s="13">
        <v>0.0</v>
      </c>
      <c r="X532" s="13">
        <v>0.11</v>
      </c>
      <c r="Y532" s="13">
        <v>0.0</v>
      </c>
      <c r="Z532" s="13">
        <v>0.02</v>
      </c>
      <c r="AA532" s="13">
        <v>0.0</v>
      </c>
      <c r="AB532" s="13">
        <v>0.42</v>
      </c>
      <c r="AC532" s="13">
        <v>1.72</v>
      </c>
      <c r="AD532" s="13">
        <v>20.86</v>
      </c>
      <c r="AE532" s="13">
        <v>1.49</v>
      </c>
      <c r="AF532" s="13">
        <v>1.29</v>
      </c>
      <c r="AG532" s="13">
        <v>0.63</v>
      </c>
      <c r="AH532" s="13">
        <v>0.5</v>
      </c>
      <c r="AI532" s="13">
        <v>0.01</v>
      </c>
      <c r="AJ532" s="13">
        <v>0.6</v>
      </c>
      <c r="AK532" s="13">
        <v>18.89</v>
      </c>
      <c r="AL532" s="13">
        <v>5.45</v>
      </c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</row>
    <row r="533">
      <c r="A533" s="13">
        <v>5.10360002E8</v>
      </c>
      <c r="B533" s="6" t="s">
        <v>295</v>
      </c>
      <c r="C533" s="6" t="s">
        <v>218</v>
      </c>
      <c r="D533" s="13">
        <v>58.2</v>
      </c>
      <c r="E533" s="13">
        <v>60.7</v>
      </c>
      <c r="F533" s="13">
        <v>0.58</v>
      </c>
      <c r="G533" s="13">
        <v>0.14</v>
      </c>
      <c r="H533" s="13">
        <v>0.87</v>
      </c>
      <c r="I533" s="13">
        <v>1.58</v>
      </c>
      <c r="J533" s="13">
        <v>0.35</v>
      </c>
      <c r="K533" s="13">
        <v>0.07</v>
      </c>
      <c r="L533" s="13">
        <v>0.14</v>
      </c>
      <c r="M533" s="13">
        <v>0.39</v>
      </c>
      <c r="N533" s="13">
        <v>0.2</v>
      </c>
      <c r="O533" s="13">
        <v>0.27</v>
      </c>
      <c r="P533" s="13">
        <v>0.78</v>
      </c>
      <c r="Q533" s="13">
        <v>0.32</v>
      </c>
      <c r="R533" s="13">
        <v>0.18</v>
      </c>
      <c r="S533" s="13">
        <v>0.09</v>
      </c>
      <c r="T533" s="13">
        <v>0.0</v>
      </c>
      <c r="U533" s="13">
        <v>0.0</v>
      </c>
      <c r="V533" s="13">
        <v>0.03</v>
      </c>
      <c r="W533" s="13">
        <v>0.0</v>
      </c>
      <c r="X533" s="13">
        <v>1.81</v>
      </c>
      <c r="Y533" s="13">
        <v>0.0</v>
      </c>
      <c r="Z533" s="13">
        <v>1.02</v>
      </c>
      <c r="AA533" s="13">
        <v>0.06</v>
      </c>
      <c r="AB533" s="13">
        <v>1.92</v>
      </c>
      <c r="AC533" s="13">
        <v>20.7</v>
      </c>
      <c r="AD533" s="13">
        <v>2.6</v>
      </c>
      <c r="AE533" s="13">
        <v>1.41</v>
      </c>
      <c r="AF533" s="13">
        <v>0.84</v>
      </c>
      <c r="AG533" s="13">
        <v>0.53</v>
      </c>
      <c r="AH533" s="13">
        <v>0.47</v>
      </c>
      <c r="AI533" s="13">
        <v>0.0</v>
      </c>
      <c r="AJ533" s="13">
        <v>0.5</v>
      </c>
      <c r="AK533" s="13">
        <v>15.66</v>
      </c>
      <c r="AL533" s="13">
        <v>4.51</v>
      </c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</row>
    <row r="534">
      <c r="A534" s="13">
        <v>5.10870014E8</v>
      </c>
      <c r="B534" s="6" t="s">
        <v>376</v>
      </c>
      <c r="C534" s="6" t="s">
        <v>218</v>
      </c>
      <c r="D534" s="13">
        <v>58.2</v>
      </c>
      <c r="E534" s="13">
        <v>60.5</v>
      </c>
      <c r="F534" s="13">
        <v>0.66</v>
      </c>
      <c r="G534" s="13">
        <v>0.17</v>
      </c>
      <c r="H534" s="13">
        <v>0.99</v>
      </c>
      <c r="I534" s="13">
        <v>1.61</v>
      </c>
      <c r="J534" s="13">
        <v>0.35</v>
      </c>
      <c r="K534" s="13">
        <v>0.1</v>
      </c>
      <c r="L534" s="13">
        <v>0.18</v>
      </c>
      <c r="M534" s="13">
        <v>0.45</v>
      </c>
      <c r="N534" s="13">
        <v>0.22</v>
      </c>
      <c r="O534" s="13">
        <v>0.24</v>
      </c>
      <c r="P534" s="13">
        <v>0.65</v>
      </c>
      <c r="Q534" s="13">
        <v>0.3</v>
      </c>
      <c r="R534" s="13">
        <v>0.18</v>
      </c>
      <c r="S534" s="13">
        <v>0.09</v>
      </c>
      <c r="T534" s="13">
        <v>0.0</v>
      </c>
      <c r="U534" s="13">
        <v>0.0</v>
      </c>
      <c r="V534" s="13">
        <v>0.18</v>
      </c>
      <c r="W534" s="13">
        <v>0.03</v>
      </c>
      <c r="X534" s="13">
        <v>2.35</v>
      </c>
      <c r="Y534" s="13">
        <v>0.03</v>
      </c>
      <c r="Z534" s="13">
        <v>1.39</v>
      </c>
      <c r="AA534" s="13">
        <v>0.1</v>
      </c>
      <c r="AB534" s="13">
        <v>1.69</v>
      </c>
      <c r="AC534" s="13">
        <v>19.41</v>
      </c>
      <c r="AD534" s="13">
        <v>1.93</v>
      </c>
      <c r="AE534" s="13">
        <v>1.65</v>
      </c>
      <c r="AF534" s="13">
        <v>0.75</v>
      </c>
      <c r="AG534" s="13">
        <v>0.69</v>
      </c>
      <c r="AH534" s="13">
        <v>0.51</v>
      </c>
      <c r="AI534" s="13">
        <v>0.0</v>
      </c>
      <c r="AJ534" s="13">
        <v>0.46</v>
      </c>
      <c r="AK534" s="13">
        <v>16.34</v>
      </c>
      <c r="AL534" s="13">
        <v>4.34</v>
      </c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</row>
    <row r="535">
      <c r="A535" s="13">
        <v>1.0736002E7</v>
      </c>
      <c r="B535" s="6" t="s">
        <v>115</v>
      </c>
      <c r="C535" s="6" t="s">
        <v>377</v>
      </c>
      <c r="D535" s="13">
        <v>58.1</v>
      </c>
      <c r="E535" s="13">
        <v>60.6</v>
      </c>
      <c r="F535" s="13">
        <v>0.2</v>
      </c>
      <c r="G535" s="13">
        <v>0.08</v>
      </c>
      <c r="H535" s="13">
        <v>0.31</v>
      </c>
      <c r="I535" s="13">
        <v>0.48</v>
      </c>
      <c r="J535" s="13">
        <v>0.21</v>
      </c>
      <c r="K535" s="13">
        <v>0.08</v>
      </c>
      <c r="L535" s="13">
        <v>0.08</v>
      </c>
      <c r="M535" s="13">
        <v>0.15</v>
      </c>
      <c r="N535" s="13">
        <v>0.23</v>
      </c>
      <c r="O535" s="13">
        <v>0.67</v>
      </c>
      <c r="P535" s="13">
        <v>0.78</v>
      </c>
      <c r="Q535" s="13">
        <v>0.21</v>
      </c>
      <c r="R535" s="13">
        <v>0.14</v>
      </c>
      <c r="S535" s="13">
        <v>0.08</v>
      </c>
      <c r="T535" s="13">
        <v>0.0</v>
      </c>
      <c r="U535" s="13">
        <v>0.0</v>
      </c>
      <c r="V535" s="13">
        <v>0.01</v>
      </c>
      <c r="W535" s="13">
        <v>0.0</v>
      </c>
      <c r="X535" s="13">
        <v>0.13</v>
      </c>
      <c r="Y535" s="13">
        <v>0.0</v>
      </c>
      <c r="Z535" s="13">
        <v>0.02</v>
      </c>
      <c r="AA535" s="13">
        <v>0.0</v>
      </c>
      <c r="AB535" s="13">
        <v>0.39</v>
      </c>
      <c r="AC535" s="13">
        <v>0.28</v>
      </c>
      <c r="AD535" s="13">
        <v>26.57</v>
      </c>
      <c r="AE535" s="13">
        <v>0.66</v>
      </c>
      <c r="AF535" s="13">
        <v>1.11</v>
      </c>
      <c r="AG535" s="13">
        <v>0.55</v>
      </c>
      <c r="AH535" s="13">
        <v>0.61</v>
      </c>
      <c r="AI535" s="13">
        <v>0.0</v>
      </c>
      <c r="AJ535" s="13">
        <v>0.6</v>
      </c>
      <c r="AK535" s="13">
        <v>19.99</v>
      </c>
      <c r="AL535" s="13">
        <v>3.32</v>
      </c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</row>
    <row r="536">
      <c r="A536" s="13">
        <v>1.80970078E8</v>
      </c>
      <c r="B536" s="6" t="s">
        <v>356</v>
      </c>
      <c r="C536" s="6" t="s">
        <v>162</v>
      </c>
      <c r="D536" s="13">
        <v>58.1</v>
      </c>
      <c r="E536" s="13">
        <v>60.0</v>
      </c>
      <c r="F536" s="13">
        <v>3.46</v>
      </c>
      <c r="G536" s="13">
        <v>1.29</v>
      </c>
      <c r="H536" s="13">
        <v>17.57</v>
      </c>
      <c r="I536" s="13">
        <v>2.3</v>
      </c>
      <c r="J536" s="13">
        <v>1.49</v>
      </c>
      <c r="K536" s="13">
        <v>0.49</v>
      </c>
      <c r="L536" s="13">
        <v>0.42</v>
      </c>
      <c r="M536" s="13">
        <v>0.27</v>
      </c>
      <c r="N536" s="13">
        <v>0.1</v>
      </c>
      <c r="O536" s="13">
        <v>0.04</v>
      </c>
      <c r="P536" s="13">
        <v>0.57</v>
      </c>
      <c r="Q536" s="13">
        <v>0.28</v>
      </c>
      <c r="R536" s="13">
        <v>0.2</v>
      </c>
      <c r="S536" s="13">
        <v>0.18</v>
      </c>
      <c r="T536" s="13">
        <v>0.0</v>
      </c>
      <c r="U536" s="13">
        <v>0.0</v>
      </c>
      <c r="V536" s="13">
        <v>0.04</v>
      </c>
      <c r="W536" s="13">
        <v>0.0</v>
      </c>
      <c r="X536" s="13">
        <v>0.18</v>
      </c>
      <c r="Y536" s="13">
        <v>0.0</v>
      </c>
      <c r="Z536" s="13">
        <v>0.0</v>
      </c>
      <c r="AA536" s="13">
        <v>0.0</v>
      </c>
      <c r="AB536" s="13">
        <v>0.31</v>
      </c>
      <c r="AC536" s="13">
        <v>0.0</v>
      </c>
      <c r="AD536" s="13">
        <v>0.08</v>
      </c>
      <c r="AE536" s="13">
        <v>1.37</v>
      </c>
      <c r="AF536" s="13">
        <v>1.24</v>
      </c>
      <c r="AG536" s="13">
        <v>0.65</v>
      </c>
      <c r="AH536" s="13">
        <v>0.08</v>
      </c>
      <c r="AI536" s="13">
        <v>0.0</v>
      </c>
      <c r="AJ536" s="13">
        <v>0.21</v>
      </c>
      <c r="AK536" s="13">
        <v>17.93</v>
      </c>
      <c r="AL536" s="13">
        <v>7.23</v>
      </c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</row>
    <row r="537">
      <c r="A537" s="13">
        <v>1.81290003E8</v>
      </c>
      <c r="B537" s="6" t="s">
        <v>378</v>
      </c>
      <c r="C537" s="6" t="s">
        <v>162</v>
      </c>
      <c r="D537" s="13">
        <v>58.1</v>
      </c>
      <c r="E537" s="13">
        <v>58.7</v>
      </c>
      <c r="F537" s="13">
        <v>2.31</v>
      </c>
      <c r="G537" s="13">
        <v>0.5</v>
      </c>
      <c r="H537" s="13">
        <v>13.01</v>
      </c>
      <c r="I537" s="13">
        <v>1.78</v>
      </c>
      <c r="J537" s="13">
        <v>0.44</v>
      </c>
      <c r="K537" s="13">
        <v>0.16</v>
      </c>
      <c r="L537" s="13">
        <v>0.34</v>
      </c>
      <c r="M537" s="13">
        <v>0.43</v>
      </c>
      <c r="N537" s="13">
        <v>0.23</v>
      </c>
      <c r="O537" s="13">
        <v>0.21</v>
      </c>
      <c r="P537" s="13">
        <v>0.79</v>
      </c>
      <c r="Q537" s="13">
        <v>0.32</v>
      </c>
      <c r="R537" s="13">
        <v>0.2</v>
      </c>
      <c r="S537" s="13">
        <v>0.12</v>
      </c>
      <c r="T537" s="13">
        <v>0.0</v>
      </c>
      <c r="U537" s="13">
        <v>0.0</v>
      </c>
      <c r="V537" s="13">
        <v>0.0</v>
      </c>
      <c r="W537" s="13">
        <v>0.0</v>
      </c>
      <c r="X537" s="13">
        <v>0.05</v>
      </c>
      <c r="Y537" s="13">
        <v>0.0</v>
      </c>
      <c r="Z537" s="13">
        <v>0.0</v>
      </c>
      <c r="AA537" s="13">
        <v>0.0</v>
      </c>
      <c r="AB537" s="13">
        <v>0.14</v>
      </c>
      <c r="AC537" s="13">
        <v>0.01</v>
      </c>
      <c r="AD537" s="13">
        <v>1.49</v>
      </c>
      <c r="AE537" s="13">
        <v>7.23</v>
      </c>
      <c r="AF537" s="13">
        <v>0.96</v>
      </c>
      <c r="AG537" s="13">
        <v>0.52</v>
      </c>
      <c r="AH537" s="13">
        <v>0.19</v>
      </c>
      <c r="AI537" s="13">
        <v>0.0</v>
      </c>
      <c r="AJ537" s="13">
        <v>0.54</v>
      </c>
      <c r="AK537" s="13">
        <v>18.6</v>
      </c>
      <c r="AL537" s="13">
        <v>7.38</v>
      </c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</row>
    <row r="538">
      <c r="A538" s="13">
        <v>2.40199991E8</v>
      </c>
      <c r="B538" s="6" t="s">
        <v>332</v>
      </c>
      <c r="C538" s="6" t="s">
        <v>108</v>
      </c>
      <c r="D538" s="13">
        <v>58.1</v>
      </c>
      <c r="E538" s="13">
        <v>58.1</v>
      </c>
      <c r="F538" s="13">
        <v>0.65</v>
      </c>
      <c r="G538" s="13">
        <v>0.53</v>
      </c>
      <c r="H538" s="13">
        <v>1.02</v>
      </c>
      <c r="I538" s="13">
        <v>1.61</v>
      </c>
      <c r="J538" s="13">
        <v>1.07</v>
      </c>
      <c r="K538" s="13">
        <v>0.14</v>
      </c>
      <c r="L538" s="13">
        <v>0.2</v>
      </c>
      <c r="M538" s="13">
        <v>0.32</v>
      </c>
      <c r="N538" s="13">
        <v>0.17</v>
      </c>
      <c r="O538" s="13">
        <v>0.29</v>
      </c>
      <c r="P538" s="13">
        <v>0.81</v>
      </c>
      <c r="Q538" s="13">
        <v>0.31</v>
      </c>
      <c r="R538" s="13">
        <v>0.16</v>
      </c>
      <c r="S538" s="13">
        <v>0.09</v>
      </c>
      <c r="T538" s="13">
        <v>0.0</v>
      </c>
      <c r="U538" s="13">
        <v>0.0</v>
      </c>
      <c r="V538" s="13">
        <v>0.28</v>
      </c>
      <c r="W538" s="13">
        <v>0.25</v>
      </c>
      <c r="X538" s="13">
        <v>2.62</v>
      </c>
      <c r="Y538" s="13">
        <v>0.22</v>
      </c>
      <c r="Z538" s="13">
        <v>8.35</v>
      </c>
      <c r="AA538" s="13">
        <v>0.52</v>
      </c>
      <c r="AB538" s="13">
        <v>1.75</v>
      </c>
      <c r="AC538" s="13">
        <v>7.4</v>
      </c>
      <c r="AD538" s="13">
        <v>2.72</v>
      </c>
      <c r="AE538" s="13">
        <v>1.49</v>
      </c>
      <c r="AF538" s="13">
        <v>0.87</v>
      </c>
      <c r="AG538" s="13">
        <v>1.02</v>
      </c>
      <c r="AH538" s="13">
        <v>3.61</v>
      </c>
      <c r="AI538" s="13">
        <v>0.0</v>
      </c>
      <c r="AJ538" s="13">
        <v>0.34</v>
      </c>
      <c r="AK538" s="13">
        <v>13.98</v>
      </c>
      <c r="AL538" s="13">
        <v>5.17</v>
      </c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</row>
    <row r="539">
      <c r="A539" s="13">
        <v>3.50290003E8</v>
      </c>
      <c r="B539" s="6" t="s">
        <v>379</v>
      </c>
      <c r="C539" s="6" t="s">
        <v>143</v>
      </c>
      <c r="D539" s="13">
        <v>58.1</v>
      </c>
      <c r="E539" s="13">
        <v>61.8</v>
      </c>
      <c r="F539" s="13">
        <v>0.04</v>
      </c>
      <c r="G539" s="13">
        <v>0.03</v>
      </c>
      <c r="H539" s="13">
        <v>0.0</v>
      </c>
      <c r="I539" s="13">
        <v>0.0</v>
      </c>
      <c r="J539" s="13">
        <v>0.0</v>
      </c>
      <c r="K539" s="13">
        <v>0.02</v>
      </c>
      <c r="L539" s="13">
        <v>0.03</v>
      </c>
      <c r="M539" s="13">
        <v>0.1</v>
      </c>
      <c r="N539" s="13">
        <v>0.09</v>
      </c>
      <c r="O539" s="13">
        <v>0.19</v>
      </c>
      <c r="P539" s="13">
        <v>2.45</v>
      </c>
      <c r="Q539" s="13">
        <v>0.42</v>
      </c>
      <c r="R539" s="13">
        <v>0.08</v>
      </c>
      <c r="S539" s="13">
        <v>0.02</v>
      </c>
      <c r="T539" s="13">
        <v>0.0</v>
      </c>
      <c r="U539" s="13">
        <v>0.0</v>
      </c>
      <c r="V539" s="13">
        <v>0.0</v>
      </c>
      <c r="W539" s="13">
        <v>0.0</v>
      </c>
      <c r="X539" s="13">
        <v>0.0</v>
      </c>
      <c r="Y539" s="13">
        <v>0.0</v>
      </c>
      <c r="Z539" s="13">
        <v>0.0</v>
      </c>
      <c r="AA539" s="13">
        <v>0.0</v>
      </c>
      <c r="AB539" s="13">
        <v>0.0</v>
      </c>
      <c r="AC539" s="13">
        <v>0.0</v>
      </c>
      <c r="AD539" s="13">
        <v>0.16</v>
      </c>
      <c r="AE539" s="13">
        <v>0.0</v>
      </c>
      <c r="AF539" s="13">
        <v>3.44</v>
      </c>
      <c r="AG539" s="13">
        <v>4.05</v>
      </c>
      <c r="AH539" s="13">
        <v>0.27</v>
      </c>
      <c r="AI539" s="13">
        <v>0.01</v>
      </c>
      <c r="AJ539" s="13">
        <v>2.04</v>
      </c>
      <c r="AK539" s="13">
        <v>42.61</v>
      </c>
      <c r="AL539" s="13">
        <v>1.94</v>
      </c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</row>
    <row r="540">
      <c r="A540" s="13">
        <v>4.202901E8</v>
      </c>
      <c r="B540" s="6" t="s">
        <v>380</v>
      </c>
      <c r="C540" s="6" t="s">
        <v>160</v>
      </c>
      <c r="D540" s="13">
        <v>58.1</v>
      </c>
      <c r="E540" s="13">
        <v>60.1</v>
      </c>
      <c r="F540" s="13">
        <v>0.78</v>
      </c>
      <c r="G540" s="13">
        <v>0.19</v>
      </c>
      <c r="H540" s="13">
        <v>1.1</v>
      </c>
      <c r="I540" s="13">
        <v>2.36</v>
      </c>
      <c r="J540" s="13">
        <v>0.66</v>
      </c>
      <c r="K540" s="13">
        <v>0.11</v>
      </c>
      <c r="L540" s="13">
        <v>0.2</v>
      </c>
      <c r="M540" s="13">
        <v>0.54</v>
      </c>
      <c r="N540" s="13">
        <v>0.2</v>
      </c>
      <c r="O540" s="13">
        <v>0.2</v>
      </c>
      <c r="P540" s="13">
        <v>0.71</v>
      </c>
      <c r="Q540" s="13">
        <v>0.33</v>
      </c>
      <c r="R540" s="13">
        <v>0.2</v>
      </c>
      <c r="S540" s="13">
        <v>0.13</v>
      </c>
      <c r="T540" s="13">
        <v>0.02</v>
      </c>
      <c r="U540" s="13">
        <v>0.02</v>
      </c>
      <c r="V540" s="13">
        <v>0.62</v>
      </c>
      <c r="W540" s="13">
        <v>0.35</v>
      </c>
      <c r="X540" s="13">
        <v>8.07</v>
      </c>
      <c r="Y540" s="13">
        <v>0.16</v>
      </c>
      <c r="Z540" s="13">
        <v>8.29</v>
      </c>
      <c r="AA540" s="13">
        <v>0.29</v>
      </c>
      <c r="AB540" s="13">
        <v>2.22</v>
      </c>
      <c r="AC540" s="13">
        <v>2.97</v>
      </c>
      <c r="AD540" s="13">
        <v>1.75</v>
      </c>
      <c r="AE540" s="13">
        <v>1.22</v>
      </c>
      <c r="AF540" s="13">
        <v>0.88</v>
      </c>
      <c r="AG540" s="13">
        <v>0.85</v>
      </c>
      <c r="AH540" s="13">
        <v>1.26</v>
      </c>
      <c r="AI540" s="13">
        <v>0.0</v>
      </c>
      <c r="AJ540" s="13">
        <v>0.35</v>
      </c>
      <c r="AK540" s="13">
        <v>15.74</v>
      </c>
      <c r="AL540" s="13">
        <v>5.17</v>
      </c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</row>
    <row r="541">
      <c r="A541" s="13">
        <v>3.40010006E8</v>
      </c>
      <c r="B541" s="6" t="s">
        <v>381</v>
      </c>
      <c r="C541" s="6" t="s">
        <v>152</v>
      </c>
      <c r="D541" s="13">
        <v>58.0</v>
      </c>
      <c r="E541" s="13">
        <v>59.3</v>
      </c>
      <c r="F541" s="13">
        <v>0.92</v>
      </c>
      <c r="G541" s="13">
        <v>0.2</v>
      </c>
      <c r="H541" s="13">
        <v>1.26</v>
      </c>
      <c r="I541" s="13">
        <v>2.69</v>
      </c>
      <c r="J541" s="13">
        <v>0.76</v>
      </c>
      <c r="K541" s="13">
        <v>0.06</v>
      </c>
      <c r="L541" s="13">
        <v>0.21</v>
      </c>
      <c r="M541" s="13">
        <v>0.57</v>
      </c>
      <c r="N541" s="13">
        <v>0.28</v>
      </c>
      <c r="O541" s="13">
        <v>0.37</v>
      </c>
      <c r="P541" s="13">
        <v>1.04</v>
      </c>
      <c r="Q541" s="13">
        <v>0.52</v>
      </c>
      <c r="R541" s="13">
        <v>0.29</v>
      </c>
      <c r="S541" s="13">
        <v>0.15</v>
      </c>
      <c r="T541" s="13">
        <v>0.01</v>
      </c>
      <c r="U541" s="13">
        <v>0.02</v>
      </c>
      <c r="V541" s="13">
        <v>0.85</v>
      </c>
      <c r="W541" s="13">
        <v>6.13</v>
      </c>
      <c r="X541" s="13">
        <v>7.92</v>
      </c>
      <c r="Y541" s="13">
        <v>1.67</v>
      </c>
      <c r="Z541" s="13">
        <v>2.93</v>
      </c>
      <c r="AA541" s="13">
        <v>0.1</v>
      </c>
      <c r="AB541" s="13">
        <v>1.43</v>
      </c>
      <c r="AC541" s="13">
        <v>1.46</v>
      </c>
      <c r="AD541" s="13">
        <v>2.12</v>
      </c>
      <c r="AE541" s="13">
        <v>1.18</v>
      </c>
      <c r="AF541" s="13">
        <v>1.02</v>
      </c>
      <c r="AG541" s="13">
        <v>0.65</v>
      </c>
      <c r="AH541" s="13">
        <v>2.55</v>
      </c>
      <c r="AI541" s="13">
        <v>0.0</v>
      </c>
      <c r="AJ541" s="13">
        <v>0.45</v>
      </c>
      <c r="AK541" s="13">
        <v>12.83</v>
      </c>
      <c r="AL541" s="13">
        <v>5.25</v>
      </c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</row>
    <row r="542">
      <c r="A542" s="13">
        <v>3.50439004E8</v>
      </c>
      <c r="B542" s="6" t="s">
        <v>382</v>
      </c>
      <c r="C542" s="6" t="s">
        <v>143</v>
      </c>
      <c r="D542" s="13">
        <v>58.0</v>
      </c>
      <c r="E542" s="13">
        <v>58.0</v>
      </c>
      <c r="F542" s="13">
        <v>0.0</v>
      </c>
      <c r="G542" s="13">
        <v>0.0</v>
      </c>
      <c r="H542" s="13">
        <v>0.0</v>
      </c>
      <c r="I542" s="13">
        <v>0.0</v>
      </c>
      <c r="J542" s="13">
        <v>0.0</v>
      </c>
      <c r="K542" s="13">
        <v>0.0</v>
      </c>
      <c r="L542" s="13">
        <v>0.0</v>
      </c>
      <c r="M542" s="13">
        <v>0.0</v>
      </c>
      <c r="N542" s="13">
        <v>0.01</v>
      </c>
      <c r="O542" s="13">
        <v>0.11</v>
      </c>
      <c r="P542" s="13">
        <v>0.99</v>
      </c>
      <c r="Q542" s="13">
        <v>0.06</v>
      </c>
      <c r="R542" s="13">
        <v>0.03</v>
      </c>
      <c r="S542" s="13">
        <v>0.01</v>
      </c>
      <c r="T542" s="13">
        <v>0.0</v>
      </c>
      <c r="U542" s="13">
        <v>0.0</v>
      </c>
      <c r="V542" s="13">
        <v>0.0</v>
      </c>
      <c r="W542" s="13">
        <v>0.0</v>
      </c>
      <c r="X542" s="13">
        <v>0.0</v>
      </c>
      <c r="Y542" s="13">
        <v>0.0</v>
      </c>
      <c r="Z542" s="13">
        <v>0.0</v>
      </c>
      <c r="AA542" s="13">
        <v>0.0</v>
      </c>
      <c r="AB542" s="13">
        <v>0.0</v>
      </c>
      <c r="AC542" s="13">
        <v>0.0</v>
      </c>
      <c r="AD542" s="13">
        <v>0.09</v>
      </c>
      <c r="AE542" s="13">
        <v>0.0</v>
      </c>
      <c r="AF542" s="13">
        <v>5.24</v>
      </c>
      <c r="AG542" s="13">
        <v>1.23</v>
      </c>
      <c r="AH542" s="13">
        <v>0.15</v>
      </c>
      <c r="AI542" s="13">
        <v>0.04</v>
      </c>
      <c r="AJ542" s="13">
        <v>7.25</v>
      </c>
      <c r="AK542" s="13">
        <v>40.79</v>
      </c>
      <c r="AL542" s="13">
        <v>1.91</v>
      </c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</row>
    <row r="543">
      <c r="A543" s="13">
        <v>4.207501E8</v>
      </c>
      <c r="B543" s="6" t="s">
        <v>383</v>
      </c>
      <c r="C543" s="6" t="s">
        <v>160</v>
      </c>
      <c r="D543" s="13">
        <v>58.0</v>
      </c>
      <c r="E543" s="13">
        <v>58.0</v>
      </c>
      <c r="F543" s="13">
        <v>0.6</v>
      </c>
      <c r="G543" s="13">
        <v>0.2</v>
      </c>
      <c r="H543" s="13">
        <v>1.18</v>
      </c>
      <c r="I543" s="13">
        <v>2.4</v>
      </c>
      <c r="J543" s="13">
        <v>0.68</v>
      </c>
      <c r="K543" s="13">
        <v>0.08</v>
      </c>
      <c r="L543" s="13">
        <v>0.13</v>
      </c>
      <c r="M543" s="13">
        <v>0.47</v>
      </c>
      <c r="N543" s="13">
        <v>0.15</v>
      </c>
      <c r="O543" s="13">
        <v>0.1</v>
      </c>
      <c r="P543" s="13">
        <v>0.65</v>
      </c>
      <c r="Q543" s="13">
        <v>0.3</v>
      </c>
      <c r="R543" s="13">
        <v>0.15</v>
      </c>
      <c r="S543" s="13">
        <v>0.08</v>
      </c>
      <c r="T543" s="13">
        <v>0.0</v>
      </c>
      <c r="U543" s="13">
        <v>0.01</v>
      </c>
      <c r="V543" s="13">
        <v>0.4</v>
      </c>
      <c r="W543" s="13">
        <v>0.42</v>
      </c>
      <c r="X543" s="13">
        <v>14.16</v>
      </c>
      <c r="Y543" s="13">
        <v>0.21</v>
      </c>
      <c r="Z543" s="13">
        <v>2.81</v>
      </c>
      <c r="AA543" s="13">
        <v>0.13</v>
      </c>
      <c r="AB543" s="13">
        <v>1.76</v>
      </c>
      <c r="AC543" s="13">
        <v>1.03</v>
      </c>
      <c r="AD543" s="13">
        <v>2.4</v>
      </c>
      <c r="AE543" s="13">
        <v>0.68</v>
      </c>
      <c r="AF543" s="13">
        <v>0.63</v>
      </c>
      <c r="AG543" s="13">
        <v>1.06</v>
      </c>
      <c r="AH543" s="13">
        <v>0.88</v>
      </c>
      <c r="AI543" s="13">
        <v>0.0</v>
      </c>
      <c r="AJ543" s="13">
        <v>0.31</v>
      </c>
      <c r="AK543" s="13">
        <v>18.73</v>
      </c>
      <c r="AL543" s="13">
        <v>5.05</v>
      </c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</row>
    <row r="544" hidden="1">
      <c r="A544" s="13">
        <v>6.0610004E7</v>
      </c>
      <c r="B544" s="6" t="s">
        <v>148</v>
      </c>
      <c r="C544" s="6" t="s">
        <v>44</v>
      </c>
      <c r="D544" s="13">
        <v>58.0</v>
      </c>
      <c r="E544" s="13">
        <v>58.8</v>
      </c>
      <c r="F544" s="13">
        <v>0.0</v>
      </c>
      <c r="G544" s="13">
        <v>0.0</v>
      </c>
      <c r="H544" s="13">
        <v>0.0</v>
      </c>
      <c r="I544" s="13">
        <v>0.0</v>
      </c>
      <c r="J544" s="13">
        <v>0.0</v>
      </c>
      <c r="K544" s="13">
        <v>0.0</v>
      </c>
      <c r="L544" s="13">
        <v>0.0</v>
      </c>
      <c r="M544" s="13">
        <v>0.0</v>
      </c>
      <c r="N544" s="13">
        <v>0.0</v>
      </c>
      <c r="O544" s="13">
        <v>0.0</v>
      </c>
      <c r="P544" s="13">
        <v>0.0</v>
      </c>
      <c r="Q544" s="13">
        <v>0.0</v>
      </c>
      <c r="R544" s="13">
        <v>0.0</v>
      </c>
      <c r="S544" s="13">
        <v>0.0</v>
      </c>
      <c r="T544" s="13">
        <v>0.0</v>
      </c>
      <c r="U544" s="13">
        <v>0.0</v>
      </c>
      <c r="V544" s="13">
        <v>0.0</v>
      </c>
      <c r="W544" s="13">
        <v>0.0</v>
      </c>
      <c r="X544" s="13">
        <v>0.0</v>
      </c>
      <c r="Y544" s="13">
        <v>0.0</v>
      </c>
      <c r="Z544" s="13">
        <v>0.0</v>
      </c>
      <c r="AA544" s="13">
        <v>0.0</v>
      </c>
      <c r="AB544" s="13">
        <v>0.0</v>
      </c>
      <c r="AC544" s="13">
        <v>0.0</v>
      </c>
      <c r="AD544" s="13">
        <v>0.0</v>
      </c>
      <c r="AE544" s="13">
        <v>0.0</v>
      </c>
      <c r="AF544" s="13">
        <v>23.17</v>
      </c>
      <c r="AG544" s="13">
        <v>0.16</v>
      </c>
      <c r="AH544" s="13">
        <v>1.56</v>
      </c>
      <c r="AI544" s="13">
        <v>0.0</v>
      </c>
      <c r="AJ544" s="13">
        <v>0.53</v>
      </c>
      <c r="AK544" s="13">
        <v>27.98</v>
      </c>
      <c r="AL544" s="13">
        <v>4.58</v>
      </c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</row>
    <row r="545">
      <c r="A545" s="13">
        <v>1.80890022E8</v>
      </c>
      <c r="B545" s="6" t="s">
        <v>261</v>
      </c>
      <c r="C545" s="6" t="s">
        <v>162</v>
      </c>
      <c r="D545" s="13">
        <v>57.9</v>
      </c>
      <c r="E545" s="13">
        <v>59.9</v>
      </c>
      <c r="F545" s="13">
        <v>13.79</v>
      </c>
      <c r="G545" s="13">
        <v>1.07</v>
      </c>
      <c r="H545" s="13">
        <v>8.26</v>
      </c>
      <c r="I545" s="13">
        <v>0.05</v>
      </c>
      <c r="J545" s="13">
        <v>0.29</v>
      </c>
      <c r="K545" s="13">
        <v>0.27</v>
      </c>
      <c r="L545" s="13">
        <v>0.97</v>
      </c>
      <c r="M545" s="13">
        <v>1.31</v>
      </c>
      <c r="N545" s="13">
        <v>0.71</v>
      </c>
      <c r="O545" s="13">
        <v>0.78</v>
      </c>
      <c r="P545" s="13">
        <v>2.44</v>
      </c>
      <c r="Q545" s="13">
        <v>1.55</v>
      </c>
      <c r="R545" s="13">
        <v>0.65</v>
      </c>
      <c r="S545" s="13">
        <v>0.18</v>
      </c>
      <c r="T545" s="13">
        <v>0.0</v>
      </c>
      <c r="U545" s="13">
        <v>0.0</v>
      </c>
      <c r="V545" s="13">
        <v>0.0</v>
      </c>
      <c r="W545" s="13">
        <v>0.0</v>
      </c>
      <c r="X545" s="13">
        <v>0.01</v>
      </c>
      <c r="Y545" s="13">
        <v>0.0</v>
      </c>
      <c r="Z545" s="13">
        <v>0.0</v>
      </c>
      <c r="AA545" s="13">
        <v>0.0</v>
      </c>
      <c r="AB545" s="13">
        <v>0.02</v>
      </c>
      <c r="AC545" s="13">
        <v>0.02</v>
      </c>
      <c r="AD545" s="13">
        <v>1.1</v>
      </c>
      <c r="AE545" s="13">
        <v>0.22</v>
      </c>
      <c r="AF545" s="13">
        <v>1.42</v>
      </c>
      <c r="AG545" s="13">
        <v>0.57</v>
      </c>
      <c r="AH545" s="13">
        <v>0.46</v>
      </c>
      <c r="AI545" s="13">
        <v>0.0</v>
      </c>
      <c r="AJ545" s="13">
        <v>0.64</v>
      </c>
      <c r="AK545" s="13">
        <v>14.17</v>
      </c>
      <c r="AL545" s="13">
        <v>6.82</v>
      </c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</row>
    <row r="546">
      <c r="A546" s="13">
        <v>2.50130008E8</v>
      </c>
      <c r="B546" s="6" t="s">
        <v>384</v>
      </c>
      <c r="C546" s="6" t="s">
        <v>229</v>
      </c>
      <c r="D546" s="13">
        <v>57.9</v>
      </c>
      <c r="E546" s="13">
        <v>58.2</v>
      </c>
      <c r="F546" s="13">
        <v>0.95</v>
      </c>
      <c r="G546" s="13">
        <v>0.25</v>
      </c>
      <c r="H546" s="13">
        <v>1.15</v>
      </c>
      <c r="I546" s="13">
        <v>2.28</v>
      </c>
      <c r="J546" s="13">
        <v>0.86</v>
      </c>
      <c r="K546" s="13">
        <v>0.13</v>
      </c>
      <c r="L546" s="13">
        <v>0.17</v>
      </c>
      <c r="M546" s="13">
        <v>0.5</v>
      </c>
      <c r="N546" s="13">
        <v>0.29</v>
      </c>
      <c r="O546" s="13">
        <v>0.18</v>
      </c>
      <c r="P546" s="13">
        <v>0.74</v>
      </c>
      <c r="Q546" s="13">
        <v>0.38</v>
      </c>
      <c r="R546" s="13">
        <v>0.19</v>
      </c>
      <c r="S546" s="13">
        <v>0.1</v>
      </c>
      <c r="T546" s="13">
        <v>2.85</v>
      </c>
      <c r="U546" s="13">
        <v>4.1</v>
      </c>
      <c r="V546" s="13">
        <v>7.0</v>
      </c>
      <c r="W546" s="13">
        <v>2.74</v>
      </c>
      <c r="X546" s="13">
        <v>4.07</v>
      </c>
      <c r="Y546" s="13">
        <v>0.2</v>
      </c>
      <c r="Z546" s="13">
        <v>0.94</v>
      </c>
      <c r="AA546" s="13">
        <v>0.03</v>
      </c>
      <c r="AB546" s="13">
        <v>0.51</v>
      </c>
      <c r="AC546" s="13">
        <v>0.66</v>
      </c>
      <c r="AD546" s="13">
        <v>1.36</v>
      </c>
      <c r="AE546" s="13">
        <v>0.71</v>
      </c>
      <c r="AF546" s="13">
        <v>0.76</v>
      </c>
      <c r="AG546" s="13">
        <v>1.24</v>
      </c>
      <c r="AH546" s="13">
        <v>2.09</v>
      </c>
      <c r="AI546" s="13">
        <v>0.0</v>
      </c>
      <c r="AJ546" s="13">
        <v>0.37</v>
      </c>
      <c r="AK546" s="13">
        <v>15.42</v>
      </c>
      <c r="AL546" s="13">
        <v>4.52</v>
      </c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</row>
    <row r="547" hidden="1">
      <c r="A547" s="13">
        <v>6.0771002E7</v>
      </c>
      <c r="B547" s="6" t="s">
        <v>169</v>
      </c>
      <c r="C547" s="6" t="s">
        <v>44</v>
      </c>
      <c r="D547" s="13">
        <v>57.9</v>
      </c>
      <c r="E547" s="13">
        <v>58.7</v>
      </c>
      <c r="F547" s="13">
        <v>0.0</v>
      </c>
      <c r="G547" s="13">
        <v>0.0</v>
      </c>
      <c r="H547" s="13">
        <v>0.0</v>
      </c>
      <c r="I547" s="13">
        <v>0.0</v>
      </c>
      <c r="J547" s="13">
        <v>0.0</v>
      </c>
      <c r="K547" s="13">
        <v>0.0</v>
      </c>
      <c r="L547" s="13">
        <v>0.0</v>
      </c>
      <c r="M547" s="13">
        <v>0.0</v>
      </c>
      <c r="N547" s="13">
        <v>0.0</v>
      </c>
      <c r="O547" s="13">
        <v>0.0</v>
      </c>
      <c r="P547" s="13">
        <v>0.01</v>
      </c>
      <c r="Q547" s="13">
        <v>0.0</v>
      </c>
      <c r="R547" s="13">
        <v>0.0</v>
      </c>
      <c r="S547" s="13">
        <v>0.0</v>
      </c>
      <c r="T547" s="13">
        <v>0.0</v>
      </c>
      <c r="U547" s="13">
        <v>0.0</v>
      </c>
      <c r="V547" s="13">
        <v>0.0</v>
      </c>
      <c r="W547" s="13">
        <v>0.0</v>
      </c>
      <c r="X547" s="13">
        <v>0.0</v>
      </c>
      <c r="Y547" s="13">
        <v>0.0</v>
      </c>
      <c r="Z547" s="13">
        <v>0.0</v>
      </c>
      <c r="AA547" s="13">
        <v>0.0</v>
      </c>
      <c r="AB547" s="13">
        <v>0.0</v>
      </c>
      <c r="AC547" s="13">
        <v>0.0</v>
      </c>
      <c r="AD547" s="13">
        <v>0.0</v>
      </c>
      <c r="AE547" s="13">
        <v>0.0</v>
      </c>
      <c r="AF547" s="13">
        <v>26.69</v>
      </c>
      <c r="AG547" s="13">
        <v>0.09</v>
      </c>
      <c r="AH547" s="13">
        <v>1.44</v>
      </c>
      <c r="AI547" s="13">
        <v>0.0</v>
      </c>
      <c r="AJ547" s="13">
        <v>1.75</v>
      </c>
      <c r="AK547" s="13">
        <v>23.64</v>
      </c>
      <c r="AL547" s="13">
        <v>4.23</v>
      </c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</row>
    <row r="548">
      <c r="A548" s="13">
        <v>1.7163001E8</v>
      </c>
      <c r="B548" s="6" t="s">
        <v>385</v>
      </c>
      <c r="C548" s="6" t="s">
        <v>182</v>
      </c>
      <c r="D548" s="13">
        <v>57.8</v>
      </c>
      <c r="E548" s="13">
        <v>59.6</v>
      </c>
      <c r="F548" s="13">
        <v>9.69</v>
      </c>
      <c r="G548" s="13">
        <v>0.1</v>
      </c>
      <c r="H548" s="13">
        <v>1.31</v>
      </c>
      <c r="I548" s="13">
        <v>0.46</v>
      </c>
      <c r="J548" s="13">
        <v>0.16</v>
      </c>
      <c r="K548" s="13">
        <v>0.09</v>
      </c>
      <c r="L548" s="13">
        <v>0.61</v>
      </c>
      <c r="M548" s="13">
        <v>12.32</v>
      </c>
      <c r="N548" s="13">
        <v>0.71</v>
      </c>
      <c r="O548" s="13">
        <v>0.39</v>
      </c>
      <c r="P548" s="13">
        <v>2.3</v>
      </c>
      <c r="Q548" s="13">
        <v>1.05</v>
      </c>
      <c r="R548" s="13">
        <v>0.71</v>
      </c>
      <c r="S548" s="13">
        <v>0.22</v>
      </c>
      <c r="T548" s="13">
        <v>0.0</v>
      </c>
      <c r="U548" s="13">
        <v>0.0</v>
      </c>
      <c r="V548" s="13">
        <v>0.01</v>
      </c>
      <c r="W548" s="13">
        <v>0.0</v>
      </c>
      <c r="X548" s="13">
        <v>0.12</v>
      </c>
      <c r="Y548" s="13">
        <v>0.0</v>
      </c>
      <c r="Z548" s="13">
        <v>0.01</v>
      </c>
      <c r="AA548" s="13">
        <v>0.0</v>
      </c>
      <c r="AB548" s="13">
        <v>0.3</v>
      </c>
      <c r="AC548" s="13">
        <v>0.04</v>
      </c>
      <c r="AD548" s="13">
        <v>0.93</v>
      </c>
      <c r="AE548" s="13">
        <v>0.67</v>
      </c>
      <c r="AF548" s="13">
        <v>1.53</v>
      </c>
      <c r="AG548" s="13">
        <v>0.54</v>
      </c>
      <c r="AH548" s="13">
        <v>0.44</v>
      </c>
      <c r="AI548" s="13">
        <v>0.0</v>
      </c>
      <c r="AJ548" s="13">
        <v>0.47</v>
      </c>
      <c r="AK548" s="13">
        <v>15.41</v>
      </c>
      <c r="AL548" s="13">
        <v>7.07</v>
      </c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</row>
    <row r="549" hidden="1">
      <c r="A549" s="13">
        <v>4.0191011E7</v>
      </c>
      <c r="B549" s="6" t="s">
        <v>268</v>
      </c>
      <c r="C549" s="6" t="s">
        <v>121</v>
      </c>
      <c r="D549" s="13">
        <v>57.7</v>
      </c>
      <c r="E549" s="13">
        <v>58.5</v>
      </c>
      <c r="F549" s="13">
        <v>0.0</v>
      </c>
      <c r="G549" s="13">
        <v>0.0</v>
      </c>
      <c r="H549" s="13">
        <v>0.0</v>
      </c>
      <c r="I549" s="13">
        <v>0.0</v>
      </c>
      <c r="J549" s="13">
        <v>0.0</v>
      </c>
      <c r="K549" s="13">
        <v>0.0</v>
      </c>
      <c r="L549" s="13">
        <v>0.0</v>
      </c>
      <c r="M549" s="13">
        <v>0.0</v>
      </c>
      <c r="N549" s="13">
        <v>0.0</v>
      </c>
      <c r="O549" s="13">
        <v>0.0</v>
      </c>
      <c r="P549" s="13">
        <v>0.25</v>
      </c>
      <c r="Q549" s="13">
        <v>0.04</v>
      </c>
      <c r="R549" s="13">
        <v>0.02</v>
      </c>
      <c r="S549" s="13">
        <v>0.01</v>
      </c>
      <c r="T549" s="13">
        <v>0.0</v>
      </c>
      <c r="U549" s="13">
        <v>0.0</v>
      </c>
      <c r="V549" s="13">
        <v>0.0</v>
      </c>
      <c r="W549" s="13">
        <v>0.0</v>
      </c>
      <c r="X549" s="13">
        <v>0.0</v>
      </c>
      <c r="Y549" s="13">
        <v>0.0</v>
      </c>
      <c r="Z549" s="13">
        <v>0.0</v>
      </c>
      <c r="AA549" s="13">
        <v>0.0</v>
      </c>
      <c r="AB549" s="13">
        <v>0.0</v>
      </c>
      <c r="AC549" s="13">
        <v>0.0</v>
      </c>
      <c r="AD549" s="13">
        <v>0.0</v>
      </c>
      <c r="AE549" s="13">
        <v>0.0</v>
      </c>
      <c r="AF549" s="13">
        <v>8.51</v>
      </c>
      <c r="AG549" s="13">
        <v>2.75</v>
      </c>
      <c r="AH549" s="13">
        <v>0.2</v>
      </c>
      <c r="AI549" s="13">
        <v>0.0</v>
      </c>
      <c r="AJ549" s="13">
        <v>0.6</v>
      </c>
      <c r="AK549" s="13">
        <v>44.06</v>
      </c>
      <c r="AL549" s="13">
        <v>1.2</v>
      </c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</row>
    <row r="550" hidden="1">
      <c r="A550" s="13">
        <v>4.0191028E7</v>
      </c>
      <c r="B550" s="6" t="s">
        <v>268</v>
      </c>
      <c r="C550" s="6" t="s">
        <v>121</v>
      </c>
      <c r="D550" s="13">
        <v>57.7</v>
      </c>
      <c r="E550" s="13">
        <v>58.6</v>
      </c>
      <c r="F550" s="13">
        <v>0.0</v>
      </c>
      <c r="G550" s="13">
        <v>0.0</v>
      </c>
      <c r="H550" s="13">
        <v>0.0</v>
      </c>
      <c r="I550" s="13">
        <v>0.0</v>
      </c>
      <c r="J550" s="13">
        <v>0.0</v>
      </c>
      <c r="K550" s="13">
        <v>0.0</v>
      </c>
      <c r="L550" s="13">
        <v>0.0</v>
      </c>
      <c r="M550" s="13">
        <v>0.0</v>
      </c>
      <c r="N550" s="13">
        <v>0.0</v>
      </c>
      <c r="O550" s="13">
        <v>0.05</v>
      </c>
      <c r="P550" s="13">
        <v>0.83</v>
      </c>
      <c r="Q550" s="13">
        <v>0.11</v>
      </c>
      <c r="R550" s="13">
        <v>0.04</v>
      </c>
      <c r="S550" s="13">
        <v>0.01</v>
      </c>
      <c r="T550" s="13">
        <v>0.0</v>
      </c>
      <c r="U550" s="13">
        <v>0.0</v>
      </c>
      <c r="V550" s="13">
        <v>0.0</v>
      </c>
      <c r="W550" s="13">
        <v>0.0</v>
      </c>
      <c r="X550" s="13">
        <v>0.0</v>
      </c>
      <c r="Y550" s="13">
        <v>0.0</v>
      </c>
      <c r="Z550" s="13">
        <v>0.0</v>
      </c>
      <c r="AA550" s="13">
        <v>0.0</v>
      </c>
      <c r="AB550" s="13">
        <v>0.0</v>
      </c>
      <c r="AC550" s="13">
        <v>0.0</v>
      </c>
      <c r="AD550" s="13">
        <v>0.03</v>
      </c>
      <c r="AE550" s="13">
        <v>0.0</v>
      </c>
      <c r="AF550" s="13">
        <v>8.19</v>
      </c>
      <c r="AG550" s="13">
        <v>2.98</v>
      </c>
      <c r="AH550" s="13">
        <v>0.3</v>
      </c>
      <c r="AI550" s="13">
        <v>0.0</v>
      </c>
      <c r="AJ550" s="13">
        <v>0.6</v>
      </c>
      <c r="AK550" s="13">
        <v>43.0</v>
      </c>
      <c r="AL550" s="13">
        <v>1.49</v>
      </c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</row>
    <row r="551">
      <c r="A551" s="13">
        <v>4.20950025E8</v>
      </c>
      <c r="B551" s="6" t="s">
        <v>386</v>
      </c>
      <c r="C551" s="6" t="s">
        <v>160</v>
      </c>
      <c r="D551" s="13">
        <v>57.7</v>
      </c>
      <c r="E551" s="13">
        <v>59.8</v>
      </c>
      <c r="F551" s="13">
        <v>0.57</v>
      </c>
      <c r="G551" s="13">
        <v>0.23</v>
      </c>
      <c r="H551" s="13">
        <v>0.77</v>
      </c>
      <c r="I551" s="13">
        <v>2.74</v>
      </c>
      <c r="J551" s="13">
        <v>0.95</v>
      </c>
      <c r="K551" s="13">
        <v>0.12</v>
      </c>
      <c r="L551" s="13">
        <v>0.19</v>
      </c>
      <c r="M551" s="13">
        <v>0.4</v>
      </c>
      <c r="N551" s="13">
        <v>0.13</v>
      </c>
      <c r="O551" s="13">
        <v>0.16</v>
      </c>
      <c r="P551" s="13">
        <v>0.64</v>
      </c>
      <c r="Q551" s="13">
        <v>0.32</v>
      </c>
      <c r="R551" s="13">
        <v>0.2</v>
      </c>
      <c r="S551" s="13">
        <v>0.14</v>
      </c>
      <c r="T551" s="13">
        <v>0.13</v>
      </c>
      <c r="U551" s="13">
        <v>0.19</v>
      </c>
      <c r="V551" s="13">
        <v>1.91</v>
      </c>
      <c r="W551" s="13">
        <v>2.14</v>
      </c>
      <c r="X551" s="13">
        <v>14.41</v>
      </c>
      <c r="Y551" s="13">
        <v>0.16</v>
      </c>
      <c r="Z551" s="13">
        <v>0.84</v>
      </c>
      <c r="AA551" s="13">
        <v>0.02</v>
      </c>
      <c r="AB551" s="13">
        <v>1.59</v>
      </c>
      <c r="AC551" s="13">
        <v>0.78</v>
      </c>
      <c r="AD551" s="13">
        <v>0.82</v>
      </c>
      <c r="AE551" s="13">
        <v>0.54</v>
      </c>
      <c r="AF551" s="13">
        <v>1.04</v>
      </c>
      <c r="AG551" s="13">
        <v>1.37</v>
      </c>
      <c r="AH551" s="13">
        <v>0.85</v>
      </c>
      <c r="AI551" s="13">
        <v>0.0</v>
      </c>
      <c r="AJ551" s="13">
        <v>0.26</v>
      </c>
      <c r="AK551" s="13">
        <v>18.23</v>
      </c>
      <c r="AL551" s="13">
        <v>4.69</v>
      </c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</row>
    <row r="552">
      <c r="A552" s="13">
        <v>1.10010041E8</v>
      </c>
      <c r="B552" s="6" t="s">
        <v>278</v>
      </c>
      <c r="C552" s="6" t="s">
        <v>279</v>
      </c>
      <c r="D552" s="13">
        <v>57.6</v>
      </c>
      <c r="E552" s="13">
        <v>60.7</v>
      </c>
      <c r="F552" s="13">
        <v>0.5</v>
      </c>
      <c r="G552" s="13">
        <v>0.12</v>
      </c>
      <c r="H552" s="13">
        <v>1.08</v>
      </c>
      <c r="I552" s="13">
        <v>2.55</v>
      </c>
      <c r="J552" s="13">
        <v>0.5</v>
      </c>
      <c r="K552" s="13">
        <v>0.07</v>
      </c>
      <c r="L552" s="13">
        <v>0.1</v>
      </c>
      <c r="M552" s="13">
        <v>0.43</v>
      </c>
      <c r="N552" s="13">
        <v>0.16</v>
      </c>
      <c r="O552" s="13">
        <v>0.2</v>
      </c>
      <c r="P552" s="13">
        <v>0.64</v>
      </c>
      <c r="Q552" s="13">
        <v>0.3</v>
      </c>
      <c r="R552" s="13">
        <v>0.17</v>
      </c>
      <c r="S552" s="13">
        <v>0.09</v>
      </c>
      <c r="T552" s="13">
        <v>0.02</v>
      </c>
      <c r="U552" s="13">
        <v>0.0</v>
      </c>
      <c r="V552" s="13">
        <v>0.21</v>
      </c>
      <c r="W552" s="13">
        <v>0.06</v>
      </c>
      <c r="X552" s="13">
        <v>3.59</v>
      </c>
      <c r="Y552" s="13">
        <v>0.02</v>
      </c>
      <c r="Z552" s="13">
        <v>7.91</v>
      </c>
      <c r="AA552" s="13">
        <v>4.07</v>
      </c>
      <c r="AB552" s="13">
        <v>1.9</v>
      </c>
      <c r="AC552" s="13">
        <v>9.64</v>
      </c>
      <c r="AD552" s="13">
        <v>1.65</v>
      </c>
      <c r="AE552" s="13">
        <v>0.95</v>
      </c>
      <c r="AF552" s="13">
        <v>0.65</v>
      </c>
      <c r="AG552" s="13">
        <v>0.9</v>
      </c>
      <c r="AH552" s="13">
        <v>0.67</v>
      </c>
      <c r="AI552" s="13">
        <v>0.0</v>
      </c>
      <c r="AJ552" s="13">
        <v>0.26</v>
      </c>
      <c r="AK552" s="13">
        <v>14.25</v>
      </c>
      <c r="AL552" s="13">
        <v>3.78</v>
      </c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</row>
    <row r="553">
      <c r="A553" s="13">
        <v>1.70436001E8</v>
      </c>
      <c r="B553" s="6" t="s">
        <v>387</v>
      </c>
      <c r="C553" s="6" t="s">
        <v>182</v>
      </c>
      <c r="D553" s="13">
        <v>57.6</v>
      </c>
      <c r="E553" s="13">
        <v>59.1</v>
      </c>
      <c r="F553" s="13">
        <v>18.4</v>
      </c>
      <c r="G553" s="13">
        <v>2.36</v>
      </c>
      <c r="H553" s="13">
        <v>3.0</v>
      </c>
      <c r="I553" s="13">
        <v>0.91</v>
      </c>
      <c r="J553" s="13">
        <v>0.48</v>
      </c>
      <c r="K553" s="13">
        <v>0.46</v>
      </c>
      <c r="L553" s="13">
        <v>0.35</v>
      </c>
      <c r="M553" s="13">
        <v>1.19</v>
      </c>
      <c r="N553" s="13">
        <v>0.52</v>
      </c>
      <c r="O553" s="13">
        <v>0.4</v>
      </c>
      <c r="P553" s="13">
        <v>1.43</v>
      </c>
      <c r="Q553" s="13">
        <v>0.66</v>
      </c>
      <c r="R553" s="13">
        <v>0.37</v>
      </c>
      <c r="S553" s="13">
        <v>0.21</v>
      </c>
      <c r="T553" s="13">
        <v>0.0</v>
      </c>
      <c r="U553" s="13">
        <v>0.0</v>
      </c>
      <c r="V553" s="13">
        <v>0.02</v>
      </c>
      <c r="W553" s="13">
        <v>0.0</v>
      </c>
      <c r="X553" s="13">
        <v>0.12</v>
      </c>
      <c r="Y553" s="13">
        <v>0.0</v>
      </c>
      <c r="Z553" s="13">
        <v>0.0</v>
      </c>
      <c r="AA553" s="13">
        <v>0.0</v>
      </c>
      <c r="AB553" s="13">
        <v>0.12</v>
      </c>
      <c r="AC553" s="13">
        <v>0.01</v>
      </c>
      <c r="AD553" s="13">
        <v>0.56</v>
      </c>
      <c r="AE553" s="13">
        <v>0.35</v>
      </c>
      <c r="AF553" s="13">
        <v>1.19</v>
      </c>
      <c r="AG553" s="13">
        <v>0.89</v>
      </c>
      <c r="AH553" s="13">
        <v>0.28</v>
      </c>
      <c r="AI553" s="13">
        <v>0.0</v>
      </c>
      <c r="AJ553" s="13">
        <v>0.33</v>
      </c>
      <c r="AK553" s="13">
        <v>17.12</v>
      </c>
      <c r="AL553" s="13">
        <v>5.72</v>
      </c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</row>
    <row r="554">
      <c r="A554" s="13">
        <v>2.90030001E8</v>
      </c>
      <c r="B554" s="6" t="s">
        <v>388</v>
      </c>
      <c r="C554" s="6" t="s">
        <v>209</v>
      </c>
      <c r="D554" s="13">
        <v>57.6</v>
      </c>
      <c r="E554" s="13">
        <v>59.0</v>
      </c>
      <c r="F554" s="13">
        <v>0.15</v>
      </c>
      <c r="G554" s="13">
        <v>0.03</v>
      </c>
      <c r="H554" s="13">
        <v>0.08</v>
      </c>
      <c r="I554" s="13">
        <v>0.01</v>
      </c>
      <c r="J554" s="13">
        <v>0.02</v>
      </c>
      <c r="K554" s="13">
        <v>0.04</v>
      </c>
      <c r="L554" s="13">
        <v>0.12</v>
      </c>
      <c r="M554" s="13">
        <v>10.44</v>
      </c>
      <c r="N554" s="13">
        <v>0.65</v>
      </c>
      <c r="O554" s="13">
        <v>0.85</v>
      </c>
      <c r="P554" s="13">
        <v>4.76</v>
      </c>
      <c r="Q554" s="13">
        <v>3.94</v>
      </c>
      <c r="R554" s="13">
        <v>7.64</v>
      </c>
      <c r="S554" s="13">
        <v>0.21</v>
      </c>
      <c r="T554" s="13">
        <v>0.0</v>
      </c>
      <c r="U554" s="13">
        <v>0.0</v>
      </c>
      <c r="V554" s="13">
        <v>0.0</v>
      </c>
      <c r="W554" s="13">
        <v>0.0</v>
      </c>
      <c r="X554" s="13">
        <v>0.01</v>
      </c>
      <c r="Y554" s="13">
        <v>0.0</v>
      </c>
      <c r="Z554" s="13">
        <v>0.0</v>
      </c>
      <c r="AA554" s="13">
        <v>0.0</v>
      </c>
      <c r="AB554" s="13">
        <v>0.01</v>
      </c>
      <c r="AC554" s="13">
        <v>0.02</v>
      </c>
      <c r="AD554" s="13">
        <v>0.67</v>
      </c>
      <c r="AE554" s="13">
        <v>0.06</v>
      </c>
      <c r="AF554" s="13">
        <v>1.27</v>
      </c>
      <c r="AG554" s="13">
        <v>0.61</v>
      </c>
      <c r="AH554" s="13">
        <v>0.33</v>
      </c>
      <c r="AI554" s="13">
        <v>0.0</v>
      </c>
      <c r="AJ554" s="13">
        <v>0.73</v>
      </c>
      <c r="AK554" s="13">
        <v>14.51</v>
      </c>
      <c r="AL554" s="13">
        <v>10.3</v>
      </c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</row>
    <row r="555">
      <c r="A555" s="13">
        <v>4.204311E8</v>
      </c>
      <c r="B555" s="6" t="s">
        <v>389</v>
      </c>
      <c r="C555" s="6" t="s">
        <v>160</v>
      </c>
      <c r="D555" s="13">
        <v>57.6</v>
      </c>
      <c r="E555" s="13">
        <v>59.3</v>
      </c>
      <c r="F555" s="13">
        <v>0.76</v>
      </c>
      <c r="G555" s="13">
        <v>0.27</v>
      </c>
      <c r="H555" s="13">
        <v>1.32</v>
      </c>
      <c r="I555" s="13">
        <v>2.6</v>
      </c>
      <c r="J555" s="13">
        <v>0.8</v>
      </c>
      <c r="K555" s="13">
        <v>0.13</v>
      </c>
      <c r="L555" s="13">
        <v>0.16</v>
      </c>
      <c r="M555" s="13">
        <v>0.49</v>
      </c>
      <c r="N555" s="13">
        <v>0.2</v>
      </c>
      <c r="O555" s="13">
        <v>0.16</v>
      </c>
      <c r="P555" s="13">
        <v>0.72</v>
      </c>
      <c r="Q555" s="13">
        <v>0.36</v>
      </c>
      <c r="R555" s="13">
        <v>0.22</v>
      </c>
      <c r="S555" s="13">
        <v>0.14</v>
      </c>
      <c r="T555" s="13">
        <v>0.0</v>
      </c>
      <c r="U555" s="13">
        <v>0.0</v>
      </c>
      <c r="V555" s="13">
        <v>0.51</v>
      </c>
      <c r="W555" s="13">
        <v>0.12</v>
      </c>
      <c r="X555" s="13">
        <v>15.56</v>
      </c>
      <c r="Y555" s="13">
        <v>0.06</v>
      </c>
      <c r="Z555" s="13">
        <v>1.08</v>
      </c>
      <c r="AA555" s="13">
        <v>0.01</v>
      </c>
      <c r="AB555" s="13">
        <v>2.11</v>
      </c>
      <c r="AC555" s="13">
        <v>0.23</v>
      </c>
      <c r="AD555" s="13">
        <v>1.01</v>
      </c>
      <c r="AE555" s="13">
        <v>1.06</v>
      </c>
      <c r="AF555" s="13">
        <v>1.01</v>
      </c>
      <c r="AG555" s="13">
        <v>1.39</v>
      </c>
      <c r="AH555" s="13">
        <v>0.25</v>
      </c>
      <c r="AI555" s="13">
        <v>0.0</v>
      </c>
      <c r="AJ555" s="13">
        <v>0.36</v>
      </c>
      <c r="AK555" s="13">
        <v>19.17</v>
      </c>
      <c r="AL555" s="13">
        <v>5.17</v>
      </c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</row>
    <row r="556">
      <c r="A556" s="13">
        <v>4.20730015E8</v>
      </c>
      <c r="B556" s="6" t="s">
        <v>390</v>
      </c>
      <c r="C556" s="6" t="s">
        <v>160</v>
      </c>
      <c r="D556" s="13">
        <v>57.6</v>
      </c>
      <c r="E556" s="13">
        <v>59.3</v>
      </c>
      <c r="F556" s="13">
        <v>1.21</v>
      </c>
      <c r="G556" s="13">
        <v>0.29</v>
      </c>
      <c r="H556" s="13">
        <v>1.11</v>
      </c>
      <c r="I556" s="13">
        <v>6.52</v>
      </c>
      <c r="J556" s="13">
        <v>1.17</v>
      </c>
      <c r="K556" s="13">
        <v>0.13</v>
      </c>
      <c r="L556" s="13">
        <v>0.17</v>
      </c>
      <c r="M556" s="13">
        <v>0.57</v>
      </c>
      <c r="N556" s="13">
        <v>0.31</v>
      </c>
      <c r="O556" s="13">
        <v>0.41</v>
      </c>
      <c r="P556" s="13">
        <v>1.1</v>
      </c>
      <c r="Q556" s="13">
        <v>0.36</v>
      </c>
      <c r="R556" s="13">
        <v>0.2</v>
      </c>
      <c r="S556" s="13">
        <v>0.09</v>
      </c>
      <c r="T556" s="13">
        <v>0.02</v>
      </c>
      <c r="U556" s="13">
        <v>0.0</v>
      </c>
      <c r="V556" s="13">
        <v>0.17</v>
      </c>
      <c r="W556" s="13">
        <v>0.02</v>
      </c>
      <c r="X556" s="13">
        <v>13.0</v>
      </c>
      <c r="Y556" s="13">
        <v>0.0</v>
      </c>
      <c r="Z556" s="13">
        <v>0.07</v>
      </c>
      <c r="AA556" s="13">
        <v>0.0</v>
      </c>
      <c r="AB556" s="13">
        <v>2.21</v>
      </c>
      <c r="AC556" s="13">
        <v>0.26</v>
      </c>
      <c r="AD556" s="13">
        <v>1.49</v>
      </c>
      <c r="AE556" s="13">
        <v>1.1</v>
      </c>
      <c r="AF556" s="13">
        <v>0.74</v>
      </c>
      <c r="AG556" s="13">
        <v>1.04</v>
      </c>
      <c r="AH556" s="13">
        <v>0.3</v>
      </c>
      <c r="AI556" s="13">
        <v>0.0</v>
      </c>
      <c r="AJ556" s="13">
        <v>0.5</v>
      </c>
      <c r="AK556" s="13">
        <v>18.18</v>
      </c>
      <c r="AL556" s="13">
        <v>4.68</v>
      </c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</row>
    <row r="557">
      <c r="A557" s="13">
        <v>4.21290008E8</v>
      </c>
      <c r="B557" s="6" t="s">
        <v>331</v>
      </c>
      <c r="C557" s="6" t="s">
        <v>160</v>
      </c>
      <c r="D557" s="13">
        <v>57.6</v>
      </c>
      <c r="E557" s="13">
        <v>59.3</v>
      </c>
      <c r="F557" s="13">
        <v>0.97</v>
      </c>
      <c r="G557" s="13">
        <v>0.32</v>
      </c>
      <c r="H557" s="13">
        <v>1.06</v>
      </c>
      <c r="I557" s="13">
        <v>4.52</v>
      </c>
      <c r="J557" s="13">
        <v>1.64</v>
      </c>
      <c r="K557" s="13">
        <v>0.16</v>
      </c>
      <c r="L557" s="13">
        <v>0.2</v>
      </c>
      <c r="M557" s="13">
        <v>0.41</v>
      </c>
      <c r="N557" s="13">
        <v>0.21</v>
      </c>
      <c r="O557" s="13">
        <v>0.38</v>
      </c>
      <c r="P557" s="13">
        <v>0.84</v>
      </c>
      <c r="Q557" s="13">
        <v>0.27</v>
      </c>
      <c r="R557" s="13">
        <v>0.19</v>
      </c>
      <c r="S557" s="13">
        <v>0.13</v>
      </c>
      <c r="T557" s="13">
        <v>0.0</v>
      </c>
      <c r="U557" s="13">
        <v>0.0</v>
      </c>
      <c r="V557" s="13">
        <v>0.06</v>
      </c>
      <c r="W557" s="13">
        <v>0.0</v>
      </c>
      <c r="X557" s="13">
        <v>15.33</v>
      </c>
      <c r="Y557" s="13">
        <v>0.0</v>
      </c>
      <c r="Z557" s="13">
        <v>0.0</v>
      </c>
      <c r="AA557" s="13">
        <v>0.0</v>
      </c>
      <c r="AB557" s="13">
        <v>2.92</v>
      </c>
      <c r="AC557" s="13">
        <v>0.02</v>
      </c>
      <c r="AD557" s="13">
        <v>1.62</v>
      </c>
      <c r="AE557" s="13">
        <v>0.98</v>
      </c>
      <c r="AF557" s="13">
        <v>1.15</v>
      </c>
      <c r="AG557" s="13">
        <v>1.26</v>
      </c>
      <c r="AH557" s="13">
        <v>0.45</v>
      </c>
      <c r="AI557" s="13">
        <v>0.0</v>
      </c>
      <c r="AJ557" s="13">
        <v>0.43</v>
      </c>
      <c r="AK557" s="13">
        <v>17.07</v>
      </c>
      <c r="AL557" s="13">
        <v>4.85</v>
      </c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</row>
    <row r="558">
      <c r="A558" s="13">
        <v>4.60330132E8</v>
      </c>
      <c r="B558" s="6" t="s">
        <v>391</v>
      </c>
      <c r="C558" s="6" t="s">
        <v>392</v>
      </c>
      <c r="D558" s="13">
        <v>57.6</v>
      </c>
      <c r="E558" s="13">
        <v>58.9</v>
      </c>
      <c r="F558" s="13">
        <v>0.0</v>
      </c>
      <c r="G558" s="13">
        <v>0.0</v>
      </c>
      <c r="H558" s="13">
        <v>0.0</v>
      </c>
      <c r="I558" s="13">
        <v>0.0</v>
      </c>
      <c r="J558" s="13">
        <v>0.0</v>
      </c>
      <c r="K558" s="13">
        <v>0.0</v>
      </c>
      <c r="L558" s="13">
        <v>0.02</v>
      </c>
      <c r="M558" s="13">
        <v>0.02</v>
      </c>
      <c r="N558" s="13">
        <v>0.02</v>
      </c>
      <c r="O558" s="13">
        <v>0.01</v>
      </c>
      <c r="P558" s="13">
        <v>0.37</v>
      </c>
      <c r="Q558" s="13">
        <v>0.37</v>
      </c>
      <c r="R558" s="13">
        <v>0.65</v>
      </c>
      <c r="S558" s="13">
        <v>0.55</v>
      </c>
      <c r="T558" s="13">
        <v>0.0</v>
      </c>
      <c r="U558" s="13">
        <v>0.0</v>
      </c>
      <c r="V558" s="13">
        <v>0.0</v>
      </c>
      <c r="W558" s="13">
        <v>0.0</v>
      </c>
      <c r="X558" s="13">
        <v>0.0</v>
      </c>
      <c r="Y558" s="13">
        <v>0.0</v>
      </c>
      <c r="Z558" s="13">
        <v>0.0</v>
      </c>
      <c r="AA558" s="13">
        <v>0.0</v>
      </c>
      <c r="AB558" s="13">
        <v>0.0</v>
      </c>
      <c r="AC558" s="13">
        <v>0.0</v>
      </c>
      <c r="AD558" s="13">
        <v>0.0</v>
      </c>
      <c r="AE558" s="13">
        <v>0.0</v>
      </c>
      <c r="AF558" s="13">
        <v>9.68</v>
      </c>
      <c r="AG558" s="13">
        <v>0.36</v>
      </c>
      <c r="AH558" s="13">
        <v>0.1</v>
      </c>
      <c r="AI558" s="13">
        <v>0.02</v>
      </c>
      <c r="AJ558" s="13">
        <v>7.54</v>
      </c>
      <c r="AK558" s="13">
        <v>31.43</v>
      </c>
      <c r="AL558" s="13">
        <v>6.36</v>
      </c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</row>
    <row r="559">
      <c r="A559" s="13">
        <v>5.4069001E8</v>
      </c>
      <c r="B559" s="6" t="s">
        <v>187</v>
      </c>
      <c r="C559" s="6" t="s">
        <v>341</v>
      </c>
      <c r="D559" s="13">
        <v>57.6</v>
      </c>
      <c r="E559" s="13">
        <v>59.0</v>
      </c>
      <c r="F559" s="13">
        <v>1.31</v>
      </c>
      <c r="G559" s="13">
        <v>0.39</v>
      </c>
      <c r="H559" s="13">
        <v>2.19</v>
      </c>
      <c r="I559" s="13">
        <v>9.12</v>
      </c>
      <c r="J559" s="13">
        <v>1.74</v>
      </c>
      <c r="K559" s="13">
        <v>0.18</v>
      </c>
      <c r="L559" s="13">
        <v>0.2</v>
      </c>
      <c r="M559" s="13">
        <v>0.48</v>
      </c>
      <c r="N559" s="13">
        <v>0.22</v>
      </c>
      <c r="O559" s="13">
        <v>0.14</v>
      </c>
      <c r="P559" s="13">
        <v>0.46</v>
      </c>
      <c r="Q559" s="13">
        <v>0.28</v>
      </c>
      <c r="R559" s="13">
        <v>0.22</v>
      </c>
      <c r="S559" s="13">
        <v>0.13</v>
      </c>
      <c r="T559" s="13">
        <v>0.0</v>
      </c>
      <c r="U559" s="13">
        <v>0.0</v>
      </c>
      <c r="V559" s="13">
        <v>0.23</v>
      </c>
      <c r="W559" s="13">
        <v>0.03</v>
      </c>
      <c r="X559" s="13">
        <v>3.72</v>
      </c>
      <c r="Y559" s="13">
        <v>0.02</v>
      </c>
      <c r="Z559" s="13">
        <v>0.32</v>
      </c>
      <c r="AA559" s="13">
        <v>0.01</v>
      </c>
      <c r="AB559" s="13">
        <v>4.23</v>
      </c>
      <c r="AC559" s="13">
        <v>0.36</v>
      </c>
      <c r="AD559" s="13">
        <v>0.28</v>
      </c>
      <c r="AE559" s="13">
        <v>0.76</v>
      </c>
      <c r="AF559" s="13">
        <v>1.0</v>
      </c>
      <c r="AG559" s="13">
        <v>1.03</v>
      </c>
      <c r="AH559" s="13">
        <v>0.23</v>
      </c>
      <c r="AI559" s="13">
        <v>0.0</v>
      </c>
      <c r="AJ559" s="13">
        <v>0.16</v>
      </c>
      <c r="AK559" s="13">
        <v>23.06</v>
      </c>
      <c r="AL559" s="13">
        <v>4.92</v>
      </c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</row>
    <row r="560">
      <c r="A560" s="13">
        <v>5.51330027E8</v>
      </c>
      <c r="B560" s="6" t="s">
        <v>393</v>
      </c>
      <c r="C560" s="6" t="s">
        <v>112</v>
      </c>
      <c r="D560" s="13">
        <v>57.6</v>
      </c>
      <c r="E560" s="13">
        <v>59.6</v>
      </c>
      <c r="F560" s="13">
        <v>10.86</v>
      </c>
      <c r="G560" s="13">
        <v>7.33</v>
      </c>
      <c r="H560" s="13">
        <v>4.76</v>
      </c>
      <c r="I560" s="13">
        <v>0.79</v>
      </c>
      <c r="J560" s="13">
        <v>0.96</v>
      </c>
      <c r="K560" s="13">
        <v>0.29</v>
      </c>
      <c r="L560" s="13">
        <v>0.42</v>
      </c>
      <c r="M560" s="13">
        <v>1.37</v>
      </c>
      <c r="N560" s="13">
        <v>0.92</v>
      </c>
      <c r="O560" s="13">
        <v>0.57</v>
      </c>
      <c r="P560" s="13">
        <v>1.63</v>
      </c>
      <c r="Q560" s="13">
        <v>1.08</v>
      </c>
      <c r="R560" s="13">
        <v>0.5</v>
      </c>
      <c r="S560" s="13">
        <v>0.15</v>
      </c>
      <c r="T560" s="13">
        <v>0.0</v>
      </c>
      <c r="U560" s="13">
        <v>0.0</v>
      </c>
      <c r="V560" s="13">
        <v>0.01</v>
      </c>
      <c r="W560" s="13">
        <v>0.0</v>
      </c>
      <c r="X560" s="13">
        <v>0.09</v>
      </c>
      <c r="Y560" s="13">
        <v>0.0</v>
      </c>
      <c r="Z560" s="13">
        <v>0.01</v>
      </c>
      <c r="AA560" s="13">
        <v>0.0</v>
      </c>
      <c r="AB560" s="13">
        <v>0.17</v>
      </c>
      <c r="AC560" s="13">
        <v>0.05</v>
      </c>
      <c r="AD560" s="13">
        <v>0.92</v>
      </c>
      <c r="AE560" s="13">
        <v>1.18</v>
      </c>
      <c r="AF560" s="13">
        <v>0.68</v>
      </c>
      <c r="AG560" s="13">
        <v>0.5</v>
      </c>
      <c r="AH560" s="13">
        <v>0.48</v>
      </c>
      <c r="AI560" s="13">
        <v>0.0</v>
      </c>
      <c r="AJ560" s="13">
        <v>0.54</v>
      </c>
      <c r="AK560" s="13">
        <v>14.74</v>
      </c>
      <c r="AL560" s="13">
        <v>6.47</v>
      </c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</row>
    <row r="561" hidden="1">
      <c r="A561" s="13">
        <v>6.0050002E7</v>
      </c>
      <c r="B561" s="6" t="s">
        <v>394</v>
      </c>
      <c r="C561" s="6" t="s">
        <v>44</v>
      </c>
      <c r="D561" s="13">
        <v>57.6</v>
      </c>
      <c r="E561" s="13">
        <v>59.2</v>
      </c>
      <c r="F561" s="13">
        <v>0.0</v>
      </c>
      <c r="G561" s="13">
        <v>0.0</v>
      </c>
      <c r="H561" s="13">
        <v>0.0</v>
      </c>
      <c r="I561" s="13">
        <v>0.0</v>
      </c>
      <c r="J561" s="13">
        <v>0.0</v>
      </c>
      <c r="K561" s="13">
        <v>0.0</v>
      </c>
      <c r="L561" s="13">
        <v>0.0</v>
      </c>
      <c r="M561" s="13">
        <v>0.0</v>
      </c>
      <c r="N561" s="13">
        <v>0.0</v>
      </c>
      <c r="O561" s="13">
        <v>0.0</v>
      </c>
      <c r="P561" s="13">
        <v>0.01</v>
      </c>
      <c r="Q561" s="13">
        <v>0.0</v>
      </c>
      <c r="R561" s="13">
        <v>0.0</v>
      </c>
      <c r="S561" s="13">
        <v>0.0</v>
      </c>
      <c r="T561" s="13">
        <v>0.0</v>
      </c>
      <c r="U561" s="13">
        <v>0.0</v>
      </c>
      <c r="V561" s="13">
        <v>0.0</v>
      </c>
      <c r="W561" s="13">
        <v>0.0</v>
      </c>
      <c r="X561" s="13">
        <v>0.0</v>
      </c>
      <c r="Y561" s="13">
        <v>0.0</v>
      </c>
      <c r="Z561" s="13">
        <v>0.0</v>
      </c>
      <c r="AA561" s="13">
        <v>0.0</v>
      </c>
      <c r="AB561" s="13">
        <v>0.0</v>
      </c>
      <c r="AC561" s="13">
        <v>0.0</v>
      </c>
      <c r="AD561" s="13">
        <v>0.0</v>
      </c>
      <c r="AE561" s="13">
        <v>0.0</v>
      </c>
      <c r="AF561" s="13">
        <v>23.82</v>
      </c>
      <c r="AG561" s="13">
        <v>0.14</v>
      </c>
      <c r="AH561" s="13">
        <v>1.09</v>
      </c>
      <c r="AI561" s="13">
        <v>0.0</v>
      </c>
      <c r="AJ561" s="13">
        <v>0.76</v>
      </c>
      <c r="AK561" s="13">
        <v>26.76</v>
      </c>
      <c r="AL561" s="13">
        <v>4.97</v>
      </c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</row>
    <row r="562" hidden="1">
      <c r="A562" s="13">
        <v>6.0650009E7</v>
      </c>
      <c r="B562" s="6" t="s">
        <v>45</v>
      </c>
      <c r="C562" s="6" t="s">
        <v>44</v>
      </c>
      <c r="D562" s="13">
        <v>57.6</v>
      </c>
      <c r="E562" s="13">
        <v>57.6</v>
      </c>
      <c r="F562" s="13">
        <v>0.0</v>
      </c>
      <c r="G562" s="13">
        <v>0.0</v>
      </c>
      <c r="H562" s="13">
        <v>0.0</v>
      </c>
      <c r="I562" s="13">
        <v>0.0</v>
      </c>
      <c r="J562" s="13">
        <v>0.0</v>
      </c>
      <c r="K562" s="13">
        <v>0.0</v>
      </c>
      <c r="L562" s="13">
        <v>0.0</v>
      </c>
      <c r="M562" s="13">
        <v>0.0</v>
      </c>
      <c r="N562" s="13">
        <v>0.0</v>
      </c>
      <c r="O562" s="13">
        <v>0.01</v>
      </c>
      <c r="P562" s="13">
        <v>0.07</v>
      </c>
      <c r="Q562" s="13">
        <v>0.01</v>
      </c>
      <c r="R562" s="13">
        <v>0.0</v>
      </c>
      <c r="S562" s="13">
        <v>0.0</v>
      </c>
      <c r="T562" s="13">
        <v>0.0</v>
      </c>
      <c r="U562" s="13">
        <v>0.0</v>
      </c>
      <c r="V562" s="13">
        <v>0.0</v>
      </c>
      <c r="W562" s="13">
        <v>0.0</v>
      </c>
      <c r="X562" s="13">
        <v>0.0</v>
      </c>
      <c r="Y562" s="13">
        <v>0.0</v>
      </c>
      <c r="Z562" s="13">
        <v>0.0</v>
      </c>
      <c r="AA562" s="13">
        <v>0.0</v>
      </c>
      <c r="AB562" s="13">
        <v>0.0</v>
      </c>
      <c r="AC562" s="13">
        <v>0.0</v>
      </c>
      <c r="AD562" s="13">
        <v>0.0</v>
      </c>
      <c r="AE562" s="13">
        <v>0.0</v>
      </c>
      <c r="AF562" s="13">
        <v>24.24</v>
      </c>
      <c r="AG562" s="13">
        <v>3.21</v>
      </c>
      <c r="AH562" s="13">
        <v>4.39</v>
      </c>
      <c r="AI562" s="13">
        <v>0.0</v>
      </c>
      <c r="AJ562" s="13">
        <v>0.79</v>
      </c>
      <c r="AK562" s="13">
        <v>22.69</v>
      </c>
      <c r="AL562" s="13">
        <v>2.11</v>
      </c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</row>
    <row r="563">
      <c r="A563" s="13">
        <v>1.80970057E8</v>
      </c>
      <c r="B563" s="6" t="s">
        <v>356</v>
      </c>
      <c r="C563" s="6" t="s">
        <v>162</v>
      </c>
      <c r="D563" s="13">
        <v>57.5</v>
      </c>
      <c r="E563" s="13">
        <v>59.2</v>
      </c>
      <c r="F563" s="13">
        <v>3.43</v>
      </c>
      <c r="G563" s="13">
        <v>1.28</v>
      </c>
      <c r="H563" s="13">
        <v>17.39</v>
      </c>
      <c r="I563" s="13">
        <v>2.28</v>
      </c>
      <c r="J563" s="13">
        <v>1.47</v>
      </c>
      <c r="K563" s="13">
        <v>0.48</v>
      </c>
      <c r="L563" s="13">
        <v>0.41</v>
      </c>
      <c r="M563" s="13">
        <v>0.26</v>
      </c>
      <c r="N563" s="13">
        <v>0.1</v>
      </c>
      <c r="O563" s="13">
        <v>0.04</v>
      </c>
      <c r="P563" s="13">
        <v>0.56</v>
      </c>
      <c r="Q563" s="13">
        <v>0.28</v>
      </c>
      <c r="R563" s="13">
        <v>0.19</v>
      </c>
      <c r="S563" s="13">
        <v>0.18</v>
      </c>
      <c r="T563" s="13">
        <v>0.0</v>
      </c>
      <c r="U563" s="13">
        <v>0.0</v>
      </c>
      <c r="V563" s="13">
        <v>0.04</v>
      </c>
      <c r="W563" s="13">
        <v>0.0</v>
      </c>
      <c r="X563" s="13">
        <v>0.18</v>
      </c>
      <c r="Y563" s="13">
        <v>0.0</v>
      </c>
      <c r="Z563" s="13">
        <v>0.0</v>
      </c>
      <c r="AA563" s="13">
        <v>0.0</v>
      </c>
      <c r="AB563" s="13">
        <v>0.3</v>
      </c>
      <c r="AC563" s="13">
        <v>0.0</v>
      </c>
      <c r="AD563" s="13">
        <v>0.08</v>
      </c>
      <c r="AE563" s="13">
        <v>1.35</v>
      </c>
      <c r="AF563" s="13">
        <v>1.23</v>
      </c>
      <c r="AG563" s="13">
        <v>0.65</v>
      </c>
      <c r="AH563" s="13">
        <v>0.08</v>
      </c>
      <c r="AI563" s="13">
        <v>0.0</v>
      </c>
      <c r="AJ563" s="13">
        <v>0.2</v>
      </c>
      <c r="AK563" s="13">
        <v>17.74</v>
      </c>
      <c r="AL563" s="13">
        <v>7.16</v>
      </c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</row>
    <row r="564">
      <c r="A564" s="13">
        <v>1.81730008E8</v>
      </c>
      <c r="B564" s="6" t="s">
        <v>395</v>
      </c>
      <c r="C564" s="6" t="s">
        <v>162</v>
      </c>
      <c r="D564" s="13">
        <v>57.5</v>
      </c>
      <c r="E564" s="13">
        <v>59.1</v>
      </c>
      <c r="F564" s="13">
        <v>1.64</v>
      </c>
      <c r="G564" s="13">
        <v>0.49</v>
      </c>
      <c r="H564" s="13">
        <v>13.73</v>
      </c>
      <c r="I564" s="13">
        <v>1.4</v>
      </c>
      <c r="J564" s="13">
        <v>0.28</v>
      </c>
      <c r="K564" s="13">
        <v>0.14</v>
      </c>
      <c r="L564" s="13">
        <v>0.29</v>
      </c>
      <c r="M564" s="13">
        <v>0.36</v>
      </c>
      <c r="N564" s="13">
        <v>0.19</v>
      </c>
      <c r="O564" s="13">
        <v>0.22</v>
      </c>
      <c r="P564" s="13">
        <v>0.91</v>
      </c>
      <c r="Q564" s="13">
        <v>0.35</v>
      </c>
      <c r="R564" s="13">
        <v>0.21</v>
      </c>
      <c r="S564" s="13">
        <v>0.08</v>
      </c>
      <c r="T564" s="13">
        <v>0.0</v>
      </c>
      <c r="U564" s="13">
        <v>0.0</v>
      </c>
      <c r="V564" s="13">
        <v>0.01</v>
      </c>
      <c r="W564" s="13">
        <v>0.0</v>
      </c>
      <c r="X564" s="13">
        <v>0.1</v>
      </c>
      <c r="Y564" s="13">
        <v>0.0</v>
      </c>
      <c r="Z564" s="13">
        <v>0.0</v>
      </c>
      <c r="AA564" s="13">
        <v>0.0</v>
      </c>
      <c r="AB564" s="13">
        <v>0.32</v>
      </c>
      <c r="AC564" s="13">
        <v>0.04</v>
      </c>
      <c r="AD564" s="13">
        <v>2.62</v>
      </c>
      <c r="AE564" s="13">
        <v>7.57</v>
      </c>
      <c r="AF564" s="13">
        <v>0.9</v>
      </c>
      <c r="AG564" s="13">
        <v>0.48</v>
      </c>
      <c r="AH564" s="13">
        <v>0.25</v>
      </c>
      <c r="AI564" s="13">
        <v>0.0</v>
      </c>
      <c r="AJ564" s="13">
        <v>0.56</v>
      </c>
      <c r="AK564" s="13">
        <v>17.72</v>
      </c>
      <c r="AL564" s="13">
        <v>6.52</v>
      </c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</row>
    <row r="565">
      <c r="A565" s="13">
        <v>2.50092006E8</v>
      </c>
      <c r="B565" s="6" t="s">
        <v>254</v>
      </c>
      <c r="C565" s="6" t="s">
        <v>229</v>
      </c>
      <c r="D565" s="13">
        <v>57.5</v>
      </c>
      <c r="E565" s="13">
        <v>57.5</v>
      </c>
      <c r="F565" s="13">
        <v>0.94</v>
      </c>
      <c r="G565" s="13">
        <v>0.23</v>
      </c>
      <c r="H565" s="13">
        <v>1.21</v>
      </c>
      <c r="I565" s="13">
        <v>2.05</v>
      </c>
      <c r="J565" s="13">
        <v>1.01</v>
      </c>
      <c r="K565" s="13">
        <v>0.09</v>
      </c>
      <c r="L565" s="13">
        <v>0.15</v>
      </c>
      <c r="M565" s="13">
        <v>0.5</v>
      </c>
      <c r="N565" s="13">
        <v>0.45</v>
      </c>
      <c r="O565" s="13">
        <v>0.15</v>
      </c>
      <c r="P565" s="13">
        <v>0.75</v>
      </c>
      <c r="Q565" s="13">
        <v>0.39</v>
      </c>
      <c r="R565" s="13">
        <v>0.2</v>
      </c>
      <c r="S565" s="13">
        <v>0.09</v>
      </c>
      <c r="T565" s="13">
        <v>11.01</v>
      </c>
      <c r="U565" s="13">
        <v>1.1</v>
      </c>
      <c r="V565" s="13">
        <v>3.43</v>
      </c>
      <c r="W565" s="13">
        <v>1.25</v>
      </c>
      <c r="X565" s="13">
        <v>2.8</v>
      </c>
      <c r="Y565" s="13">
        <v>0.16</v>
      </c>
      <c r="Z565" s="13">
        <v>0.65</v>
      </c>
      <c r="AA565" s="13">
        <v>0.02</v>
      </c>
      <c r="AB565" s="13">
        <v>0.29</v>
      </c>
      <c r="AC565" s="13">
        <v>0.41</v>
      </c>
      <c r="AD565" s="13">
        <v>1.15</v>
      </c>
      <c r="AE565" s="13">
        <v>0.48</v>
      </c>
      <c r="AF565" s="13">
        <v>0.67</v>
      </c>
      <c r="AG565" s="13">
        <v>1.49</v>
      </c>
      <c r="AH565" s="13">
        <v>2.1</v>
      </c>
      <c r="AI565" s="13">
        <v>0.0</v>
      </c>
      <c r="AJ565" s="13">
        <v>0.43</v>
      </c>
      <c r="AK565" s="13">
        <v>17.68</v>
      </c>
      <c r="AL565" s="13">
        <v>4.03</v>
      </c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</row>
    <row r="566">
      <c r="A566" s="13">
        <v>2.91860005E8</v>
      </c>
      <c r="B566" s="6" t="s">
        <v>396</v>
      </c>
      <c r="C566" s="6" t="s">
        <v>209</v>
      </c>
      <c r="D566" s="13">
        <v>57.5</v>
      </c>
      <c r="E566" s="13">
        <v>59.7</v>
      </c>
      <c r="F566" s="13">
        <v>4.08</v>
      </c>
      <c r="G566" s="13">
        <v>0.14</v>
      </c>
      <c r="H566" s="13">
        <v>4.06</v>
      </c>
      <c r="I566" s="13">
        <v>0.8</v>
      </c>
      <c r="J566" s="13">
        <v>0.39</v>
      </c>
      <c r="K566" s="13">
        <v>0.24</v>
      </c>
      <c r="L566" s="13">
        <v>0.61</v>
      </c>
      <c r="M566" s="13">
        <v>9.91</v>
      </c>
      <c r="N566" s="13">
        <v>0.21</v>
      </c>
      <c r="O566" s="13">
        <v>0.46</v>
      </c>
      <c r="P566" s="13">
        <v>1.63</v>
      </c>
      <c r="Q566" s="13">
        <v>1.13</v>
      </c>
      <c r="R566" s="13">
        <v>0.45</v>
      </c>
      <c r="S566" s="13">
        <v>0.1</v>
      </c>
      <c r="T566" s="13">
        <v>0.0</v>
      </c>
      <c r="U566" s="13">
        <v>0.0</v>
      </c>
      <c r="V566" s="13">
        <v>0.02</v>
      </c>
      <c r="W566" s="13">
        <v>0.0</v>
      </c>
      <c r="X566" s="13">
        <v>0.17</v>
      </c>
      <c r="Y566" s="13">
        <v>0.0</v>
      </c>
      <c r="Z566" s="13">
        <v>0.02</v>
      </c>
      <c r="AA566" s="13">
        <v>0.0</v>
      </c>
      <c r="AB566" s="13">
        <v>0.52</v>
      </c>
      <c r="AC566" s="13">
        <v>0.07</v>
      </c>
      <c r="AD566" s="13">
        <v>0.99</v>
      </c>
      <c r="AE566" s="13">
        <v>2.62</v>
      </c>
      <c r="AF566" s="13">
        <v>1.33</v>
      </c>
      <c r="AG566" s="13">
        <v>0.57</v>
      </c>
      <c r="AH566" s="13">
        <v>0.44</v>
      </c>
      <c r="AI566" s="13">
        <v>0.0</v>
      </c>
      <c r="AJ566" s="13">
        <v>0.2</v>
      </c>
      <c r="AK566" s="13">
        <v>18.58</v>
      </c>
      <c r="AL566" s="13">
        <v>7.61</v>
      </c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</row>
    <row r="567">
      <c r="A567" s="13">
        <v>3.91514005E8</v>
      </c>
      <c r="B567" s="6" t="s">
        <v>277</v>
      </c>
      <c r="C567" s="6" t="s">
        <v>187</v>
      </c>
      <c r="D567" s="13">
        <v>57.5</v>
      </c>
      <c r="E567" s="13">
        <v>59.3</v>
      </c>
      <c r="F567" s="13">
        <v>2.32</v>
      </c>
      <c r="G567" s="13">
        <v>0.33</v>
      </c>
      <c r="H567" s="13">
        <v>2.05</v>
      </c>
      <c r="I567" s="13">
        <v>14.14</v>
      </c>
      <c r="J567" s="13">
        <v>2.48</v>
      </c>
      <c r="K567" s="13">
        <v>0.08</v>
      </c>
      <c r="L567" s="13">
        <v>0.21</v>
      </c>
      <c r="M567" s="13">
        <v>1.06</v>
      </c>
      <c r="N567" s="13">
        <v>0.45</v>
      </c>
      <c r="O567" s="13">
        <v>0.53</v>
      </c>
      <c r="P567" s="13">
        <v>1.41</v>
      </c>
      <c r="Q567" s="13">
        <v>0.54</v>
      </c>
      <c r="R567" s="13">
        <v>0.29</v>
      </c>
      <c r="S567" s="13">
        <v>0.13</v>
      </c>
      <c r="T567" s="13">
        <v>0.0</v>
      </c>
      <c r="U567" s="13">
        <v>0.0</v>
      </c>
      <c r="V567" s="13">
        <v>0.02</v>
      </c>
      <c r="W567" s="13">
        <v>0.0</v>
      </c>
      <c r="X567" s="13">
        <v>0.72</v>
      </c>
      <c r="Y567" s="13">
        <v>0.0</v>
      </c>
      <c r="Z567" s="13">
        <v>0.0</v>
      </c>
      <c r="AA567" s="13">
        <v>0.0</v>
      </c>
      <c r="AB567" s="13">
        <v>0.14</v>
      </c>
      <c r="AC567" s="13">
        <v>0.03</v>
      </c>
      <c r="AD567" s="13">
        <v>1.51</v>
      </c>
      <c r="AE567" s="13">
        <v>1.11</v>
      </c>
      <c r="AF567" s="13">
        <v>0.83</v>
      </c>
      <c r="AG567" s="13">
        <v>0.94</v>
      </c>
      <c r="AH567" s="13">
        <v>0.28</v>
      </c>
      <c r="AI567" s="13">
        <v>0.0</v>
      </c>
      <c r="AJ567" s="13">
        <v>0.8</v>
      </c>
      <c r="AK567" s="13">
        <v>18.82</v>
      </c>
      <c r="AL567" s="13">
        <v>6.15</v>
      </c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</row>
    <row r="568">
      <c r="A568" s="13">
        <v>4.20210011E8</v>
      </c>
      <c r="B568" s="6" t="s">
        <v>397</v>
      </c>
      <c r="C568" s="6" t="s">
        <v>160</v>
      </c>
      <c r="D568" s="13">
        <v>57.5</v>
      </c>
      <c r="E568" s="13">
        <v>58.9</v>
      </c>
      <c r="F568" s="13">
        <v>1.04</v>
      </c>
      <c r="G568" s="13">
        <v>0.33</v>
      </c>
      <c r="H568" s="13">
        <v>1.59</v>
      </c>
      <c r="I568" s="13">
        <v>4.33</v>
      </c>
      <c r="J568" s="13">
        <v>0.91</v>
      </c>
      <c r="K568" s="13">
        <v>0.14</v>
      </c>
      <c r="L568" s="13">
        <v>0.2</v>
      </c>
      <c r="M568" s="13">
        <v>0.41</v>
      </c>
      <c r="N568" s="13">
        <v>0.21</v>
      </c>
      <c r="O568" s="13">
        <v>0.35</v>
      </c>
      <c r="P568" s="13">
        <v>0.99</v>
      </c>
      <c r="Q568" s="13">
        <v>0.33</v>
      </c>
      <c r="R568" s="13">
        <v>0.19</v>
      </c>
      <c r="S568" s="13">
        <v>0.11</v>
      </c>
      <c r="T568" s="13">
        <v>0.0</v>
      </c>
      <c r="U568" s="13">
        <v>0.0</v>
      </c>
      <c r="V568" s="13">
        <v>0.05</v>
      </c>
      <c r="W568" s="13">
        <v>0.0</v>
      </c>
      <c r="X568" s="13">
        <v>15.51</v>
      </c>
      <c r="Y568" s="13">
        <v>0.0</v>
      </c>
      <c r="Z568" s="13">
        <v>0.01</v>
      </c>
      <c r="AA568" s="13">
        <v>0.0</v>
      </c>
      <c r="AB568" s="13">
        <v>1.84</v>
      </c>
      <c r="AC568" s="13">
        <v>0.03</v>
      </c>
      <c r="AD568" s="13">
        <v>1.42</v>
      </c>
      <c r="AE568" s="13">
        <v>1.18</v>
      </c>
      <c r="AF568" s="13">
        <v>1.05</v>
      </c>
      <c r="AG568" s="13">
        <v>0.96</v>
      </c>
      <c r="AH568" s="13">
        <v>0.43</v>
      </c>
      <c r="AI568" s="13">
        <v>0.0</v>
      </c>
      <c r="AJ568" s="13">
        <v>0.44</v>
      </c>
      <c r="AK568" s="13">
        <v>18.86</v>
      </c>
      <c r="AL568" s="13">
        <v>4.45</v>
      </c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</row>
    <row r="569">
      <c r="A569" s="13">
        <v>5.1191002E7</v>
      </c>
      <c r="B569" s="6" t="s">
        <v>398</v>
      </c>
      <c r="C569" s="6" t="s">
        <v>319</v>
      </c>
      <c r="D569" s="13">
        <v>57.5</v>
      </c>
      <c r="E569" s="13">
        <v>58.5</v>
      </c>
      <c r="F569" s="13">
        <v>0.09</v>
      </c>
      <c r="G569" s="13">
        <v>0.02</v>
      </c>
      <c r="H569" s="13">
        <v>0.1</v>
      </c>
      <c r="I569" s="13">
        <v>0.06</v>
      </c>
      <c r="J569" s="13">
        <v>0.04</v>
      </c>
      <c r="K569" s="13">
        <v>0.02</v>
      </c>
      <c r="L569" s="13">
        <v>0.03</v>
      </c>
      <c r="M569" s="13">
        <v>0.18</v>
      </c>
      <c r="N569" s="13">
        <v>22.22</v>
      </c>
      <c r="O569" s="13">
        <v>2.35</v>
      </c>
      <c r="P569" s="13">
        <v>2.48</v>
      </c>
      <c r="Q569" s="13">
        <v>0.57</v>
      </c>
      <c r="R569" s="13">
        <v>0.2</v>
      </c>
      <c r="S569" s="13">
        <v>0.07</v>
      </c>
      <c r="T569" s="13">
        <v>0.0</v>
      </c>
      <c r="U569" s="13">
        <v>0.0</v>
      </c>
      <c r="V569" s="13">
        <v>0.0</v>
      </c>
      <c r="W569" s="13">
        <v>0.0</v>
      </c>
      <c r="X569" s="13">
        <v>0.01</v>
      </c>
      <c r="Y569" s="13">
        <v>0.0</v>
      </c>
      <c r="Z569" s="13">
        <v>0.0</v>
      </c>
      <c r="AA569" s="13">
        <v>0.0</v>
      </c>
      <c r="AB569" s="13">
        <v>0.03</v>
      </c>
      <c r="AC569" s="13">
        <v>0.02</v>
      </c>
      <c r="AD569" s="13">
        <v>3.12</v>
      </c>
      <c r="AE569" s="13">
        <v>0.14</v>
      </c>
      <c r="AF569" s="13">
        <v>1.05</v>
      </c>
      <c r="AG569" s="13">
        <v>0.36</v>
      </c>
      <c r="AH569" s="13">
        <v>0.65</v>
      </c>
      <c r="AI569" s="13">
        <v>0.0</v>
      </c>
      <c r="AJ569" s="13">
        <v>0.93</v>
      </c>
      <c r="AK569" s="13">
        <v>17.44</v>
      </c>
      <c r="AL569" s="13">
        <v>5.17</v>
      </c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</row>
    <row r="570">
      <c r="A570" s="13">
        <v>1.31510002E8</v>
      </c>
      <c r="B570" s="6" t="s">
        <v>399</v>
      </c>
      <c r="C570" s="6" t="s">
        <v>365</v>
      </c>
      <c r="D570" s="13">
        <v>57.4</v>
      </c>
      <c r="E570" s="13">
        <v>58.8</v>
      </c>
      <c r="F570" s="13">
        <v>0.68</v>
      </c>
      <c r="G570" s="13">
        <v>0.13</v>
      </c>
      <c r="H570" s="13">
        <v>0.8</v>
      </c>
      <c r="I570" s="13">
        <v>0.21</v>
      </c>
      <c r="J570" s="13">
        <v>0.08</v>
      </c>
      <c r="K570" s="13">
        <v>0.2</v>
      </c>
      <c r="L570" s="13">
        <v>0.24</v>
      </c>
      <c r="M570" s="13">
        <v>0.58</v>
      </c>
      <c r="N570" s="13">
        <v>0.65</v>
      </c>
      <c r="O570" s="13">
        <v>0.32</v>
      </c>
      <c r="P570" s="13">
        <v>1.15</v>
      </c>
      <c r="Q570" s="13">
        <v>0.44</v>
      </c>
      <c r="R570" s="13">
        <v>0.19</v>
      </c>
      <c r="S570" s="13">
        <v>0.12</v>
      </c>
      <c r="T570" s="13">
        <v>0.01</v>
      </c>
      <c r="U570" s="13">
        <v>0.0</v>
      </c>
      <c r="V570" s="13">
        <v>0.02</v>
      </c>
      <c r="W570" s="13">
        <v>0.0</v>
      </c>
      <c r="X570" s="13">
        <v>0.11</v>
      </c>
      <c r="Y570" s="13">
        <v>0.0</v>
      </c>
      <c r="Z570" s="13">
        <v>0.03</v>
      </c>
      <c r="AA570" s="13">
        <v>0.0</v>
      </c>
      <c r="AB570" s="13">
        <v>0.22</v>
      </c>
      <c r="AC570" s="13">
        <v>0.28</v>
      </c>
      <c r="AD570" s="13">
        <v>26.01</v>
      </c>
      <c r="AE570" s="13">
        <v>1.64</v>
      </c>
      <c r="AF570" s="13">
        <v>1.18</v>
      </c>
      <c r="AG570" s="13">
        <v>0.5</v>
      </c>
      <c r="AH570" s="13">
        <v>0.32</v>
      </c>
      <c r="AI570" s="13">
        <v>0.0</v>
      </c>
      <c r="AJ570" s="13">
        <v>0.41</v>
      </c>
      <c r="AK570" s="13">
        <v>15.72</v>
      </c>
      <c r="AL570" s="13">
        <v>4.98</v>
      </c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</row>
    <row r="571">
      <c r="A571" s="13">
        <v>1.70314007E8</v>
      </c>
      <c r="B571" s="6" t="s">
        <v>181</v>
      </c>
      <c r="C571" s="6" t="s">
        <v>182</v>
      </c>
      <c r="D571" s="13">
        <v>57.4</v>
      </c>
      <c r="E571" s="13">
        <v>59.4</v>
      </c>
      <c r="F571" s="13">
        <v>20.58</v>
      </c>
      <c r="G571" s="13">
        <v>1.7</v>
      </c>
      <c r="H571" s="13">
        <v>2.88</v>
      </c>
      <c r="I571" s="13">
        <v>0.34</v>
      </c>
      <c r="J571" s="13">
        <v>0.68</v>
      </c>
      <c r="K571" s="13">
        <v>0.3</v>
      </c>
      <c r="L571" s="13">
        <v>0.23</v>
      </c>
      <c r="M571" s="13">
        <v>1.27</v>
      </c>
      <c r="N571" s="13">
        <v>0.48</v>
      </c>
      <c r="O571" s="13">
        <v>0.33</v>
      </c>
      <c r="P571" s="13">
        <v>1.85</v>
      </c>
      <c r="Q571" s="13">
        <v>1.01</v>
      </c>
      <c r="R571" s="13">
        <v>0.37</v>
      </c>
      <c r="S571" s="13">
        <v>0.09</v>
      </c>
      <c r="T571" s="13">
        <v>0.0</v>
      </c>
      <c r="U571" s="13">
        <v>0.0</v>
      </c>
      <c r="V571" s="13">
        <v>0.01</v>
      </c>
      <c r="W571" s="13">
        <v>0.0</v>
      </c>
      <c r="X571" s="13">
        <v>0.06</v>
      </c>
      <c r="Y571" s="13">
        <v>0.0</v>
      </c>
      <c r="Z571" s="13">
        <v>0.0</v>
      </c>
      <c r="AA571" s="13">
        <v>0.0</v>
      </c>
      <c r="AB571" s="13">
        <v>0.11</v>
      </c>
      <c r="AC571" s="13">
        <v>0.02</v>
      </c>
      <c r="AD571" s="13">
        <v>0.61</v>
      </c>
      <c r="AE571" s="13">
        <v>0.32</v>
      </c>
      <c r="AF571" s="13">
        <v>1.09</v>
      </c>
      <c r="AG571" s="13">
        <v>0.83</v>
      </c>
      <c r="AH571" s="13">
        <v>0.29</v>
      </c>
      <c r="AI571" s="13">
        <v>0.0</v>
      </c>
      <c r="AJ571" s="13">
        <v>0.37</v>
      </c>
      <c r="AK571" s="13">
        <v>15.74</v>
      </c>
      <c r="AL571" s="13">
        <v>5.71</v>
      </c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</row>
    <row r="572">
      <c r="A572" s="13">
        <v>3.90490081E8</v>
      </c>
      <c r="B572" s="6" t="s">
        <v>186</v>
      </c>
      <c r="C572" s="6" t="s">
        <v>187</v>
      </c>
      <c r="D572" s="13">
        <v>57.4</v>
      </c>
      <c r="E572" s="13">
        <v>59.0</v>
      </c>
      <c r="F572" s="13">
        <v>1.77</v>
      </c>
      <c r="G572" s="13">
        <v>0.62</v>
      </c>
      <c r="H572" s="13">
        <v>3.56</v>
      </c>
      <c r="I572" s="13">
        <v>16.25</v>
      </c>
      <c r="J572" s="13">
        <v>1.58</v>
      </c>
      <c r="K572" s="13">
        <v>0.32</v>
      </c>
      <c r="L572" s="13">
        <v>0.33</v>
      </c>
      <c r="M572" s="13">
        <v>0.85</v>
      </c>
      <c r="N572" s="13">
        <v>0.26</v>
      </c>
      <c r="O572" s="13">
        <v>0.17</v>
      </c>
      <c r="P572" s="13">
        <v>0.74</v>
      </c>
      <c r="Q572" s="13">
        <v>0.45</v>
      </c>
      <c r="R572" s="13">
        <v>0.33</v>
      </c>
      <c r="S572" s="13">
        <v>0.17</v>
      </c>
      <c r="T572" s="13">
        <v>0.0</v>
      </c>
      <c r="U572" s="13">
        <v>0.0</v>
      </c>
      <c r="V572" s="13">
        <v>0.24</v>
      </c>
      <c r="W572" s="13">
        <v>0.0</v>
      </c>
      <c r="X572" s="13">
        <v>1.22</v>
      </c>
      <c r="Y572" s="13">
        <v>0.0</v>
      </c>
      <c r="Z572" s="13">
        <v>0.01</v>
      </c>
      <c r="AA572" s="13">
        <v>0.0</v>
      </c>
      <c r="AB572" s="13">
        <v>0.92</v>
      </c>
      <c r="AC572" s="13">
        <v>0.1</v>
      </c>
      <c r="AD572" s="13">
        <v>1.34</v>
      </c>
      <c r="AE572" s="13">
        <v>1.48</v>
      </c>
      <c r="AF572" s="13">
        <v>1.02</v>
      </c>
      <c r="AG572" s="13">
        <v>1.37</v>
      </c>
      <c r="AH572" s="13">
        <v>0.17</v>
      </c>
      <c r="AI572" s="13">
        <v>0.0</v>
      </c>
      <c r="AJ572" s="13">
        <v>0.37</v>
      </c>
      <c r="AK572" s="13">
        <v>14.91</v>
      </c>
      <c r="AL572" s="13">
        <v>6.71</v>
      </c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</row>
    <row r="573">
      <c r="A573" s="13">
        <v>3.90830002E8</v>
      </c>
      <c r="B573" s="6" t="s">
        <v>309</v>
      </c>
      <c r="C573" s="6" t="s">
        <v>187</v>
      </c>
      <c r="D573" s="13">
        <v>57.4</v>
      </c>
      <c r="E573" s="13">
        <v>58.4</v>
      </c>
      <c r="F573" s="13">
        <v>1.57</v>
      </c>
      <c r="G573" s="13">
        <v>0.64</v>
      </c>
      <c r="H573" s="13">
        <v>4.77</v>
      </c>
      <c r="I573" s="13">
        <v>14.08</v>
      </c>
      <c r="J573" s="13">
        <v>1.57</v>
      </c>
      <c r="K573" s="13">
        <v>0.23</v>
      </c>
      <c r="L573" s="13">
        <v>0.22</v>
      </c>
      <c r="M573" s="13">
        <v>0.4</v>
      </c>
      <c r="N573" s="13">
        <v>0.14</v>
      </c>
      <c r="O573" s="13">
        <v>0.09</v>
      </c>
      <c r="P573" s="13">
        <v>0.66</v>
      </c>
      <c r="Q573" s="13">
        <v>0.32</v>
      </c>
      <c r="R573" s="13">
        <v>0.25</v>
      </c>
      <c r="S573" s="13">
        <v>0.14</v>
      </c>
      <c r="T573" s="13">
        <v>0.0</v>
      </c>
      <c r="U573" s="13">
        <v>0.0</v>
      </c>
      <c r="V573" s="13">
        <v>0.03</v>
      </c>
      <c r="W573" s="13">
        <v>0.0</v>
      </c>
      <c r="X573" s="13">
        <v>0.23</v>
      </c>
      <c r="Y573" s="13">
        <v>0.0</v>
      </c>
      <c r="Z573" s="13">
        <v>0.01</v>
      </c>
      <c r="AA573" s="13">
        <v>0.0</v>
      </c>
      <c r="AB573" s="13">
        <v>0.51</v>
      </c>
      <c r="AC573" s="13">
        <v>0.05</v>
      </c>
      <c r="AD573" s="13">
        <v>1.88</v>
      </c>
      <c r="AE573" s="13">
        <v>2.69</v>
      </c>
      <c r="AF573" s="13">
        <v>0.98</v>
      </c>
      <c r="AG573" s="13">
        <v>0.85</v>
      </c>
      <c r="AH573" s="13">
        <v>0.12</v>
      </c>
      <c r="AI573" s="13">
        <v>0.0</v>
      </c>
      <c r="AJ573" s="13">
        <v>0.41</v>
      </c>
      <c r="AK573" s="13">
        <v>17.03</v>
      </c>
      <c r="AL573" s="13">
        <v>7.37</v>
      </c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</row>
    <row r="574" hidden="1">
      <c r="A574" s="13">
        <v>4.0191032E7</v>
      </c>
      <c r="B574" s="6" t="s">
        <v>268</v>
      </c>
      <c r="C574" s="6" t="s">
        <v>121</v>
      </c>
      <c r="D574" s="13">
        <v>57.4</v>
      </c>
      <c r="E574" s="13">
        <v>58.0</v>
      </c>
      <c r="F574" s="13">
        <v>0.0</v>
      </c>
      <c r="G574" s="13">
        <v>0.0</v>
      </c>
      <c r="H574" s="13">
        <v>0.0</v>
      </c>
      <c r="I574" s="13">
        <v>0.0</v>
      </c>
      <c r="J574" s="13">
        <v>0.0</v>
      </c>
      <c r="K574" s="13">
        <v>0.0</v>
      </c>
      <c r="L574" s="13">
        <v>0.0</v>
      </c>
      <c r="M574" s="13">
        <v>0.0</v>
      </c>
      <c r="N574" s="13">
        <v>0.0</v>
      </c>
      <c r="O574" s="13">
        <v>0.05</v>
      </c>
      <c r="P574" s="13">
        <v>0.88</v>
      </c>
      <c r="Q574" s="13">
        <v>0.12</v>
      </c>
      <c r="R574" s="13">
        <v>0.04</v>
      </c>
      <c r="S574" s="13">
        <v>0.01</v>
      </c>
      <c r="T574" s="13">
        <v>0.0</v>
      </c>
      <c r="U574" s="13">
        <v>0.0</v>
      </c>
      <c r="V574" s="13">
        <v>0.0</v>
      </c>
      <c r="W574" s="13">
        <v>0.0</v>
      </c>
      <c r="X574" s="13">
        <v>0.0</v>
      </c>
      <c r="Y574" s="13">
        <v>0.0</v>
      </c>
      <c r="Z574" s="13">
        <v>0.0</v>
      </c>
      <c r="AA574" s="13">
        <v>0.0</v>
      </c>
      <c r="AB574" s="13">
        <v>0.0</v>
      </c>
      <c r="AC574" s="13">
        <v>0.0</v>
      </c>
      <c r="AD574" s="13">
        <v>0.03</v>
      </c>
      <c r="AE574" s="13">
        <v>0.0</v>
      </c>
      <c r="AF574" s="13">
        <v>10.11</v>
      </c>
      <c r="AG574" s="13">
        <v>3.05</v>
      </c>
      <c r="AH574" s="13">
        <v>0.26</v>
      </c>
      <c r="AI574" s="13">
        <v>0.01</v>
      </c>
      <c r="AJ574" s="13">
        <v>0.64</v>
      </c>
      <c r="AK574" s="13">
        <v>40.34</v>
      </c>
      <c r="AL574" s="13">
        <v>1.78</v>
      </c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</row>
    <row r="575" hidden="1">
      <c r="A575" s="13">
        <v>6.0591003E7</v>
      </c>
      <c r="B575" s="6" t="s">
        <v>147</v>
      </c>
      <c r="C575" s="6" t="s">
        <v>44</v>
      </c>
      <c r="D575" s="13">
        <v>57.4</v>
      </c>
      <c r="E575" s="13">
        <v>58.7</v>
      </c>
      <c r="F575" s="13">
        <v>0.0</v>
      </c>
      <c r="G575" s="13">
        <v>0.0</v>
      </c>
      <c r="H575" s="13">
        <v>0.0</v>
      </c>
      <c r="I575" s="13">
        <v>0.0</v>
      </c>
      <c r="J575" s="13">
        <v>0.0</v>
      </c>
      <c r="K575" s="13">
        <v>0.0</v>
      </c>
      <c r="L575" s="13">
        <v>0.0</v>
      </c>
      <c r="M575" s="13">
        <v>0.0</v>
      </c>
      <c r="N575" s="13">
        <v>0.0</v>
      </c>
      <c r="O575" s="13">
        <v>0.0</v>
      </c>
      <c r="P575" s="13">
        <v>0.06</v>
      </c>
      <c r="Q575" s="13">
        <v>0.0</v>
      </c>
      <c r="R575" s="13">
        <v>0.0</v>
      </c>
      <c r="S575" s="13">
        <v>0.0</v>
      </c>
      <c r="T575" s="13">
        <v>0.0</v>
      </c>
      <c r="U575" s="13">
        <v>0.0</v>
      </c>
      <c r="V575" s="13">
        <v>0.0</v>
      </c>
      <c r="W575" s="13">
        <v>0.0</v>
      </c>
      <c r="X575" s="13">
        <v>0.0</v>
      </c>
      <c r="Y575" s="13">
        <v>0.0</v>
      </c>
      <c r="Z575" s="13">
        <v>0.0</v>
      </c>
      <c r="AA575" s="13">
        <v>0.0</v>
      </c>
      <c r="AB575" s="13">
        <v>0.0</v>
      </c>
      <c r="AC575" s="13">
        <v>0.0</v>
      </c>
      <c r="AD575" s="13">
        <v>0.0</v>
      </c>
      <c r="AE575" s="13">
        <v>0.0</v>
      </c>
      <c r="AF575" s="13">
        <v>24.17</v>
      </c>
      <c r="AG575" s="13">
        <v>1.55</v>
      </c>
      <c r="AH575" s="13">
        <v>5.36</v>
      </c>
      <c r="AI575" s="13">
        <v>0.0</v>
      </c>
      <c r="AJ575" s="13">
        <v>0.81</v>
      </c>
      <c r="AK575" s="13">
        <v>23.75</v>
      </c>
      <c r="AL575" s="13">
        <v>1.62</v>
      </c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</row>
    <row r="576">
      <c r="A576" s="13">
        <v>1.21151005E8</v>
      </c>
      <c r="B576" s="6" t="s">
        <v>400</v>
      </c>
      <c r="C576" s="6" t="s">
        <v>326</v>
      </c>
      <c r="D576" s="13">
        <v>57.3</v>
      </c>
      <c r="E576" s="13">
        <v>57.9</v>
      </c>
      <c r="F576" s="13">
        <v>0.21</v>
      </c>
      <c r="G576" s="13">
        <v>0.07</v>
      </c>
      <c r="H576" s="13">
        <v>0.14</v>
      </c>
      <c r="I576" s="13">
        <v>0.08</v>
      </c>
      <c r="J576" s="13">
        <v>0.1</v>
      </c>
      <c r="K576" s="13">
        <v>0.04</v>
      </c>
      <c r="L576" s="13">
        <v>0.04</v>
      </c>
      <c r="M576" s="13">
        <v>0.12</v>
      </c>
      <c r="N576" s="13">
        <v>0.13</v>
      </c>
      <c r="O576" s="13">
        <v>0.49</v>
      </c>
      <c r="P576" s="13">
        <v>0.51</v>
      </c>
      <c r="Q576" s="13">
        <v>0.1</v>
      </c>
      <c r="R576" s="13">
        <v>0.04</v>
      </c>
      <c r="S576" s="13">
        <v>0.03</v>
      </c>
      <c r="T576" s="13">
        <v>0.01</v>
      </c>
      <c r="U576" s="13">
        <v>0.0</v>
      </c>
      <c r="V576" s="13">
        <v>0.05</v>
      </c>
      <c r="W576" s="13">
        <v>0.01</v>
      </c>
      <c r="X576" s="13">
        <v>0.15</v>
      </c>
      <c r="Y576" s="13">
        <v>0.0</v>
      </c>
      <c r="Z576" s="13">
        <v>0.04</v>
      </c>
      <c r="AA576" s="13">
        <v>0.0</v>
      </c>
      <c r="AB576" s="13">
        <v>0.12</v>
      </c>
      <c r="AC576" s="13">
        <v>0.21</v>
      </c>
      <c r="AD576" s="13">
        <v>22.67</v>
      </c>
      <c r="AE576" s="13">
        <v>0.12</v>
      </c>
      <c r="AF576" s="13">
        <v>0.64</v>
      </c>
      <c r="AG576" s="13">
        <v>0.55</v>
      </c>
      <c r="AH576" s="13">
        <v>4.27</v>
      </c>
      <c r="AI576" s="13">
        <v>0.0</v>
      </c>
      <c r="AJ576" s="13">
        <v>2.37</v>
      </c>
      <c r="AK576" s="13">
        <v>21.75</v>
      </c>
      <c r="AL576" s="13">
        <v>2.09</v>
      </c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</row>
    <row r="577">
      <c r="A577" s="13">
        <v>2.70031002E8</v>
      </c>
      <c r="B577" s="6" t="s">
        <v>401</v>
      </c>
      <c r="C577" s="6" t="s">
        <v>402</v>
      </c>
      <c r="D577" s="13">
        <v>57.3</v>
      </c>
      <c r="E577" s="13">
        <v>57.9</v>
      </c>
      <c r="F577" s="13">
        <v>0.66</v>
      </c>
      <c r="G577" s="13">
        <v>0.78</v>
      </c>
      <c r="H577" s="13">
        <v>0.35</v>
      </c>
      <c r="I577" s="13">
        <v>0.13</v>
      </c>
      <c r="J577" s="13">
        <v>0.15</v>
      </c>
      <c r="K577" s="13">
        <v>19.09</v>
      </c>
      <c r="L577" s="13">
        <v>1.3</v>
      </c>
      <c r="M577" s="13">
        <v>1.01</v>
      </c>
      <c r="N577" s="13">
        <v>0.4</v>
      </c>
      <c r="O577" s="13">
        <v>0.16</v>
      </c>
      <c r="P577" s="13">
        <v>1.59</v>
      </c>
      <c r="Q577" s="13">
        <v>1.06</v>
      </c>
      <c r="R577" s="13">
        <v>1.08</v>
      </c>
      <c r="S577" s="13">
        <v>0.83</v>
      </c>
      <c r="T577" s="13">
        <v>0.0</v>
      </c>
      <c r="U577" s="13">
        <v>0.0</v>
      </c>
      <c r="V577" s="13">
        <v>0.0</v>
      </c>
      <c r="W577" s="13">
        <v>0.0</v>
      </c>
      <c r="X577" s="13">
        <v>0.01</v>
      </c>
      <c r="Y577" s="13">
        <v>0.0</v>
      </c>
      <c r="Z577" s="13">
        <v>0.0</v>
      </c>
      <c r="AA577" s="13">
        <v>0.0</v>
      </c>
      <c r="AB577" s="13">
        <v>0.02</v>
      </c>
      <c r="AC577" s="13">
        <v>0.0</v>
      </c>
      <c r="AD577" s="13">
        <v>0.34</v>
      </c>
      <c r="AE577" s="13">
        <v>0.24</v>
      </c>
      <c r="AF577" s="13">
        <v>1.86</v>
      </c>
      <c r="AG577" s="13">
        <v>0.73</v>
      </c>
      <c r="AH577" s="13">
        <v>0.17</v>
      </c>
      <c r="AI577" s="13">
        <v>0.0</v>
      </c>
      <c r="AJ577" s="13">
        <v>0.4</v>
      </c>
      <c r="AK577" s="13">
        <v>16.31</v>
      </c>
      <c r="AL577" s="13">
        <v>8.49</v>
      </c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</row>
    <row r="578">
      <c r="A578" s="13">
        <v>4.21255001E8</v>
      </c>
      <c r="B578" s="6" t="s">
        <v>175</v>
      </c>
      <c r="C578" s="6" t="s">
        <v>160</v>
      </c>
      <c r="D578" s="13">
        <v>57.3</v>
      </c>
      <c r="E578" s="13">
        <v>57.9</v>
      </c>
      <c r="F578" s="13">
        <v>2.16</v>
      </c>
      <c r="G578" s="13">
        <v>0.54</v>
      </c>
      <c r="H578" s="13">
        <v>2.01</v>
      </c>
      <c r="I578" s="13">
        <v>8.79</v>
      </c>
      <c r="J578" s="13">
        <v>2.01</v>
      </c>
      <c r="K578" s="13">
        <v>0.18</v>
      </c>
      <c r="L578" s="13">
        <v>0.31</v>
      </c>
      <c r="M578" s="13">
        <v>0.74</v>
      </c>
      <c r="N578" s="13">
        <v>0.29</v>
      </c>
      <c r="O578" s="13">
        <v>0.18</v>
      </c>
      <c r="P578" s="13">
        <v>0.75</v>
      </c>
      <c r="Q578" s="13">
        <v>0.42</v>
      </c>
      <c r="R578" s="13">
        <v>0.26</v>
      </c>
      <c r="S578" s="13">
        <v>0.16</v>
      </c>
      <c r="T578" s="13">
        <v>0.0</v>
      </c>
      <c r="U578" s="13">
        <v>0.0</v>
      </c>
      <c r="V578" s="13">
        <v>0.42</v>
      </c>
      <c r="W578" s="13">
        <v>0.03</v>
      </c>
      <c r="X578" s="13">
        <v>6.74</v>
      </c>
      <c r="Y578" s="13">
        <v>0.03</v>
      </c>
      <c r="Z578" s="13">
        <v>0.37</v>
      </c>
      <c r="AA578" s="13">
        <v>0.01</v>
      </c>
      <c r="AB578" s="13">
        <v>3.79</v>
      </c>
      <c r="AC578" s="13">
        <v>0.41</v>
      </c>
      <c r="AD578" s="13">
        <v>0.58</v>
      </c>
      <c r="AE578" s="13">
        <v>0.6</v>
      </c>
      <c r="AF578" s="13">
        <v>0.99</v>
      </c>
      <c r="AG578" s="13">
        <v>1.22</v>
      </c>
      <c r="AH578" s="13">
        <v>0.25</v>
      </c>
      <c r="AI578" s="13">
        <v>0.0</v>
      </c>
      <c r="AJ578" s="13">
        <v>0.25</v>
      </c>
      <c r="AK578" s="13">
        <v>16.7</v>
      </c>
      <c r="AL578" s="13">
        <v>5.94</v>
      </c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</row>
    <row r="579" hidden="1">
      <c r="A579" s="13">
        <v>6.0730001E7</v>
      </c>
      <c r="B579" s="6" t="s">
        <v>130</v>
      </c>
      <c r="C579" s="6" t="s">
        <v>44</v>
      </c>
      <c r="D579" s="13">
        <v>57.3</v>
      </c>
      <c r="E579" s="13">
        <v>58.9</v>
      </c>
      <c r="F579" s="13">
        <v>0.0</v>
      </c>
      <c r="G579" s="13">
        <v>0.0</v>
      </c>
      <c r="H579" s="13">
        <v>0.0</v>
      </c>
      <c r="I579" s="13">
        <v>0.0</v>
      </c>
      <c r="J579" s="13">
        <v>0.0</v>
      </c>
      <c r="K579" s="13">
        <v>0.0</v>
      </c>
      <c r="L579" s="13">
        <v>0.0</v>
      </c>
      <c r="M579" s="13">
        <v>0.0</v>
      </c>
      <c r="N579" s="13">
        <v>0.0</v>
      </c>
      <c r="O579" s="13">
        <v>0.0</v>
      </c>
      <c r="P579" s="13">
        <v>0.11</v>
      </c>
      <c r="Q579" s="13">
        <v>0.01</v>
      </c>
      <c r="R579" s="13">
        <v>0.0</v>
      </c>
      <c r="S579" s="13">
        <v>0.0</v>
      </c>
      <c r="T579" s="13">
        <v>0.0</v>
      </c>
      <c r="U579" s="13">
        <v>0.0</v>
      </c>
      <c r="V579" s="13">
        <v>0.0</v>
      </c>
      <c r="W579" s="13">
        <v>0.0</v>
      </c>
      <c r="X579" s="13">
        <v>0.0</v>
      </c>
      <c r="Y579" s="13">
        <v>0.0</v>
      </c>
      <c r="Z579" s="13">
        <v>0.0</v>
      </c>
      <c r="AA579" s="13">
        <v>0.0</v>
      </c>
      <c r="AB579" s="13">
        <v>0.0</v>
      </c>
      <c r="AC579" s="13">
        <v>0.0</v>
      </c>
      <c r="AD579" s="13">
        <v>0.0</v>
      </c>
      <c r="AE579" s="13">
        <v>0.0</v>
      </c>
      <c r="AF579" s="13">
        <v>17.38</v>
      </c>
      <c r="AG579" s="13">
        <v>7.08</v>
      </c>
      <c r="AH579" s="13">
        <v>5.85</v>
      </c>
      <c r="AI579" s="13">
        <v>0.0</v>
      </c>
      <c r="AJ579" s="13">
        <v>0.79</v>
      </c>
      <c r="AK579" s="13">
        <v>24.67</v>
      </c>
      <c r="AL579" s="13">
        <v>1.34</v>
      </c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</row>
    <row r="580">
      <c r="A580" s="13">
        <v>2.10670012E8</v>
      </c>
      <c r="B580" s="6" t="s">
        <v>403</v>
      </c>
      <c r="C580" s="6" t="s">
        <v>116</v>
      </c>
      <c r="D580" s="13">
        <v>57.2</v>
      </c>
      <c r="E580" s="13">
        <v>59.4</v>
      </c>
      <c r="F580" s="13">
        <v>1.46</v>
      </c>
      <c r="G580" s="13">
        <v>0.63</v>
      </c>
      <c r="H580" s="13">
        <v>4.07</v>
      </c>
      <c r="I580" s="13">
        <v>2.01</v>
      </c>
      <c r="J580" s="13">
        <v>0.79</v>
      </c>
      <c r="K580" s="13">
        <v>0.19</v>
      </c>
      <c r="L580" s="13">
        <v>0.25</v>
      </c>
      <c r="M580" s="13">
        <v>0.48</v>
      </c>
      <c r="N580" s="13">
        <v>0.25</v>
      </c>
      <c r="O580" s="13">
        <v>0.13</v>
      </c>
      <c r="P580" s="13">
        <v>0.63</v>
      </c>
      <c r="Q580" s="13">
        <v>0.31</v>
      </c>
      <c r="R580" s="13">
        <v>0.23</v>
      </c>
      <c r="S580" s="13">
        <v>0.15</v>
      </c>
      <c r="T580" s="13">
        <v>0.0</v>
      </c>
      <c r="U580" s="13">
        <v>0.0</v>
      </c>
      <c r="V580" s="13">
        <v>0.02</v>
      </c>
      <c r="W580" s="13">
        <v>0.0</v>
      </c>
      <c r="X580" s="13">
        <v>0.42</v>
      </c>
      <c r="Y580" s="13">
        <v>0.0</v>
      </c>
      <c r="Z580" s="13">
        <v>0.0</v>
      </c>
      <c r="AA580" s="13">
        <v>0.0</v>
      </c>
      <c r="AB580" s="13">
        <v>1.2</v>
      </c>
      <c r="AC580" s="13">
        <v>0.13</v>
      </c>
      <c r="AD580" s="13">
        <v>0.96</v>
      </c>
      <c r="AE580" s="13">
        <v>14.6</v>
      </c>
      <c r="AF580" s="13">
        <v>1.16</v>
      </c>
      <c r="AG580" s="13">
        <v>0.51</v>
      </c>
      <c r="AH580" s="13">
        <v>0.13</v>
      </c>
      <c r="AI580" s="13">
        <v>0.0</v>
      </c>
      <c r="AJ580" s="13">
        <v>0.24</v>
      </c>
      <c r="AK580" s="13">
        <v>19.24</v>
      </c>
      <c r="AL580" s="13">
        <v>6.89</v>
      </c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</row>
    <row r="581">
      <c r="A581" s="13">
        <v>3.60270007E8</v>
      </c>
      <c r="B581" s="6" t="s">
        <v>404</v>
      </c>
      <c r="C581" s="6" t="s">
        <v>104</v>
      </c>
      <c r="D581" s="13">
        <v>57.2</v>
      </c>
      <c r="E581" s="13">
        <v>58.8</v>
      </c>
      <c r="F581" s="13">
        <v>0.38</v>
      </c>
      <c r="G581" s="13">
        <v>0.19</v>
      </c>
      <c r="H581" s="13">
        <v>0.38</v>
      </c>
      <c r="I581" s="13">
        <v>1.23</v>
      </c>
      <c r="J581" s="13">
        <v>0.65</v>
      </c>
      <c r="K581" s="13">
        <v>0.1</v>
      </c>
      <c r="L581" s="13">
        <v>0.11</v>
      </c>
      <c r="M581" s="13">
        <v>0.14</v>
      </c>
      <c r="N581" s="13">
        <v>0.07</v>
      </c>
      <c r="O581" s="13">
        <v>0.04</v>
      </c>
      <c r="P581" s="13">
        <v>0.25</v>
      </c>
      <c r="Q581" s="13">
        <v>0.12</v>
      </c>
      <c r="R581" s="13">
        <v>0.07</v>
      </c>
      <c r="S581" s="13">
        <v>0.05</v>
      </c>
      <c r="T581" s="13">
        <v>0.37</v>
      </c>
      <c r="U581" s="13">
        <v>1.64</v>
      </c>
      <c r="V581" s="13">
        <v>12.28</v>
      </c>
      <c r="W581" s="13">
        <v>5.0</v>
      </c>
      <c r="X581" s="13">
        <v>4.45</v>
      </c>
      <c r="Y581" s="13">
        <v>0.26</v>
      </c>
      <c r="Z581" s="13">
        <v>1.74</v>
      </c>
      <c r="AA581" s="13">
        <v>0.08</v>
      </c>
      <c r="AB581" s="13">
        <v>0.68</v>
      </c>
      <c r="AC581" s="13">
        <v>1.49</v>
      </c>
      <c r="AD581" s="13">
        <v>1.41</v>
      </c>
      <c r="AE581" s="13">
        <v>0.21</v>
      </c>
      <c r="AF581" s="13">
        <v>0.45</v>
      </c>
      <c r="AG581" s="13">
        <v>0.98</v>
      </c>
      <c r="AH581" s="13">
        <v>2.62</v>
      </c>
      <c r="AI581" s="13">
        <v>0.0</v>
      </c>
      <c r="AJ581" s="13">
        <v>0.22</v>
      </c>
      <c r="AK581" s="13">
        <v>16.31</v>
      </c>
      <c r="AL581" s="13">
        <v>3.08</v>
      </c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</row>
    <row r="582">
      <c r="A582" s="13">
        <v>3.90350064E8</v>
      </c>
      <c r="B582" s="6" t="s">
        <v>299</v>
      </c>
      <c r="C582" s="6" t="s">
        <v>187</v>
      </c>
      <c r="D582" s="13">
        <v>57.2</v>
      </c>
      <c r="E582" s="13">
        <v>59.7</v>
      </c>
      <c r="F582" s="13">
        <v>1.85</v>
      </c>
      <c r="G582" s="13">
        <v>0.4</v>
      </c>
      <c r="H582" s="13">
        <v>2.21</v>
      </c>
      <c r="I582" s="13">
        <v>15.04</v>
      </c>
      <c r="J582" s="13">
        <v>2.92</v>
      </c>
      <c r="K582" s="13">
        <v>0.19</v>
      </c>
      <c r="L582" s="13">
        <v>0.2</v>
      </c>
      <c r="M582" s="13">
        <v>0.94</v>
      </c>
      <c r="N582" s="13">
        <v>0.41</v>
      </c>
      <c r="O582" s="13">
        <v>0.33</v>
      </c>
      <c r="P582" s="13">
        <v>1.0</v>
      </c>
      <c r="Q582" s="13">
        <v>0.43</v>
      </c>
      <c r="R582" s="13">
        <v>0.23</v>
      </c>
      <c r="S582" s="13">
        <v>0.1</v>
      </c>
      <c r="T582" s="13">
        <v>0.02</v>
      </c>
      <c r="U582" s="13">
        <v>0.0</v>
      </c>
      <c r="V582" s="13">
        <v>0.58</v>
      </c>
      <c r="W582" s="13">
        <v>0.01</v>
      </c>
      <c r="X582" s="13">
        <v>1.25</v>
      </c>
      <c r="Y582" s="13">
        <v>0.0</v>
      </c>
      <c r="Z582" s="13">
        <v>0.03</v>
      </c>
      <c r="AA582" s="13">
        <v>0.0</v>
      </c>
      <c r="AB582" s="13">
        <v>0.37</v>
      </c>
      <c r="AC582" s="13">
        <v>0.06</v>
      </c>
      <c r="AD582" s="13">
        <v>1.04</v>
      </c>
      <c r="AE582" s="13">
        <v>1.04</v>
      </c>
      <c r="AF582" s="13">
        <v>0.95</v>
      </c>
      <c r="AG582" s="13">
        <v>2.08</v>
      </c>
      <c r="AH582" s="13">
        <v>0.35</v>
      </c>
      <c r="AI582" s="13">
        <v>0.0</v>
      </c>
      <c r="AJ582" s="13">
        <v>0.37</v>
      </c>
      <c r="AK582" s="13">
        <v>16.98</v>
      </c>
      <c r="AL582" s="13">
        <v>5.64</v>
      </c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</row>
    <row r="583">
      <c r="A583" s="13">
        <v>3.90890005E8</v>
      </c>
      <c r="B583" s="6" t="s">
        <v>405</v>
      </c>
      <c r="C583" s="6" t="s">
        <v>187</v>
      </c>
      <c r="D583" s="13">
        <v>57.2</v>
      </c>
      <c r="E583" s="13">
        <v>58.5</v>
      </c>
      <c r="F583" s="13">
        <v>1.95</v>
      </c>
      <c r="G583" s="13">
        <v>0.63</v>
      </c>
      <c r="H583" s="13">
        <v>4.44</v>
      </c>
      <c r="I583" s="13">
        <v>15.12</v>
      </c>
      <c r="J583" s="13">
        <v>1.21</v>
      </c>
      <c r="K583" s="13">
        <v>0.19</v>
      </c>
      <c r="L583" s="13">
        <v>0.33</v>
      </c>
      <c r="M583" s="13">
        <v>0.83</v>
      </c>
      <c r="N583" s="13">
        <v>0.34</v>
      </c>
      <c r="O583" s="13">
        <v>0.19</v>
      </c>
      <c r="P583" s="13">
        <v>0.81</v>
      </c>
      <c r="Q583" s="13">
        <v>0.4</v>
      </c>
      <c r="R583" s="13">
        <v>0.28</v>
      </c>
      <c r="S583" s="13">
        <v>0.15</v>
      </c>
      <c r="T583" s="13">
        <v>0.0</v>
      </c>
      <c r="U583" s="13">
        <v>0.0</v>
      </c>
      <c r="V583" s="13">
        <v>0.1</v>
      </c>
      <c r="W583" s="13">
        <v>0.0</v>
      </c>
      <c r="X583" s="13">
        <v>0.92</v>
      </c>
      <c r="Y583" s="13">
        <v>0.0</v>
      </c>
      <c r="Z583" s="13">
        <v>0.01</v>
      </c>
      <c r="AA583" s="13">
        <v>0.0</v>
      </c>
      <c r="AB583" s="13">
        <v>0.3</v>
      </c>
      <c r="AC583" s="13">
        <v>0.01</v>
      </c>
      <c r="AD583" s="13">
        <v>0.54</v>
      </c>
      <c r="AE583" s="13">
        <v>1.14</v>
      </c>
      <c r="AF583" s="13">
        <v>1.04</v>
      </c>
      <c r="AG583" s="13">
        <v>0.77</v>
      </c>
      <c r="AH583" s="13">
        <v>0.15</v>
      </c>
      <c r="AI583" s="13">
        <v>0.0</v>
      </c>
      <c r="AJ583" s="13">
        <v>0.32</v>
      </c>
      <c r="AK583" s="13">
        <v>18.31</v>
      </c>
      <c r="AL583" s="13">
        <v>6.58</v>
      </c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</row>
    <row r="584" hidden="1">
      <c r="A584" s="13">
        <v>4.0134011E7</v>
      </c>
      <c r="B584" s="6" t="s">
        <v>124</v>
      </c>
      <c r="C584" s="6" t="s">
        <v>121</v>
      </c>
      <c r="D584" s="13">
        <v>57.2</v>
      </c>
      <c r="E584" s="13">
        <v>58.1</v>
      </c>
      <c r="F584" s="13">
        <v>0.0</v>
      </c>
      <c r="G584" s="13">
        <v>0.0</v>
      </c>
      <c r="H584" s="13">
        <v>0.0</v>
      </c>
      <c r="I584" s="13">
        <v>0.0</v>
      </c>
      <c r="J584" s="13">
        <v>0.0</v>
      </c>
      <c r="K584" s="13">
        <v>0.0</v>
      </c>
      <c r="L584" s="13">
        <v>0.0</v>
      </c>
      <c r="M584" s="13">
        <v>0.0</v>
      </c>
      <c r="N584" s="13">
        <v>0.0</v>
      </c>
      <c r="O584" s="13">
        <v>0.0</v>
      </c>
      <c r="P584" s="13">
        <v>0.21</v>
      </c>
      <c r="Q584" s="13">
        <v>0.03</v>
      </c>
      <c r="R584" s="13">
        <v>0.02</v>
      </c>
      <c r="S584" s="13">
        <v>0.0</v>
      </c>
      <c r="T584" s="13">
        <v>0.0</v>
      </c>
      <c r="U584" s="13">
        <v>0.0</v>
      </c>
      <c r="V584" s="13">
        <v>0.0</v>
      </c>
      <c r="W584" s="13">
        <v>0.0</v>
      </c>
      <c r="X584" s="13">
        <v>0.0</v>
      </c>
      <c r="Y584" s="13">
        <v>0.0</v>
      </c>
      <c r="Z584" s="13">
        <v>0.0</v>
      </c>
      <c r="AA584" s="13">
        <v>0.0</v>
      </c>
      <c r="AB584" s="13">
        <v>0.0</v>
      </c>
      <c r="AC584" s="13">
        <v>0.0</v>
      </c>
      <c r="AD584" s="13">
        <v>0.0</v>
      </c>
      <c r="AE584" s="13">
        <v>0.0</v>
      </c>
      <c r="AF584" s="13">
        <v>17.13</v>
      </c>
      <c r="AG584" s="13">
        <v>1.98</v>
      </c>
      <c r="AH584" s="13">
        <v>0.25</v>
      </c>
      <c r="AI584" s="13">
        <v>0.02</v>
      </c>
      <c r="AJ584" s="13">
        <v>0.35</v>
      </c>
      <c r="AK584" s="13">
        <v>34.96</v>
      </c>
      <c r="AL584" s="13">
        <v>2.19</v>
      </c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</row>
    <row r="585">
      <c r="A585" s="13">
        <v>4.21330011E8</v>
      </c>
      <c r="B585" s="6" t="s">
        <v>360</v>
      </c>
      <c r="C585" s="6" t="s">
        <v>160</v>
      </c>
      <c r="D585" s="13">
        <v>57.2</v>
      </c>
      <c r="E585" s="13">
        <v>59.3</v>
      </c>
      <c r="F585" s="13">
        <v>0.79</v>
      </c>
      <c r="G585" s="13">
        <v>0.29</v>
      </c>
      <c r="H585" s="13">
        <v>1.02</v>
      </c>
      <c r="I585" s="13">
        <v>2.76</v>
      </c>
      <c r="J585" s="13">
        <v>0.79</v>
      </c>
      <c r="K585" s="13">
        <v>0.1</v>
      </c>
      <c r="L585" s="13">
        <v>0.21</v>
      </c>
      <c r="M585" s="13">
        <v>0.41</v>
      </c>
      <c r="N585" s="13">
        <v>0.13</v>
      </c>
      <c r="O585" s="13">
        <v>0.16</v>
      </c>
      <c r="P585" s="13">
        <v>0.63</v>
      </c>
      <c r="Q585" s="13">
        <v>0.28</v>
      </c>
      <c r="R585" s="13">
        <v>0.18</v>
      </c>
      <c r="S585" s="13">
        <v>0.12</v>
      </c>
      <c r="T585" s="13">
        <v>0.02</v>
      </c>
      <c r="U585" s="13">
        <v>0.0</v>
      </c>
      <c r="V585" s="13">
        <v>0.32</v>
      </c>
      <c r="W585" s="13">
        <v>0.44</v>
      </c>
      <c r="X585" s="13">
        <v>11.97</v>
      </c>
      <c r="Y585" s="13">
        <v>0.06</v>
      </c>
      <c r="Z585" s="13">
        <v>3.79</v>
      </c>
      <c r="AA585" s="13">
        <v>0.19</v>
      </c>
      <c r="AB585" s="13">
        <v>1.57</v>
      </c>
      <c r="AC585" s="13">
        <v>1.56</v>
      </c>
      <c r="AD585" s="13">
        <v>2.49</v>
      </c>
      <c r="AE585" s="13">
        <v>0.67</v>
      </c>
      <c r="AF585" s="13">
        <v>0.83</v>
      </c>
      <c r="AG585" s="13">
        <v>0.85</v>
      </c>
      <c r="AH585" s="13">
        <v>1.1</v>
      </c>
      <c r="AI585" s="13">
        <v>0.0</v>
      </c>
      <c r="AJ585" s="13">
        <v>0.32</v>
      </c>
      <c r="AK585" s="13">
        <v>18.29</v>
      </c>
      <c r="AL585" s="13">
        <v>4.68</v>
      </c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</row>
    <row r="586">
      <c r="A586" s="13">
        <v>1.72012001E8</v>
      </c>
      <c r="B586" s="6" t="s">
        <v>406</v>
      </c>
      <c r="C586" s="6" t="s">
        <v>182</v>
      </c>
      <c r="D586" s="13">
        <v>57.1</v>
      </c>
      <c r="E586" s="13">
        <v>57.6</v>
      </c>
      <c r="F586" s="13">
        <v>16.24</v>
      </c>
      <c r="G586" s="13">
        <v>3.3</v>
      </c>
      <c r="H586" s="13">
        <v>3.51</v>
      </c>
      <c r="I586" s="13">
        <v>0.09</v>
      </c>
      <c r="J586" s="13">
        <v>1.02</v>
      </c>
      <c r="K586" s="13">
        <v>0.56</v>
      </c>
      <c r="L586" s="13">
        <v>1.23</v>
      </c>
      <c r="M586" s="13">
        <v>0.92</v>
      </c>
      <c r="N586" s="13">
        <v>0.41</v>
      </c>
      <c r="O586" s="13">
        <v>0.17</v>
      </c>
      <c r="P586" s="13">
        <v>0.84</v>
      </c>
      <c r="Q586" s="13">
        <v>0.37</v>
      </c>
      <c r="R586" s="13">
        <v>0.37</v>
      </c>
      <c r="S586" s="13">
        <v>0.38</v>
      </c>
      <c r="T586" s="13">
        <v>0.0</v>
      </c>
      <c r="U586" s="13">
        <v>0.0</v>
      </c>
      <c r="V586" s="13">
        <v>0.0</v>
      </c>
      <c r="W586" s="13">
        <v>0.0</v>
      </c>
      <c r="X586" s="13">
        <v>0.01</v>
      </c>
      <c r="Y586" s="13">
        <v>0.0</v>
      </c>
      <c r="Z586" s="13">
        <v>0.0</v>
      </c>
      <c r="AA586" s="13">
        <v>0.0</v>
      </c>
      <c r="AB586" s="13">
        <v>0.0</v>
      </c>
      <c r="AC586" s="13">
        <v>0.0</v>
      </c>
      <c r="AD586" s="13">
        <v>0.27</v>
      </c>
      <c r="AE586" s="13">
        <v>0.11</v>
      </c>
      <c r="AF586" s="13">
        <v>1.17</v>
      </c>
      <c r="AG586" s="13">
        <v>0.48</v>
      </c>
      <c r="AH586" s="13">
        <v>0.15</v>
      </c>
      <c r="AI586" s="13">
        <v>0.0</v>
      </c>
      <c r="AJ586" s="13">
        <v>0.28</v>
      </c>
      <c r="AK586" s="13">
        <v>18.02</v>
      </c>
      <c r="AL586" s="13">
        <v>7.08</v>
      </c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</row>
    <row r="587">
      <c r="A587" s="13">
        <v>1.80570006E8</v>
      </c>
      <c r="B587" s="6" t="s">
        <v>192</v>
      </c>
      <c r="C587" s="6" t="s">
        <v>162</v>
      </c>
      <c r="D587" s="13">
        <v>57.1</v>
      </c>
      <c r="E587" s="13">
        <v>57.9</v>
      </c>
      <c r="F587" s="13">
        <v>2.6</v>
      </c>
      <c r="G587" s="13">
        <v>0.55</v>
      </c>
      <c r="H587" s="13">
        <v>17.42</v>
      </c>
      <c r="I587" s="13">
        <v>1.91</v>
      </c>
      <c r="J587" s="13">
        <v>0.84</v>
      </c>
      <c r="K587" s="13">
        <v>0.24</v>
      </c>
      <c r="L587" s="13">
        <v>0.2</v>
      </c>
      <c r="M587" s="13">
        <v>0.82</v>
      </c>
      <c r="N587" s="13">
        <v>0.39</v>
      </c>
      <c r="O587" s="13">
        <v>0.15</v>
      </c>
      <c r="P587" s="13">
        <v>1.1</v>
      </c>
      <c r="Q587" s="13">
        <v>0.53</v>
      </c>
      <c r="R587" s="13">
        <v>0.22</v>
      </c>
      <c r="S587" s="13">
        <v>0.07</v>
      </c>
      <c r="T587" s="13">
        <v>0.0</v>
      </c>
      <c r="U587" s="13">
        <v>0.0</v>
      </c>
      <c r="V587" s="13">
        <v>0.05</v>
      </c>
      <c r="W587" s="13">
        <v>0.0</v>
      </c>
      <c r="X587" s="13">
        <v>0.17</v>
      </c>
      <c r="Y587" s="13">
        <v>0.0</v>
      </c>
      <c r="Z587" s="13">
        <v>0.0</v>
      </c>
      <c r="AA587" s="13">
        <v>0.0</v>
      </c>
      <c r="AB587" s="13">
        <v>0.2</v>
      </c>
      <c r="AC587" s="13">
        <v>0.01</v>
      </c>
      <c r="AD587" s="13">
        <v>0.69</v>
      </c>
      <c r="AE587" s="13">
        <v>2.6</v>
      </c>
      <c r="AF587" s="13">
        <v>0.87</v>
      </c>
      <c r="AG587" s="13">
        <v>0.56</v>
      </c>
      <c r="AH587" s="13">
        <v>0.17</v>
      </c>
      <c r="AI587" s="13">
        <v>0.0</v>
      </c>
      <c r="AJ587" s="13">
        <v>0.37</v>
      </c>
      <c r="AK587" s="13">
        <v>17.42</v>
      </c>
      <c r="AL587" s="13">
        <v>6.79</v>
      </c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</row>
    <row r="588">
      <c r="A588" s="13">
        <v>2.01030003E8</v>
      </c>
      <c r="B588" s="6" t="s">
        <v>407</v>
      </c>
      <c r="C588" s="6" t="s">
        <v>191</v>
      </c>
      <c r="D588" s="13">
        <v>57.1</v>
      </c>
      <c r="E588" s="13">
        <v>58.7</v>
      </c>
      <c r="F588" s="13">
        <v>0.25</v>
      </c>
      <c r="G588" s="13">
        <v>0.05</v>
      </c>
      <c r="H588" s="13">
        <v>0.06</v>
      </c>
      <c r="I588" s="13">
        <v>0.01</v>
      </c>
      <c r="J588" s="13">
        <v>0.01</v>
      </c>
      <c r="K588" s="13">
        <v>0.15</v>
      </c>
      <c r="L588" s="13">
        <v>0.29</v>
      </c>
      <c r="M588" s="13">
        <v>8.13</v>
      </c>
      <c r="N588" s="13">
        <v>0.58</v>
      </c>
      <c r="O588" s="13">
        <v>0.46</v>
      </c>
      <c r="P588" s="13">
        <v>4.17</v>
      </c>
      <c r="Q588" s="13">
        <v>3.37</v>
      </c>
      <c r="R588" s="13">
        <v>12.07</v>
      </c>
      <c r="S588" s="13">
        <v>0.16</v>
      </c>
      <c r="T588" s="13">
        <v>0.0</v>
      </c>
      <c r="U588" s="13">
        <v>0.0</v>
      </c>
      <c r="V588" s="13">
        <v>0.0</v>
      </c>
      <c r="W588" s="13">
        <v>0.0</v>
      </c>
      <c r="X588" s="13">
        <v>0.0</v>
      </c>
      <c r="Y588" s="13">
        <v>0.0</v>
      </c>
      <c r="Z588" s="13">
        <v>0.0</v>
      </c>
      <c r="AA588" s="13">
        <v>0.0</v>
      </c>
      <c r="AB588" s="13">
        <v>0.0</v>
      </c>
      <c r="AC588" s="13">
        <v>0.0</v>
      </c>
      <c r="AD588" s="13">
        <v>0.38</v>
      </c>
      <c r="AE588" s="13">
        <v>0.06</v>
      </c>
      <c r="AF588" s="13">
        <v>1.46</v>
      </c>
      <c r="AG588" s="13">
        <v>0.4</v>
      </c>
      <c r="AH588" s="13">
        <v>0.4</v>
      </c>
      <c r="AI588" s="13">
        <v>0.0</v>
      </c>
      <c r="AJ588" s="13">
        <v>0.55</v>
      </c>
      <c r="AK588" s="13">
        <v>14.83</v>
      </c>
      <c r="AL588" s="13">
        <v>9.13</v>
      </c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</row>
    <row r="589">
      <c r="A589" s="13">
        <v>4.21250005E8</v>
      </c>
      <c r="B589" s="6" t="s">
        <v>175</v>
      </c>
      <c r="C589" s="6" t="s">
        <v>160</v>
      </c>
      <c r="D589" s="13">
        <v>57.1</v>
      </c>
      <c r="E589" s="13">
        <v>58.7</v>
      </c>
      <c r="F589" s="13">
        <v>1.2</v>
      </c>
      <c r="G589" s="13">
        <v>0.36</v>
      </c>
      <c r="H589" s="13">
        <v>1.49</v>
      </c>
      <c r="I589" s="13">
        <v>3.91</v>
      </c>
      <c r="J589" s="13">
        <v>1.67</v>
      </c>
      <c r="K589" s="13">
        <v>0.19</v>
      </c>
      <c r="L589" s="13">
        <v>0.2</v>
      </c>
      <c r="M589" s="13">
        <v>0.36</v>
      </c>
      <c r="N589" s="13">
        <v>0.19</v>
      </c>
      <c r="O589" s="13">
        <v>0.15</v>
      </c>
      <c r="P589" s="13">
        <v>0.44</v>
      </c>
      <c r="Q589" s="13">
        <v>0.24</v>
      </c>
      <c r="R589" s="13">
        <v>0.17</v>
      </c>
      <c r="S589" s="13">
        <v>0.12</v>
      </c>
      <c r="T589" s="13">
        <v>0.0</v>
      </c>
      <c r="U589" s="13">
        <v>0.0</v>
      </c>
      <c r="V589" s="13">
        <v>0.35</v>
      </c>
      <c r="W589" s="13">
        <v>0.0</v>
      </c>
      <c r="X589" s="13">
        <v>12.97</v>
      </c>
      <c r="Y589" s="13">
        <v>0.0</v>
      </c>
      <c r="Z589" s="13">
        <v>0.05</v>
      </c>
      <c r="AA589" s="13">
        <v>0.0</v>
      </c>
      <c r="AB589" s="13">
        <v>3.05</v>
      </c>
      <c r="AC589" s="13">
        <v>0.15</v>
      </c>
      <c r="AD589" s="13">
        <v>0.43</v>
      </c>
      <c r="AE589" s="13">
        <v>0.7</v>
      </c>
      <c r="AF589" s="13">
        <v>1.03</v>
      </c>
      <c r="AG589" s="13">
        <v>1.49</v>
      </c>
      <c r="AH589" s="13">
        <v>0.16</v>
      </c>
      <c r="AI589" s="13">
        <v>0.0</v>
      </c>
      <c r="AJ589" s="13">
        <v>0.2</v>
      </c>
      <c r="AK589" s="13">
        <v>21.38</v>
      </c>
      <c r="AL589" s="13">
        <v>4.34</v>
      </c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</row>
    <row r="590">
      <c r="A590" s="13">
        <v>4.71571004E8</v>
      </c>
      <c r="B590" s="6" t="s">
        <v>305</v>
      </c>
      <c r="C590" s="6" t="s">
        <v>306</v>
      </c>
      <c r="D590" s="13">
        <v>57.1</v>
      </c>
      <c r="E590" s="13">
        <v>59.4</v>
      </c>
      <c r="F590" s="13">
        <v>0.67</v>
      </c>
      <c r="G590" s="13">
        <v>0.06</v>
      </c>
      <c r="H590" s="13">
        <v>0.4</v>
      </c>
      <c r="I590" s="13">
        <v>0.39</v>
      </c>
      <c r="J590" s="13">
        <v>0.14</v>
      </c>
      <c r="K590" s="13">
        <v>0.06</v>
      </c>
      <c r="L590" s="13">
        <v>0.12</v>
      </c>
      <c r="M590" s="13">
        <v>0.37</v>
      </c>
      <c r="N590" s="13">
        <v>3.24</v>
      </c>
      <c r="O590" s="13">
        <v>1.78</v>
      </c>
      <c r="P590" s="13">
        <v>1.92</v>
      </c>
      <c r="Q590" s="13">
        <v>0.3</v>
      </c>
      <c r="R590" s="13">
        <v>0.16</v>
      </c>
      <c r="S590" s="13">
        <v>0.09</v>
      </c>
      <c r="T590" s="13">
        <v>0.0</v>
      </c>
      <c r="U590" s="13">
        <v>0.0</v>
      </c>
      <c r="V590" s="13">
        <v>0.01</v>
      </c>
      <c r="W590" s="13">
        <v>0.0</v>
      </c>
      <c r="X590" s="13">
        <v>0.2</v>
      </c>
      <c r="Y590" s="13">
        <v>0.0</v>
      </c>
      <c r="Z590" s="13">
        <v>0.03</v>
      </c>
      <c r="AA590" s="13">
        <v>0.0</v>
      </c>
      <c r="AB590" s="13">
        <v>0.47</v>
      </c>
      <c r="AC590" s="13">
        <v>0.13</v>
      </c>
      <c r="AD590" s="13">
        <v>19.19</v>
      </c>
      <c r="AE590" s="13">
        <v>1.14</v>
      </c>
      <c r="AF590" s="13">
        <v>0.91</v>
      </c>
      <c r="AG590" s="13">
        <v>0.38</v>
      </c>
      <c r="AH590" s="13">
        <v>1.05</v>
      </c>
      <c r="AI590" s="13">
        <v>0.0</v>
      </c>
      <c r="AJ590" s="13">
        <v>0.8</v>
      </c>
      <c r="AK590" s="13">
        <v>16.07</v>
      </c>
      <c r="AL590" s="13">
        <v>6.89</v>
      </c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</row>
    <row r="591">
      <c r="A591" s="13">
        <v>1.00010002E8</v>
      </c>
      <c r="B591" s="6" t="s">
        <v>288</v>
      </c>
      <c r="C591" s="6" t="s">
        <v>259</v>
      </c>
      <c r="D591" s="13">
        <v>57.0</v>
      </c>
      <c r="E591" s="13">
        <v>59.9</v>
      </c>
      <c r="F591" s="13">
        <v>0.78</v>
      </c>
      <c r="G591" s="13">
        <v>0.31</v>
      </c>
      <c r="H591" s="13">
        <v>1.5</v>
      </c>
      <c r="I591" s="13">
        <v>2.63</v>
      </c>
      <c r="J591" s="13">
        <v>0.89</v>
      </c>
      <c r="K591" s="13">
        <v>0.17</v>
      </c>
      <c r="L591" s="13">
        <v>0.2</v>
      </c>
      <c r="M591" s="13">
        <v>0.57</v>
      </c>
      <c r="N591" s="13">
        <v>0.29</v>
      </c>
      <c r="O591" s="13">
        <v>0.36</v>
      </c>
      <c r="P591" s="13">
        <v>0.95</v>
      </c>
      <c r="Q591" s="13">
        <v>0.42</v>
      </c>
      <c r="R591" s="13">
        <v>0.23</v>
      </c>
      <c r="S591" s="13">
        <v>0.13</v>
      </c>
      <c r="T591" s="13">
        <v>0.0</v>
      </c>
      <c r="U591" s="13">
        <v>0.0</v>
      </c>
      <c r="V591" s="13">
        <v>0.21</v>
      </c>
      <c r="W591" s="13">
        <v>0.56</v>
      </c>
      <c r="X591" s="13">
        <v>3.9</v>
      </c>
      <c r="Y591" s="13">
        <v>1.06</v>
      </c>
      <c r="Z591" s="13">
        <v>8.64</v>
      </c>
      <c r="AA591" s="13">
        <v>0.39</v>
      </c>
      <c r="AB591" s="13">
        <v>2.0</v>
      </c>
      <c r="AC591" s="13">
        <v>2.94</v>
      </c>
      <c r="AD591" s="13">
        <v>1.95</v>
      </c>
      <c r="AE591" s="13">
        <v>1.78</v>
      </c>
      <c r="AF591" s="13">
        <v>1.13</v>
      </c>
      <c r="AG591" s="13">
        <v>0.79</v>
      </c>
      <c r="AH591" s="13">
        <v>1.81</v>
      </c>
      <c r="AI591" s="13">
        <v>0.0</v>
      </c>
      <c r="AJ591" s="13">
        <v>0.41</v>
      </c>
      <c r="AK591" s="13">
        <v>14.14</v>
      </c>
      <c r="AL591" s="13">
        <v>5.71</v>
      </c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</row>
    <row r="592">
      <c r="A592" s="13">
        <v>1.81730011E8</v>
      </c>
      <c r="B592" s="6" t="s">
        <v>395</v>
      </c>
      <c r="C592" s="6" t="s">
        <v>162</v>
      </c>
      <c r="D592" s="13">
        <v>57.0</v>
      </c>
      <c r="E592" s="13">
        <v>59.2</v>
      </c>
      <c r="F592" s="13">
        <v>2.25</v>
      </c>
      <c r="G592" s="13">
        <v>0.43</v>
      </c>
      <c r="H592" s="13">
        <v>15.48</v>
      </c>
      <c r="I592" s="13">
        <v>1.18</v>
      </c>
      <c r="J592" s="13">
        <v>0.28</v>
      </c>
      <c r="K592" s="13">
        <v>0.13</v>
      </c>
      <c r="L592" s="13">
        <v>0.27</v>
      </c>
      <c r="M592" s="13">
        <v>1.03</v>
      </c>
      <c r="N592" s="13">
        <v>0.68</v>
      </c>
      <c r="O592" s="13">
        <v>0.25</v>
      </c>
      <c r="P592" s="13">
        <v>0.76</v>
      </c>
      <c r="Q592" s="13">
        <v>0.31</v>
      </c>
      <c r="R592" s="13">
        <v>0.17</v>
      </c>
      <c r="S592" s="13">
        <v>0.13</v>
      </c>
      <c r="T592" s="13">
        <v>0.0</v>
      </c>
      <c r="U592" s="13">
        <v>0.0</v>
      </c>
      <c r="V592" s="13">
        <v>0.0</v>
      </c>
      <c r="W592" s="13">
        <v>0.0</v>
      </c>
      <c r="X592" s="13">
        <v>0.1</v>
      </c>
      <c r="Y592" s="13">
        <v>0.0</v>
      </c>
      <c r="Z592" s="13">
        <v>0.0</v>
      </c>
      <c r="AA592" s="13">
        <v>0.0</v>
      </c>
      <c r="AB592" s="13">
        <v>0.2</v>
      </c>
      <c r="AC592" s="13">
        <v>0.02</v>
      </c>
      <c r="AD592" s="13">
        <v>1.86</v>
      </c>
      <c r="AE592" s="13">
        <v>6.12</v>
      </c>
      <c r="AF592" s="13">
        <v>0.95</v>
      </c>
      <c r="AG592" s="13">
        <v>0.37</v>
      </c>
      <c r="AH592" s="13">
        <v>0.17</v>
      </c>
      <c r="AI592" s="13">
        <v>0.0</v>
      </c>
      <c r="AJ592" s="13">
        <v>0.67</v>
      </c>
      <c r="AK592" s="13">
        <v>16.51</v>
      </c>
      <c r="AL592" s="13">
        <v>6.55</v>
      </c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</row>
    <row r="593">
      <c r="A593" s="13">
        <v>3.90990013E8</v>
      </c>
      <c r="B593" s="6" t="s">
        <v>408</v>
      </c>
      <c r="C593" s="6" t="s">
        <v>187</v>
      </c>
      <c r="D593" s="13">
        <v>57.0</v>
      </c>
      <c r="E593" s="13">
        <v>58.8</v>
      </c>
      <c r="F593" s="13">
        <v>1.5</v>
      </c>
      <c r="G593" s="13">
        <v>0.43</v>
      </c>
      <c r="H593" s="13">
        <v>1.23</v>
      </c>
      <c r="I593" s="13">
        <v>11.7</v>
      </c>
      <c r="J593" s="13">
        <v>2.09</v>
      </c>
      <c r="K593" s="13">
        <v>0.2</v>
      </c>
      <c r="L593" s="13">
        <v>0.23</v>
      </c>
      <c r="M593" s="13">
        <v>0.69</v>
      </c>
      <c r="N593" s="13">
        <v>0.36</v>
      </c>
      <c r="O593" s="13">
        <v>0.46</v>
      </c>
      <c r="P593" s="13">
        <v>1.25</v>
      </c>
      <c r="Q593" s="13">
        <v>0.41</v>
      </c>
      <c r="R593" s="13">
        <v>0.24</v>
      </c>
      <c r="S593" s="13">
        <v>0.11</v>
      </c>
      <c r="T593" s="13">
        <v>0.01</v>
      </c>
      <c r="U593" s="13">
        <v>0.0</v>
      </c>
      <c r="V593" s="13">
        <v>0.18</v>
      </c>
      <c r="W593" s="13">
        <v>0.05</v>
      </c>
      <c r="X593" s="13">
        <v>3.46</v>
      </c>
      <c r="Y593" s="13">
        <v>0.03</v>
      </c>
      <c r="Z593" s="13">
        <v>0.31</v>
      </c>
      <c r="AA593" s="13">
        <v>0.01</v>
      </c>
      <c r="AB593" s="13">
        <v>0.7</v>
      </c>
      <c r="AC593" s="13">
        <v>0.21</v>
      </c>
      <c r="AD593" s="13">
        <v>1.31</v>
      </c>
      <c r="AE593" s="13">
        <v>0.96</v>
      </c>
      <c r="AF593" s="13">
        <v>0.95</v>
      </c>
      <c r="AG593" s="13">
        <v>1.73</v>
      </c>
      <c r="AH593" s="13">
        <v>0.33</v>
      </c>
      <c r="AI593" s="13">
        <v>0.0</v>
      </c>
      <c r="AJ593" s="13">
        <v>0.57</v>
      </c>
      <c r="AK593" s="13">
        <v>19.9</v>
      </c>
      <c r="AL593" s="13">
        <v>5.23</v>
      </c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</row>
    <row r="594">
      <c r="A594" s="13">
        <v>2.40230002E8</v>
      </c>
      <c r="B594" s="6" t="s">
        <v>409</v>
      </c>
      <c r="C594" s="6" t="s">
        <v>108</v>
      </c>
      <c r="D594" s="13">
        <v>56.9</v>
      </c>
      <c r="E594" s="13">
        <v>59.5</v>
      </c>
      <c r="F594" s="13">
        <v>1.24</v>
      </c>
      <c r="G594" s="13">
        <v>0.32</v>
      </c>
      <c r="H594" s="13">
        <v>1.96</v>
      </c>
      <c r="I594" s="13">
        <v>4.01</v>
      </c>
      <c r="J594" s="13">
        <v>1.09</v>
      </c>
      <c r="K594" s="13">
        <v>0.13</v>
      </c>
      <c r="L594" s="13">
        <v>0.24</v>
      </c>
      <c r="M594" s="13">
        <v>0.49</v>
      </c>
      <c r="N594" s="13">
        <v>0.25</v>
      </c>
      <c r="O594" s="13">
        <v>0.15</v>
      </c>
      <c r="P594" s="13">
        <v>0.83</v>
      </c>
      <c r="Q594" s="13">
        <v>0.44</v>
      </c>
      <c r="R594" s="13">
        <v>0.3</v>
      </c>
      <c r="S594" s="13">
        <v>0.17</v>
      </c>
      <c r="T594" s="13">
        <v>0.0</v>
      </c>
      <c r="U594" s="13">
        <v>0.0</v>
      </c>
      <c r="V594" s="13">
        <v>0.05</v>
      </c>
      <c r="W594" s="13">
        <v>0.0</v>
      </c>
      <c r="X594" s="13">
        <v>4.32</v>
      </c>
      <c r="Y594" s="13">
        <v>0.0</v>
      </c>
      <c r="Z594" s="13">
        <v>0.57</v>
      </c>
      <c r="AA594" s="13">
        <v>0.0</v>
      </c>
      <c r="AB594" s="13">
        <v>9.5</v>
      </c>
      <c r="AC594" s="13">
        <v>0.08</v>
      </c>
      <c r="AD594" s="13">
        <v>0.57</v>
      </c>
      <c r="AE594" s="13">
        <v>1.34</v>
      </c>
      <c r="AF594" s="13">
        <v>0.91</v>
      </c>
      <c r="AG594" s="13">
        <v>1.09</v>
      </c>
      <c r="AH594" s="13">
        <v>0.15</v>
      </c>
      <c r="AI594" s="13">
        <v>0.0</v>
      </c>
      <c r="AJ594" s="13">
        <v>0.24</v>
      </c>
      <c r="AK594" s="13">
        <v>21.64</v>
      </c>
      <c r="AL594" s="13">
        <v>4.71</v>
      </c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</row>
    <row r="595">
      <c r="A595" s="13">
        <v>3.90810017E8</v>
      </c>
      <c r="B595" s="6" t="s">
        <v>115</v>
      </c>
      <c r="C595" s="6" t="s">
        <v>187</v>
      </c>
      <c r="D595" s="13">
        <v>56.9</v>
      </c>
      <c r="E595" s="13">
        <v>58.3</v>
      </c>
      <c r="F595" s="13">
        <v>1.87</v>
      </c>
      <c r="G595" s="13">
        <v>0.59</v>
      </c>
      <c r="H595" s="13">
        <v>2.09</v>
      </c>
      <c r="I595" s="13">
        <v>8.95</v>
      </c>
      <c r="J595" s="13">
        <v>2.03</v>
      </c>
      <c r="K595" s="13">
        <v>0.19</v>
      </c>
      <c r="L595" s="13">
        <v>0.27</v>
      </c>
      <c r="M595" s="13">
        <v>0.48</v>
      </c>
      <c r="N595" s="13">
        <v>0.24</v>
      </c>
      <c r="O595" s="13">
        <v>0.25</v>
      </c>
      <c r="P595" s="13">
        <v>0.65</v>
      </c>
      <c r="Q595" s="13">
        <v>0.35</v>
      </c>
      <c r="R595" s="13">
        <v>0.21</v>
      </c>
      <c r="S595" s="13">
        <v>0.13</v>
      </c>
      <c r="T595" s="13">
        <v>0.01</v>
      </c>
      <c r="U595" s="13">
        <v>0.0</v>
      </c>
      <c r="V595" s="13">
        <v>0.23</v>
      </c>
      <c r="W595" s="13">
        <v>0.04</v>
      </c>
      <c r="X595" s="13">
        <v>4.54</v>
      </c>
      <c r="Y595" s="13">
        <v>0.03</v>
      </c>
      <c r="Z595" s="13">
        <v>0.51</v>
      </c>
      <c r="AA595" s="13">
        <v>0.02</v>
      </c>
      <c r="AB595" s="13">
        <v>6.65</v>
      </c>
      <c r="AC595" s="13">
        <v>0.6</v>
      </c>
      <c r="AD595" s="13">
        <v>0.46</v>
      </c>
      <c r="AE595" s="13">
        <v>0.5</v>
      </c>
      <c r="AF595" s="13">
        <v>0.91</v>
      </c>
      <c r="AG595" s="13">
        <v>1.0</v>
      </c>
      <c r="AH595" s="13">
        <v>0.25</v>
      </c>
      <c r="AI595" s="13">
        <v>0.0</v>
      </c>
      <c r="AJ595" s="13">
        <v>0.26</v>
      </c>
      <c r="AK595" s="13">
        <v>17.2</v>
      </c>
      <c r="AL595" s="13">
        <v>5.21</v>
      </c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</row>
    <row r="596">
      <c r="A596" s="13">
        <v>3.91030004E8</v>
      </c>
      <c r="B596" s="6" t="s">
        <v>410</v>
      </c>
      <c r="C596" s="6" t="s">
        <v>187</v>
      </c>
      <c r="D596" s="13">
        <v>56.9</v>
      </c>
      <c r="E596" s="13">
        <v>58.1</v>
      </c>
      <c r="F596" s="13">
        <v>2.06</v>
      </c>
      <c r="G596" s="13">
        <v>0.47</v>
      </c>
      <c r="H596" s="13">
        <v>2.42</v>
      </c>
      <c r="I596" s="13">
        <v>13.44</v>
      </c>
      <c r="J596" s="13">
        <v>1.89</v>
      </c>
      <c r="K596" s="13">
        <v>0.09</v>
      </c>
      <c r="L596" s="13">
        <v>0.24</v>
      </c>
      <c r="M596" s="13">
        <v>0.78</v>
      </c>
      <c r="N596" s="13">
        <v>0.26</v>
      </c>
      <c r="O596" s="13">
        <v>0.09</v>
      </c>
      <c r="P596" s="13">
        <v>0.77</v>
      </c>
      <c r="Q596" s="13">
        <v>0.41</v>
      </c>
      <c r="R596" s="13">
        <v>0.26</v>
      </c>
      <c r="S596" s="13">
        <v>0.11</v>
      </c>
      <c r="T596" s="13">
        <v>0.0</v>
      </c>
      <c r="U596" s="13">
        <v>0.0</v>
      </c>
      <c r="V596" s="13">
        <v>0.01</v>
      </c>
      <c r="W596" s="13">
        <v>0.0</v>
      </c>
      <c r="X596" s="13">
        <v>0.27</v>
      </c>
      <c r="Y596" s="13">
        <v>0.0</v>
      </c>
      <c r="Z596" s="13">
        <v>0.0</v>
      </c>
      <c r="AA596" s="13">
        <v>0.0</v>
      </c>
      <c r="AB596" s="13">
        <v>0.07</v>
      </c>
      <c r="AC596" s="13">
        <v>0.02</v>
      </c>
      <c r="AD596" s="13">
        <v>1.6</v>
      </c>
      <c r="AE596" s="13">
        <v>1.35</v>
      </c>
      <c r="AF596" s="13">
        <v>0.57</v>
      </c>
      <c r="AG596" s="13">
        <v>0.96</v>
      </c>
      <c r="AH596" s="13">
        <v>0.16</v>
      </c>
      <c r="AI596" s="13">
        <v>0.0</v>
      </c>
      <c r="AJ596" s="13">
        <v>0.34</v>
      </c>
      <c r="AK596" s="13">
        <v>22.22</v>
      </c>
      <c r="AL596" s="13">
        <v>5.88</v>
      </c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</row>
    <row r="597" hidden="1">
      <c r="A597" s="13">
        <v>4.0191034E7</v>
      </c>
      <c r="B597" s="6" t="s">
        <v>268</v>
      </c>
      <c r="C597" s="6" t="s">
        <v>121</v>
      </c>
      <c r="D597" s="13">
        <v>56.9</v>
      </c>
      <c r="E597" s="13">
        <v>57.8</v>
      </c>
      <c r="F597" s="13">
        <v>0.0</v>
      </c>
      <c r="G597" s="13">
        <v>0.0</v>
      </c>
      <c r="H597" s="13">
        <v>0.0</v>
      </c>
      <c r="I597" s="13">
        <v>0.0</v>
      </c>
      <c r="J597" s="13">
        <v>0.0</v>
      </c>
      <c r="K597" s="13">
        <v>0.0</v>
      </c>
      <c r="L597" s="13">
        <v>0.0</v>
      </c>
      <c r="M597" s="13">
        <v>0.0</v>
      </c>
      <c r="N597" s="13">
        <v>0.0</v>
      </c>
      <c r="O597" s="13">
        <v>0.03</v>
      </c>
      <c r="P597" s="13">
        <v>0.67</v>
      </c>
      <c r="Q597" s="13">
        <v>0.07</v>
      </c>
      <c r="R597" s="13">
        <v>0.03</v>
      </c>
      <c r="S597" s="13">
        <v>0.01</v>
      </c>
      <c r="T597" s="13">
        <v>0.0</v>
      </c>
      <c r="U597" s="13">
        <v>0.0</v>
      </c>
      <c r="V597" s="13">
        <v>0.0</v>
      </c>
      <c r="W597" s="13">
        <v>0.0</v>
      </c>
      <c r="X597" s="13">
        <v>0.0</v>
      </c>
      <c r="Y597" s="13">
        <v>0.0</v>
      </c>
      <c r="Z597" s="13">
        <v>0.0</v>
      </c>
      <c r="AA597" s="13">
        <v>0.0</v>
      </c>
      <c r="AB597" s="13">
        <v>0.0</v>
      </c>
      <c r="AC597" s="13">
        <v>0.0</v>
      </c>
      <c r="AD597" s="13">
        <v>0.02</v>
      </c>
      <c r="AE597" s="13">
        <v>0.0</v>
      </c>
      <c r="AF597" s="13">
        <v>8.61</v>
      </c>
      <c r="AG597" s="13">
        <v>2.94</v>
      </c>
      <c r="AH597" s="13">
        <v>0.25</v>
      </c>
      <c r="AI597" s="13">
        <v>0.02</v>
      </c>
      <c r="AJ597" s="13">
        <v>0.76</v>
      </c>
      <c r="AK597" s="13">
        <v>41.63</v>
      </c>
      <c r="AL597" s="13">
        <v>1.77</v>
      </c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</row>
    <row r="598">
      <c r="A598" s="13">
        <v>2.80470008E8</v>
      </c>
      <c r="B598" s="6" t="s">
        <v>311</v>
      </c>
      <c r="C598" s="6" t="s">
        <v>370</v>
      </c>
      <c r="D598" s="13">
        <v>56.8</v>
      </c>
      <c r="E598" s="13">
        <v>58.9</v>
      </c>
      <c r="F598" s="13">
        <v>0.58</v>
      </c>
      <c r="G598" s="13">
        <v>0.28</v>
      </c>
      <c r="H598" s="13">
        <v>0.39</v>
      </c>
      <c r="I598" s="13">
        <v>0.17</v>
      </c>
      <c r="J598" s="13">
        <v>0.52</v>
      </c>
      <c r="K598" s="13">
        <v>0.12</v>
      </c>
      <c r="L598" s="13">
        <v>0.15</v>
      </c>
      <c r="M598" s="13">
        <v>0.36</v>
      </c>
      <c r="N598" s="13">
        <v>0.3</v>
      </c>
      <c r="O598" s="13">
        <v>8.72</v>
      </c>
      <c r="P598" s="13">
        <v>0.67</v>
      </c>
      <c r="Q598" s="13">
        <v>0.22</v>
      </c>
      <c r="R598" s="13">
        <v>0.12</v>
      </c>
      <c r="S598" s="13">
        <v>0.09</v>
      </c>
      <c r="T598" s="13">
        <v>0.0</v>
      </c>
      <c r="U598" s="13">
        <v>0.0</v>
      </c>
      <c r="V598" s="13">
        <v>0.02</v>
      </c>
      <c r="W598" s="13">
        <v>0.0</v>
      </c>
      <c r="X598" s="13">
        <v>0.04</v>
      </c>
      <c r="Y598" s="13">
        <v>0.0</v>
      </c>
      <c r="Z598" s="13">
        <v>0.01</v>
      </c>
      <c r="AA598" s="13">
        <v>0.0</v>
      </c>
      <c r="AB598" s="13">
        <v>0.04</v>
      </c>
      <c r="AC598" s="13">
        <v>0.04</v>
      </c>
      <c r="AD598" s="13">
        <v>20.58</v>
      </c>
      <c r="AE598" s="13">
        <v>0.29</v>
      </c>
      <c r="AF598" s="13">
        <v>0.55</v>
      </c>
      <c r="AG598" s="13">
        <v>0.29</v>
      </c>
      <c r="AH598" s="13">
        <v>4.52</v>
      </c>
      <c r="AI598" s="13">
        <v>0.0</v>
      </c>
      <c r="AJ598" s="13">
        <v>0.56</v>
      </c>
      <c r="AK598" s="13">
        <v>14.34</v>
      </c>
      <c r="AL598" s="13">
        <v>2.68</v>
      </c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</row>
    <row r="599">
      <c r="A599" s="13">
        <v>1.20571035E8</v>
      </c>
      <c r="B599" s="6" t="s">
        <v>343</v>
      </c>
      <c r="C599" s="6" t="s">
        <v>326</v>
      </c>
      <c r="D599" s="13">
        <v>56.7</v>
      </c>
      <c r="E599" s="13">
        <v>57.3</v>
      </c>
      <c r="F599" s="13">
        <v>0.1</v>
      </c>
      <c r="G599" s="13">
        <v>0.04</v>
      </c>
      <c r="H599" s="13">
        <v>0.05</v>
      </c>
      <c r="I599" s="13">
        <v>0.01</v>
      </c>
      <c r="J599" s="13">
        <v>0.02</v>
      </c>
      <c r="K599" s="13">
        <v>0.05</v>
      </c>
      <c r="L599" s="13">
        <v>0.05</v>
      </c>
      <c r="M599" s="13">
        <v>0.09</v>
      </c>
      <c r="N599" s="13">
        <v>0.1</v>
      </c>
      <c r="O599" s="13">
        <v>0.57</v>
      </c>
      <c r="P599" s="13">
        <v>0.44</v>
      </c>
      <c r="Q599" s="13">
        <v>0.07</v>
      </c>
      <c r="R599" s="13">
        <v>0.05</v>
      </c>
      <c r="S599" s="13">
        <v>0.03</v>
      </c>
      <c r="T599" s="13">
        <v>0.0</v>
      </c>
      <c r="U599" s="13">
        <v>0.0</v>
      </c>
      <c r="V599" s="13">
        <v>0.01</v>
      </c>
      <c r="W599" s="13">
        <v>0.0</v>
      </c>
      <c r="X599" s="13">
        <v>0.01</v>
      </c>
      <c r="Y599" s="13">
        <v>0.0</v>
      </c>
      <c r="Z599" s="13">
        <v>0.0</v>
      </c>
      <c r="AA599" s="13">
        <v>0.0</v>
      </c>
      <c r="AB599" s="13">
        <v>0.01</v>
      </c>
      <c r="AC599" s="13">
        <v>0.01</v>
      </c>
      <c r="AD599" s="13">
        <v>24.16</v>
      </c>
      <c r="AE599" s="13">
        <v>0.05</v>
      </c>
      <c r="AF599" s="13">
        <v>0.54</v>
      </c>
      <c r="AG599" s="13">
        <v>0.4</v>
      </c>
      <c r="AH599" s="13">
        <v>2.86</v>
      </c>
      <c r="AI599" s="13">
        <v>0.0</v>
      </c>
      <c r="AJ599" s="13">
        <v>2.34</v>
      </c>
      <c r="AK599" s="13">
        <v>22.81</v>
      </c>
      <c r="AL599" s="13">
        <v>1.69</v>
      </c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</row>
    <row r="600">
      <c r="A600" s="13">
        <v>2.10190017E8</v>
      </c>
      <c r="B600" s="6" t="s">
        <v>412</v>
      </c>
      <c r="C600" s="6" t="s">
        <v>116</v>
      </c>
      <c r="D600" s="13">
        <v>56.7</v>
      </c>
      <c r="E600" s="13">
        <v>58.4</v>
      </c>
      <c r="F600" s="13">
        <v>1.07</v>
      </c>
      <c r="G600" s="13">
        <v>0.48</v>
      </c>
      <c r="H600" s="13">
        <v>1.69</v>
      </c>
      <c r="I600" s="13">
        <v>6.14</v>
      </c>
      <c r="J600" s="13">
        <v>1.1</v>
      </c>
      <c r="K600" s="13">
        <v>0.35</v>
      </c>
      <c r="L600" s="13">
        <v>0.2</v>
      </c>
      <c r="M600" s="13">
        <v>0.24</v>
      </c>
      <c r="N600" s="13">
        <v>0.15</v>
      </c>
      <c r="O600" s="13">
        <v>0.14</v>
      </c>
      <c r="P600" s="13">
        <v>0.48</v>
      </c>
      <c r="Q600" s="13">
        <v>0.2</v>
      </c>
      <c r="R600" s="13">
        <v>0.11</v>
      </c>
      <c r="S600" s="13">
        <v>0.07</v>
      </c>
      <c r="T600" s="13">
        <v>0.0</v>
      </c>
      <c r="U600" s="13">
        <v>0.0</v>
      </c>
      <c r="V600" s="13">
        <v>0.02</v>
      </c>
      <c r="W600" s="13">
        <v>0.0</v>
      </c>
      <c r="X600" s="13">
        <v>0.93</v>
      </c>
      <c r="Y600" s="13">
        <v>0.0</v>
      </c>
      <c r="Z600" s="13">
        <v>0.02</v>
      </c>
      <c r="AA600" s="13">
        <v>0.0</v>
      </c>
      <c r="AB600" s="13">
        <v>8.41</v>
      </c>
      <c r="AC600" s="13">
        <v>0.19</v>
      </c>
      <c r="AD600" s="13">
        <v>0.77</v>
      </c>
      <c r="AE600" s="13">
        <v>11.23</v>
      </c>
      <c r="AF600" s="13">
        <v>0.87</v>
      </c>
      <c r="AG600" s="13">
        <v>0.61</v>
      </c>
      <c r="AH600" s="13">
        <v>0.12</v>
      </c>
      <c r="AI600" s="13">
        <v>0.0</v>
      </c>
      <c r="AJ600" s="13">
        <v>0.23</v>
      </c>
      <c r="AK600" s="13">
        <v>15.54</v>
      </c>
      <c r="AL600" s="13">
        <v>5.19</v>
      </c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</row>
    <row r="601">
      <c r="A601" s="13">
        <v>2.11130001E8</v>
      </c>
      <c r="B601" s="6" t="s">
        <v>413</v>
      </c>
      <c r="C601" s="6" t="s">
        <v>116</v>
      </c>
      <c r="D601" s="13">
        <v>56.7</v>
      </c>
      <c r="E601" s="13">
        <v>58.3</v>
      </c>
      <c r="F601" s="13">
        <v>1.87</v>
      </c>
      <c r="G601" s="13">
        <v>0.75</v>
      </c>
      <c r="H601" s="13">
        <v>5.0</v>
      </c>
      <c r="I601" s="13">
        <v>1.69</v>
      </c>
      <c r="J601" s="13">
        <v>0.89</v>
      </c>
      <c r="K601" s="13">
        <v>0.23</v>
      </c>
      <c r="L601" s="13">
        <v>0.32</v>
      </c>
      <c r="M601" s="13">
        <v>0.57</v>
      </c>
      <c r="N601" s="13">
        <v>0.19</v>
      </c>
      <c r="O601" s="13">
        <v>0.09</v>
      </c>
      <c r="P601" s="13">
        <v>0.7</v>
      </c>
      <c r="Q601" s="13">
        <v>0.36</v>
      </c>
      <c r="R601" s="13">
        <v>0.27</v>
      </c>
      <c r="S601" s="13">
        <v>0.16</v>
      </c>
      <c r="T601" s="13">
        <v>0.0</v>
      </c>
      <c r="U601" s="13">
        <v>0.0</v>
      </c>
      <c r="V601" s="13">
        <v>0.01</v>
      </c>
      <c r="W601" s="13">
        <v>0.0</v>
      </c>
      <c r="X601" s="13">
        <v>0.44</v>
      </c>
      <c r="Y601" s="13">
        <v>0.0</v>
      </c>
      <c r="Z601" s="13">
        <v>0.0</v>
      </c>
      <c r="AA601" s="13">
        <v>0.0</v>
      </c>
      <c r="AB601" s="13">
        <v>0.85</v>
      </c>
      <c r="AC601" s="13">
        <v>0.03</v>
      </c>
      <c r="AD601" s="13">
        <v>0.63</v>
      </c>
      <c r="AE601" s="13">
        <v>14.05</v>
      </c>
      <c r="AF601" s="13">
        <v>1.22</v>
      </c>
      <c r="AG601" s="13">
        <v>0.56</v>
      </c>
      <c r="AH601" s="13">
        <v>0.12</v>
      </c>
      <c r="AI601" s="13">
        <v>0.0</v>
      </c>
      <c r="AJ601" s="13">
        <v>0.26</v>
      </c>
      <c r="AK601" s="13">
        <v>17.27</v>
      </c>
      <c r="AL601" s="13">
        <v>8.02</v>
      </c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</row>
    <row r="602">
      <c r="A602" s="13">
        <v>3.90870012E8</v>
      </c>
      <c r="B602" s="6" t="s">
        <v>390</v>
      </c>
      <c r="C602" s="6" t="s">
        <v>187</v>
      </c>
      <c r="D602" s="13">
        <v>56.7</v>
      </c>
      <c r="E602" s="13">
        <v>58.4</v>
      </c>
      <c r="F602" s="13">
        <v>1.11</v>
      </c>
      <c r="G602" s="13">
        <v>0.52</v>
      </c>
      <c r="H602" s="13">
        <v>2.24</v>
      </c>
      <c r="I602" s="13">
        <v>7.02</v>
      </c>
      <c r="J602" s="13">
        <v>0.82</v>
      </c>
      <c r="K602" s="13">
        <v>0.3</v>
      </c>
      <c r="L602" s="13">
        <v>0.2</v>
      </c>
      <c r="M602" s="13">
        <v>0.3</v>
      </c>
      <c r="N602" s="13">
        <v>0.21</v>
      </c>
      <c r="O602" s="13">
        <v>0.2</v>
      </c>
      <c r="P602" s="13">
        <v>0.68</v>
      </c>
      <c r="Q602" s="13">
        <v>0.25</v>
      </c>
      <c r="R602" s="13">
        <v>0.15</v>
      </c>
      <c r="S602" s="13">
        <v>0.1</v>
      </c>
      <c r="T602" s="13">
        <v>0.0</v>
      </c>
      <c r="U602" s="13">
        <v>0.0</v>
      </c>
      <c r="V602" s="13">
        <v>0.02</v>
      </c>
      <c r="W602" s="13">
        <v>0.0</v>
      </c>
      <c r="X602" s="13">
        <v>0.3</v>
      </c>
      <c r="Y602" s="13">
        <v>0.0</v>
      </c>
      <c r="Z602" s="13">
        <v>0.02</v>
      </c>
      <c r="AA602" s="13">
        <v>0.0</v>
      </c>
      <c r="AB602" s="13">
        <v>3.7</v>
      </c>
      <c r="AC602" s="13">
        <v>0.13</v>
      </c>
      <c r="AD602" s="13">
        <v>1.02</v>
      </c>
      <c r="AE602" s="13">
        <v>13.21</v>
      </c>
      <c r="AF602" s="13">
        <v>1.08</v>
      </c>
      <c r="AG602" s="13">
        <v>0.5</v>
      </c>
      <c r="AH602" s="13">
        <v>0.14</v>
      </c>
      <c r="AI602" s="13">
        <v>0.0</v>
      </c>
      <c r="AJ602" s="13">
        <v>0.39</v>
      </c>
      <c r="AK602" s="13">
        <v>16.58</v>
      </c>
      <c r="AL602" s="13">
        <v>5.38</v>
      </c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</row>
    <row r="603">
      <c r="A603" s="13">
        <v>4.70890002E8</v>
      </c>
      <c r="B603" s="6" t="s">
        <v>115</v>
      </c>
      <c r="C603" s="6" t="s">
        <v>306</v>
      </c>
      <c r="D603" s="13">
        <v>56.7</v>
      </c>
      <c r="E603" s="13">
        <v>59.2</v>
      </c>
      <c r="F603" s="13">
        <v>0.33</v>
      </c>
      <c r="G603" s="13">
        <v>0.14</v>
      </c>
      <c r="H603" s="13">
        <v>0.57</v>
      </c>
      <c r="I603" s="13">
        <v>1.42</v>
      </c>
      <c r="J603" s="13">
        <v>0.42</v>
      </c>
      <c r="K603" s="13">
        <v>0.09</v>
      </c>
      <c r="L603" s="13">
        <v>0.13</v>
      </c>
      <c r="M603" s="13">
        <v>0.26</v>
      </c>
      <c r="N603" s="13">
        <v>0.17</v>
      </c>
      <c r="O603" s="13">
        <v>0.32</v>
      </c>
      <c r="P603" s="13">
        <v>0.5</v>
      </c>
      <c r="Q603" s="13">
        <v>0.2</v>
      </c>
      <c r="R603" s="13">
        <v>0.16</v>
      </c>
      <c r="S603" s="13">
        <v>0.14</v>
      </c>
      <c r="T603" s="13">
        <v>0.0</v>
      </c>
      <c r="U603" s="13">
        <v>0.0</v>
      </c>
      <c r="V603" s="13">
        <v>0.0</v>
      </c>
      <c r="W603" s="13">
        <v>0.0</v>
      </c>
      <c r="X603" s="13">
        <v>0.22</v>
      </c>
      <c r="Y603" s="13">
        <v>0.0</v>
      </c>
      <c r="Z603" s="13">
        <v>0.03</v>
      </c>
      <c r="AA603" s="13">
        <v>0.0</v>
      </c>
      <c r="AB603" s="13">
        <v>1.52</v>
      </c>
      <c r="AC603" s="13">
        <v>1.02</v>
      </c>
      <c r="AD603" s="13">
        <v>16.12</v>
      </c>
      <c r="AE603" s="13">
        <v>1.09</v>
      </c>
      <c r="AF603" s="13">
        <v>1.08</v>
      </c>
      <c r="AG603" s="13">
        <v>0.47</v>
      </c>
      <c r="AH603" s="13">
        <v>0.47</v>
      </c>
      <c r="AI603" s="13">
        <v>0.0</v>
      </c>
      <c r="AJ603" s="13">
        <v>0.56</v>
      </c>
      <c r="AK603" s="13">
        <v>24.69</v>
      </c>
      <c r="AL603" s="13">
        <v>4.45</v>
      </c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</row>
    <row r="604">
      <c r="A604" s="13">
        <v>5.11071005E8</v>
      </c>
      <c r="B604" s="6" t="s">
        <v>414</v>
      </c>
      <c r="C604" s="6" t="s">
        <v>218</v>
      </c>
      <c r="D604" s="13">
        <v>56.7</v>
      </c>
      <c r="E604" s="13">
        <v>58.2</v>
      </c>
      <c r="F604" s="13">
        <v>0.72</v>
      </c>
      <c r="G604" s="13">
        <v>0.2</v>
      </c>
      <c r="H604" s="13">
        <v>1.53</v>
      </c>
      <c r="I604" s="13">
        <v>3.61</v>
      </c>
      <c r="J604" s="13">
        <v>0.89</v>
      </c>
      <c r="K604" s="13">
        <v>0.1</v>
      </c>
      <c r="L604" s="13">
        <v>0.12</v>
      </c>
      <c r="M604" s="13">
        <v>0.45</v>
      </c>
      <c r="N604" s="13">
        <v>0.15</v>
      </c>
      <c r="O604" s="13">
        <v>0.14</v>
      </c>
      <c r="P604" s="13">
        <v>0.61</v>
      </c>
      <c r="Q604" s="13">
        <v>0.32</v>
      </c>
      <c r="R604" s="13">
        <v>0.19</v>
      </c>
      <c r="S604" s="13">
        <v>0.11</v>
      </c>
      <c r="T604" s="13">
        <v>0.02</v>
      </c>
      <c r="U604" s="13">
        <v>0.0</v>
      </c>
      <c r="V604" s="13">
        <v>0.19</v>
      </c>
      <c r="W604" s="13">
        <v>0.14</v>
      </c>
      <c r="X604" s="13">
        <v>5.1</v>
      </c>
      <c r="Y604" s="13">
        <v>0.09</v>
      </c>
      <c r="Z604" s="13">
        <v>5.57</v>
      </c>
      <c r="AA604" s="13">
        <v>0.25</v>
      </c>
      <c r="AB604" s="13">
        <v>2.54</v>
      </c>
      <c r="AC604" s="13">
        <v>9.31</v>
      </c>
      <c r="AD604" s="13">
        <v>1.26</v>
      </c>
      <c r="AE604" s="13">
        <v>1.28</v>
      </c>
      <c r="AF604" s="13">
        <v>0.71</v>
      </c>
      <c r="AG604" s="13">
        <v>0.93</v>
      </c>
      <c r="AH604" s="13">
        <v>0.62</v>
      </c>
      <c r="AI604" s="13">
        <v>0.0</v>
      </c>
      <c r="AJ604" s="13">
        <v>0.22</v>
      </c>
      <c r="AK604" s="13">
        <v>14.46</v>
      </c>
      <c r="AL604" s="13">
        <v>4.7</v>
      </c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</row>
    <row r="605">
      <c r="A605" s="13">
        <v>1.20573002E8</v>
      </c>
      <c r="B605" s="6" t="s">
        <v>343</v>
      </c>
      <c r="C605" s="6" t="s">
        <v>326</v>
      </c>
      <c r="D605" s="13">
        <v>56.6</v>
      </c>
      <c r="E605" s="13">
        <v>57.2</v>
      </c>
      <c r="F605" s="13">
        <v>0.11</v>
      </c>
      <c r="G605" s="13">
        <v>0.04</v>
      </c>
      <c r="H605" s="13">
        <v>0.09</v>
      </c>
      <c r="I605" s="13">
        <v>0.03</v>
      </c>
      <c r="J605" s="13">
        <v>0.06</v>
      </c>
      <c r="K605" s="13">
        <v>0.03</v>
      </c>
      <c r="L605" s="13">
        <v>0.04</v>
      </c>
      <c r="M605" s="13">
        <v>0.09</v>
      </c>
      <c r="N605" s="13">
        <v>0.13</v>
      </c>
      <c r="O605" s="13">
        <v>0.6</v>
      </c>
      <c r="P605" s="13">
        <v>0.58</v>
      </c>
      <c r="Q605" s="13">
        <v>0.1</v>
      </c>
      <c r="R605" s="13">
        <v>0.05</v>
      </c>
      <c r="S605" s="13">
        <v>0.03</v>
      </c>
      <c r="T605" s="13">
        <v>0.01</v>
      </c>
      <c r="U605" s="13">
        <v>0.0</v>
      </c>
      <c r="V605" s="13">
        <v>0.02</v>
      </c>
      <c r="W605" s="13">
        <v>0.0</v>
      </c>
      <c r="X605" s="13">
        <v>0.03</v>
      </c>
      <c r="Y605" s="13">
        <v>0.0</v>
      </c>
      <c r="Z605" s="13">
        <v>0.0</v>
      </c>
      <c r="AA605" s="13">
        <v>0.0</v>
      </c>
      <c r="AB605" s="13">
        <v>0.02</v>
      </c>
      <c r="AC605" s="13">
        <v>0.03</v>
      </c>
      <c r="AD605" s="13">
        <v>22.0</v>
      </c>
      <c r="AE605" s="13">
        <v>0.07</v>
      </c>
      <c r="AF605" s="13">
        <v>0.75</v>
      </c>
      <c r="AG605" s="13">
        <v>0.62</v>
      </c>
      <c r="AH605" s="13">
        <v>2.6</v>
      </c>
      <c r="AI605" s="13">
        <v>0.0</v>
      </c>
      <c r="AJ605" s="13">
        <v>3.27</v>
      </c>
      <c r="AK605" s="13">
        <v>23.13</v>
      </c>
      <c r="AL605" s="13">
        <v>1.91</v>
      </c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</row>
    <row r="606">
      <c r="A606" s="13">
        <v>1.81410015E8</v>
      </c>
      <c r="B606" s="6" t="s">
        <v>415</v>
      </c>
      <c r="C606" s="6" t="s">
        <v>162</v>
      </c>
      <c r="D606" s="13">
        <v>56.6</v>
      </c>
      <c r="E606" s="13">
        <v>59.6</v>
      </c>
      <c r="F606" s="13">
        <v>10.39</v>
      </c>
      <c r="G606" s="13">
        <v>0.54</v>
      </c>
      <c r="H606" s="13">
        <v>9.01</v>
      </c>
      <c r="I606" s="13">
        <v>0.07</v>
      </c>
      <c r="J606" s="13">
        <v>0.82</v>
      </c>
      <c r="K606" s="13">
        <v>0.23</v>
      </c>
      <c r="L606" s="13">
        <v>0.6</v>
      </c>
      <c r="M606" s="13">
        <v>1.85</v>
      </c>
      <c r="N606" s="13">
        <v>0.83</v>
      </c>
      <c r="O606" s="13">
        <v>0.94</v>
      </c>
      <c r="P606" s="13">
        <v>2.78</v>
      </c>
      <c r="Q606" s="13">
        <v>1.97</v>
      </c>
      <c r="R606" s="13">
        <v>0.91</v>
      </c>
      <c r="S606" s="13">
        <v>0.23</v>
      </c>
      <c r="T606" s="13">
        <v>0.0</v>
      </c>
      <c r="U606" s="13">
        <v>0.0</v>
      </c>
      <c r="V606" s="13">
        <v>0.0</v>
      </c>
      <c r="W606" s="13">
        <v>0.0</v>
      </c>
      <c r="X606" s="13">
        <v>0.02</v>
      </c>
      <c r="Y606" s="13">
        <v>0.0</v>
      </c>
      <c r="Z606" s="13">
        <v>0.0</v>
      </c>
      <c r="AA606" s="13">
        <v>0.0</v>
      </c>
      <c r="AB606" s="13">
        <v>0.03</v>
      </c>
      <c r="AC606" s="13">
        <v>0.03</v>
      </c>
      <c r="AD606" s="13">
        <v>1.52</v>
      </c>
      <c r="AE606" s="13">
        <v>0.23</v>
      </c>
      <c r="AF606" s="13">
        <v>1.32</v>
      </c>
      <c r="AG606" s="13">
        <v>0.5</v>
      </c>
      <c r="AH606" s="13">
        <v>0.51</v>
      </c>
      <c r="AI606" s="13">
        <v>0.0</v>
      </c>
      <c r="AJ606" s="13">
        <v>0.77</v>
      </c>
      <c r="AK606" s="13">
        <v>12.93</v>
      </c>
      <c r="AL606" s="13">
        <v>7.4</v>
      </c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</row>
    <row r="607">
      <c r="A607" s="13">
        <v>3.10550019E8</v>
      </c>
      <c r="B607" s="6" t="s">
        <v>114</v>
      </c>
      <c r="C607" s="6" t="s">
        <v>416</v>
      </c>
      <c r="D607" s="13">
        <v>56.6</v>
      </c>
      <c r="E607" s="13">
        <v>56.6</v>
      </c>
      <c r="F607" s="13">
        <v>0.24</v>
      </c>
      <c r="G607" s="13">
        <v>0.06</v>
      </c>
      <c r="H607" s="13">
        <v>0.18</v>
      </c>
      <c r="I607" s="13">
        <v>0.02</v>
      </c>
      <c r="J607" s="13">
        <v>0.03</v>
      </c>
      <c r="K607" s="13">
        <v>0.25</v>
      </c>
      <c r="L607" s="13">
        <v>5.48</v>
      </c>
      <c r="M607" s="13">
        <v>1.67</v>
      </c>
      <c r="N607" s="13">
        <v>0.59</v>
      </c>
      <c r="O607" s="13">
        <v>0.43</v>
      </c>
      <c r="P607" s="13">
        <v>3.36</v>
      </c>
      <c r="Q607" s="13">
        <v>2.51</v>
      </c>
      <c r="R607" s="13">
        <v>2.54</v>
      </c>
      <c r="S607" s="13">
        <v>9.28</v>
      </c>
      <c r="T607" s="13">
        <v>0.0</v>
      </c>
      <c r="U607" s="13">
        <v>0.0</v>
      </c>
      <c r="V607" s="13">
        <v>0.0</v>
      </c>
      <c r="W607" s="13">
        <v>0.0</v>
      </c>
      <c r="X607" s="13">
        <v>0.01</v>
      </c>
      <c r="Y607" s="13">
        <v>0.0</v>
      </c>
      <c r="Z607" s="13">
        <v>0.0</v>
      </c>
      <c r="AA607" s="13">
        <v>0.0</v>
      </c>
      <c r="AB607" s="13">
        <v>0.01</v>
      </c>
      <c r="AC607" s="13">
        <v>0.01</v>
      </c>
      <c r="AD607" s="13">
        <v>0.61</v>
      </c>
      <c r="AE607" s="13">
        <v>0.11</v>
      </c>
      <c r="AF607" s="13">
        <v>1.73</v>
      </c>
      <c r="AG607" s="13">
        <v>0.64</v>
      </c>
      <c r="AH607" s="13">
        <v>0.39</v>
      </c>
      <c r="AI607" s="13">
        <v>0.0</v>
      </c>
      <c r="AJ607" s="13">
        <v>0.69</v>
      </c>
      <c r="AK607" s="13">
        <v>15.61</v>
      </c>
      <c r="AL607" s="13">
        <v>10.03</v>
      </c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</row>
    <row r="608">
      <c r="A608" s="13">
        <v>3.90970007E8</v>
      </c>
      <c r="B608" s="6" t="s">
        <v>301</v>
      </c>
      <c r="C608" s="6" t="s">
        <v>187</v>
      </c>
      <c r="D608" s="13">
        <v>56.6</v>
      </c>
      <c r="E608" s="13">
        <v>57.9</v>
      </c>
      <c r="F608" s="13">
        <v>1.87</v>
      </c>
      <c r="G608" s="13">
        <v>0.7</v>
      </c>
      <c r="H608" s="13">
        <v>5.56</v>
      </c>
      <c r="I608" s="13">
        <v>9.99</v>
      </c>
      <c r="J608" s="13">
        <v>1.49</v>
      </c>
      <c r="K608" s="13">
        <v>0.2</v>
      </c>
      <c r="L608" s="13">
        <v>0.36</v>
      </c>
      <c r="M608" s="13">
        <v>1.0</v>
      </c>
      <c r="N608" s="13">
        <v>0.3</v>
      </c>
      <c r="O608" s="13">
        <v>0.28</v>
      </c>
      <c r="P608" s="13">
        <v>1.36</v>
      </c>
      <c r="Q608" s="13">
        <v>0.72</v>
      </c>
      <c r="R608" s="13">
        <v>0.45</v>
      </c>
      <c r="S608" s="13">
        <v>0.24</v>
      </c>
      <c r="T608" s="13">
        <v>0.0</v>
      </c>
      <c r="U608" s="13">
        <v>0.0</v>
      </c>
      <c r="V608" s="13">
        <v>0.0</v>
      </c>
      <c r="W608" s="13">
        <v>0.0</v>
      </c>
      <c r="X608" s="13">
        <v>0.03</v>
      </c>
      <c r="Y608" s="13">
        <v>0.0</v>
      </c>
      <c r="Z608" s="13">
        <v>0.01</v>
      </c>
      <c r="AA608" s="13">
        <v>0.0</v>
      </c>
      <c r="AB608" s="13">
        <v>0.08</v>
      </c>
      <c r="AC608" s="13">
        <v>0.06</v>
      </c>
      <c r="AD608" s="13">
        <v>2.95</v>
      </c>
      <c r="AE608" s="13">
        <v>3.3</v>
      </c>
      <c r="AF608" s="13">
        <v>0.85</v>
      </c>
      <c r="AG608" s="13">
        <v>0.7</v>
      </c>
      <c r="AH608" s="13">
        <v>0.24</v>
      </c>
      <c r="AI608" s="13">
        <v>0.0</v>
      </c>
      <c r="AJ608" s="13">
        <v>0.66</v>
      </c>
      <c r="AK608" s="13">
        <v>14.84</v>
      </c>
      <c r="AL608" s="13">
        <v>8.23</v>
      </c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</row>
    <row r="609">
      <c r="A609" s="13">
        <v>5.1191008E7</v>
      </c>
      <c r="B609" s="6" t="s">
        <v>398</v>
      </c>
      <c r="C609" s="6" t="s">
        <v>319</v>
      </c>
      <c r="D609" s="13">
        <v>56.6</v>
      </c>
      <c r="E609" s="13">
        <v>58.2</v>
      </c>
      <c r="F609" s="13">
        <v>0.2</v>
      </c>
      <c r="G609" s="13">
        <v>0.01</v>
      </c>
      <c r="H609" s="13">
        <v>0.07</v>
      </c>
      <c r="I609" s="13">
        <v>0.02</v>
      </c>
      <c r="J609" s="13">
        <v>0.0</v>
      </c>
      <c r="K609" s="13">
        <v>0.02</v>
      </c>
      <c r="L609" s="13">
        <v>0.05</v>
      </c>
      <c r="M609" s="13">
        <v>0.5</v>
      </c>
      <c r="N609" s="13">
        <v>22.03</v>
      </c>
      <c r="O609" s="13">
        <v>1.45</v>
      </c>
      <c r="P609" s="13">
        <v>3.28</v>
      </c>
      <c r="Q609" s="13">
        <v>0.79</v>
      </c>
      <c r="R609" s="13">
        <v>0.17</v>
      </c>
      <c r="S609" s="13">
        <v>0.06</v>
      </c>
      <c r="T609" s="13">
        <v>0.0</v>
      </c>
      <c r="U609" s="13">
        <v>0.0</v>
      </c>
      <c r="V609" s="13">
        <v>0.0</v>
      </c>
      <c r="W609" s="13">
        <v>0.0</v>
      </c>
      <c r="X609" s="13">
        <v>0.01</v>
      </c>
      <c r="Y609" s="13">
        <v>0.0</v>
      </c>
      <c r="Z609" s="13">
        <v>0.0</v>
      </c>
      <c r="AA609" s="13">
        <v>0.0</v>
      </c>
      <c r="AB609" s="13">
        <v>0.02</v>
      </c>
      <c r="AC609" s="13">
        <v>0.02</v>
      </c>
      <c r="AD609" s="13">
        <v>2.31</v>
      </c>
      <c r="AE609" s="13">
        <v>0.1</v>
      </c>
      <c r="AF609" s="13">
        <v>0.79</v>
      </c>
      <c r="AG609" s="13">
        <v>0.39</v>
      </c>
      <c r="AH609" s="13">
        <v>0.88</v>
      </c>
      <c r="AI609" s="13">
        <v>0.0</v>
      </c>
      <c r="AJ609" s="13">
        <v>0.81</v>
      </c>
      <c r="AK609" s="13">
        <v>16.82</v>
      </c>
      <c r="AL609" s="13">
        <v>5.67</v>
      </c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</row>
    <row r="610">
      <c r="A610" s="13">
        <v>1.0972005E7</v>
      </c>
      <c r="B610" s="6" t="s">
        <v>418</v>
      </c>
      <c r="C610" s="6" t="s">
        <v>377</v>
      </c>
      <c r="D610" s="13">
        <v>56.5</v>
      </c>
      <c r="E610" s="13">
        <v>56.9</v>
      </c>
      <c r="F610" s="13">
        <v>0.66</v>
      </c>
      <c r="G610" s="13">
        <v>0.28</v>
      </c>
      <c r="H610" s="13">
        <v>0.76</v>
      </c>
      <c r="I610" s="13">
        <v>0.22</v>
      </c>
      <c r="J610" s="13">
        <v>0.42</v>
      </c>
      <c r="K610" s="13">
        <v>0.11</v>
      </c>
      <c r="L610" s="13">
        <v>0.2</v>
      </c>
      <c r="M610" s="13">
        <v>0.22</v>
      </c>
      <c r="N610" s="13">
        <v>0.26</v>
      </c>
      <c r="O610" s="13">
        <v>2.4</v>
      </c>
      <c r="P610" s="13">
        <v>0.45</v>
      </c>
      <c r="Q610" s="13">
        <v>0.09</v>
      </c>
      <c r="R610" s="13">
        <v>0.06</v>
      </c>
      <c r="S610" s="13">
        <v>0.05</v>
      </c>
      <c r="T610" s="13">
        <v>0.0</v>
      </c>
      <c r="U610" s="13">
        <v>0.0</v>
      </c>
      <c r="V610" s="13">
        <v>0.0</v>
      </c>
      <c r="W610" s="13">
        <v>0.0</v>
      </c>
      <c r="X610" s="13">
        <v>0.03</v>
      </c>
      <c r="Y610" s="13">
        <v>0.0</v>
      </c>
      <c r="Z610" s="13">
        <v>0.01</v>
      </c>
      <c r="AA610" s="13">
        <v>0.0</v>
      </c>
      <c r="AB610" s="13">
        <v>0.04</v>
      </c>
      <c r="AC610" s="13">
        <v>0.04</v>
      </c>
      <c r="AD610" s="13">
        <v>28.55</v>
      </c>
      <c r="AE610" s="13">
        <v>0.52</v>
      </c>
      <c r="AF610" s="13">
        <v>0.44</v>
      </c>
      <c r="AG610" s="13">
        <v>0.31</v>
      </c>
      <c r="AH610" s="13">
        <v>3.44</v>
      </c>
      <c r="AI610" s="13">
        <v>0.0</v>
      </c>
      <c r="AJ610" s="13">
        <v>1.01</v>
      </c>
      <c r="AK610" s="13">
        <v>12.92</v>
      </c>
      <c r="AL610" s="13">
        <v>2.86</v>
      </c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</row>
    <row r="611">
      <c r="A611" s="13">
        <v>2.01770013E8</v>
      </c>
      <c r="B611" s="6" t="s">
        <v>419</v>
      </c>
      <c r="C611" s="6" t="s">
        <v>191</v>
      </c>
      <c r="D611" s="13">
        <v>56.5</v>
      </c>
      <c r="E611" s="13">
        <v>58.3</v>
      </c>
      <c r="F611" s="13">
        <v>0.85</v>
      </c>
      <c r="G611" s="13">
        <v>0.08</v>
      </c>
      <c r="H611" s="13">
        <v>0.18</v>
      </c>
      <c r="I611" s="13">
        <v>0.01</v>
      </c>
      <c r="J611" s="13">
        <v>0.02</v>
      </c>
      <c r="K611" s="13">
        <v>0.14</v>
      </c>
      <c r="L611" s="13">
        <v>0.33</v>
      </c>
      <c r="M611" s="13">
        <v>5.74</v>
      </c>
      <c r="N611" s="13">
        <v>0.82</v>
      </c>
      <c r="O611" s="13">
        <v>0.51</v>
      </c>
      <c r="P611" s="13">
        <v>4.08</v>
      </c>
      <c r="Q611" s="13">
        <v>3.53</v>
      </c>
      <c r="R611" s="13">
        <v>13.41</v>
      </c>
      <c r="S611" s="13">
        <v>0.11</v>
      </c>
      <c r="T611" s="13">
        <v>0.0</v>
      </c>
      <c r="U611" s="13">
        <v>0.0</v>
      </c>
      <c r="V611" s="13">
        <v>0.0</v>
      </c>
      <c r="W611" s="13">
        <v>0.0</v>
      </c>
      <c r="X611" s="13">
        <v>0.0</v>
      </c>
      <c r="Y611" s="13">
        <v>0.0</v>
      </c>
      <c r="Z611" s="13">
        <v>0.0</v>
      </c>
      <c r="AA611" s="13">
        <v>0.0</v>
      </c>
      <c r="AB611" s="13">
        <v>0.0</v>
      </c>
      <c r="AC611" s="13">
        <v>0.0</v>
      </c>
      <c r="AD611" s="13">
        <v>0.36</v>
      </c>
      <c r="AE611" s="13">
        <v>0.07</v>
      </c>
      <c r="AF611" s="13">
        <v>1.44</v>
      </c>
      <c r="AG611" s="13">
        <v>0.54</v>
      </c>
      <c r="AH611" s="13">
        <v>0.34</v>
      </c>
      <c r="AI611" s="13">
        <v>0.0</v>
      </c>
      <c r="AJ611" s="13">
        <v>0.58</v>
      </c>
      <c r="AK611" s="13">
        <v>13.54</v>
      </c>
      <c r="AL611" s="13">
        <v>9.67</v>
      </c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</row>
    <row r="612">
      <c r="A612" s="13">
        <v>2.10890007E8</v>
      </c>
      <c r="B612" s="6" t="s">
        <v>420</v>
      </c>
      <c r="C612" s="6" t="s">
        <v>116</v>
      </c>
      <c r="D612" s="13">
        <v>56.5</v>
      </c>
      <c r="E612" s="13">
        <v>58.4</v>
      </c>
      <c r="F612" s="13">
        <v>1.11</v>
      </c>
      <c r="G612" s="13">
        <v>0.51</v>
      </c>
      <c r="H612" s="13">
        <v>2.24</v>
      </c>
      <c r="I612" s="13">
        <v>6.99</v>
      </c>
      <c r="J612" s="13">
        <v>0.82</v>
      </c>
      <c r="K612" s="13">
        <v>0.3</v>
      </c>
      <c r="L612" s="13">
        <v>0.2</v>
      </c>
      <c r="M612" s="13">
        <v>0.3</v>
      </c>
      <c r="N612" s="13">
        <v>0.21</v>
      </c>
      <c r="O612" s="13">
        <v>0.2</v>
      </c>
      <c r="P612" s="13">
        <v>0.67</v>
      </c>
      <c r="Q612" s="13">
        <v>0.25</v>
      </c>
      <c r="R612" s="13">
        <v>0.15</v>
      </c>
      <c r="S612" s="13">
        <v>0.1</v>
      </c>
      <c r="T612" s="13">
        <v>0.0</v>
      </c>
      <c r="U612" s="13">
        <v>0.0</v>
      </c>
      <c r="V612" s="13">
        <v>0.02</v>
      </c>
      <c r="W612" s="13">
        <v>0.0</v>
      </c>
      <c r="X612" s="13">
        <v>0.3</v>
      </c>
      <c r="Y612" s="13">
        <v>0.0</v>
      </c>
      <c r="Z612" s="13">
        <v>0.02</v>
      </c>
      <c r="AA612" s="13">
        <v>0.0</v>
      </c>
      <c r="AB612" s="13">
        <v>3.68</v>
      </c>
      <c r="AC612" s="13">
        <v>0.13</v>
      </c>
      <c r="AD612" s="13">
        <v>1.01</v>
      </c>
      <c r="AE612" s="13">
        <v>13.17</v>
      </c>
      <c r="AF612" s="13">
        <v>1.08</v>
      </c>
      <c r="AG612" s="13">
        <v>0.5</v>
      </c>
      <c r="AH612" s="13">
        <v>0.14</v>
      </c>
      <c r="AI612" s="13">
        <v>0.0</v>
      </c>
      <c r="AJ612" s="13">
        <v>0.39</v>
      </c>
      <c r="AK612" s="13">
        <v>16.52</v>
      </c>
      <c r="AL612" s="13">
        <v>5.36</v>
      </c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</row>
    <row r="613">
      <c r="A613" s="13">
        <v>3.40110007E8</v>
      </c>
      <c r="B613" s="6" t="s">
        <v>421</v>
      </c>
      <c r="C613" s="6" t="s">
        <v>152</v>
      </c>
      <c r="D613" s="13">
        <v>56.5</v>
      </c>
      <c r="E613" s="13">
        <v>58.9</v>
      </c>
      <c r="F613" s="13">
        <v>0.91</v>
      </c>
      <c r="G613" s="13">
        <v>0.23</v>
      </c>
      <c r="H613" s="13">
        <v>1.25</v>
      </c>
      <c r="I613" s="13">
        <v>2.83</v>
      </c>
      <c r="J613" s="13">
        <v>0.66</v>
      </c>
      <c r="K613" s="13">
        <v>0.08</v>
      </c>
      <c r="L613" s="13">
        <v>0.21</v>
      </c>
      <c r="M613" s="13">
        <v>0.56</v>
      </c>
      <c r="N613" s="13">
        <v>0.28</v>
      </c>
      <c r="O613" s="13">
        <v>0.44</v>
      </c>
      <c r="P613" s="13">
        <v>1.1</v>
      </c>
      <c r="Q613" s="13">
        <v>0.51</v>
      </c>
      <c r="R613" s="13">
        <v>0.3</v>
      </c>
      <c r="S613" s="13">
        <v>0.15</v>
      </c>
      <c r="T613" s="13">
        <v>0.12</v>
      </c>
      <c r="U613" s="13">
        <v>0.06</v>
      </c>
      <c r="V613" s="13">
        <v>1.19</v>
      </c>
      <c r="W613" s="13">
        <v>4.85</v>
      </c>
      <c r="X613" s="13">
        <v>7.5</v>
      </c>
      <c r="Y613" s="13">
        <v>1.95</v>
      </c>
      <c r="Z613" s="13">
        <v>3.04</v>
      </c>
      <c r="AA613" s="13">
        <v>0.07</v>
      </c>
      <c r="AB613" s="13">
        <v>1.48</v>
      </c>
      <c r="AC613" s="13">
        <v>0.95</v>
      </c>
      <c r="AD613" s="13">
        <v>1.45</v>
      </c>
      <c r="AE613" s="13">
        <v>1.07</v>
      </c>
      <c r="AF613" s="13">
        <v>1.05</v>
      </c>
      <c r="AG613" s="13">
        <v>1.14</v>
      </c>
      <c r="AH613" s="13">
        <v>1.51</v>
      </c>
      <c r="AI613" s="13">
        <v>0.0</v>
      </c>
      <c r="AJ613" s="13">
        <v>0.46</v>
      </c>
      <c r="AK613" s="13">
        <v>13.58</v>
      </c>
      <c r="AL613" s="13">
        <v>5.34</v>
      </c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</row>
    <row r="614" hidden="1">
      <c r="A614" s="13">
        <v>6.0371302E7</v>
      </c>
      <c r="B614" s="6" t="s">
        <v>46</v>
      </c>
      <c r="C614" s="6" t="s">
        <v>44</v>
      </c>
      <c r="D614" s="13">
        <v>56.5</v>
      </c>
      <c r="E614" s="13">
        <v>56.5</v>
      </c>
      <c r="F614" s="13">
        <v>0.0</v>
      </c>
      <c r="G614" s="13">
        <v>0.0</v>
      </c>
      <c r="H614" s="13">
        <v>0.0</v>
      </c>
      <c r="I614" s="13">
        <v>0.0</v>
      </c>
      <c r="J614" s="13">
        <v>0.0</v>
      </c>
      <c r="K614" s="13">
        <v>0.0</v>
      </c>
      <c r="L614" s="13">
        <v>0.0</v>
      </c>
      <c r="M614" s="13">
        <v>0.0</v>
      </c>
      <c r="N614" s="13">
        <v>0.0</v>
      </c>
      <c r="O614" s="13">
        <v>0.0</v>
      </c>
      <c r="P614" s="13">
        <v>0.1</v>
      </c>
      <c r="Q614" s="13">
        <v>0.01</v>
      </c>
      <c r="R614" s="13">
        <v>0.0</v>
      </c>
      <c r="S614" s="13">
        <v>0.0</v>
      </c>
      <c r="T614" s="13">
        <v>0.0</v>
      </c>
      <c r="U614" s="13">
        <v>0.0</v>
      </c>
      <c r="V614" s="13">
        <v>0.0</v>
      </c>
      <c r="W614" s="13">
        <v>0.0</v>
      </c>
      <c r="X614" s="13">
        <v>0.0</v>
      </c>
      <c r="Y614" s="13">
        <v>0.0</v>
      </c>
      <c r="Z614" s="13">
        <v>0.0</v>
      </c>
      <c r="AA614" s="13">
        <v>0.0</v>
      </c>
      <c r="AB614" s="13">
        <v>0.0</v>
      </c>
      <c r="AC614" s="13">
        <v>0.0</v>
      </c>
      <c r="AD614" s="13">
        <v>0.0</v>
      </c>
      <c r="AE614" s="13">
        <v>0.0</v>
      </c>
      <c r="AF614" s="13">
        <v>21.99</v>
      </c>
      <c r="AG614" s="13">
        <v>1.71</v>
      </c>
      <c r="AH614" s="13">
        <v>5.04</v>
      </c>
      <c r="AI614" s="13">
        <v>0.0</v>
      </c>
      <c r="AJ614" s="13">
        <v>0.96</v>
      </c>
      <c r="AK614" s="13">
        <v>25.01</v>
      </c>
      <c r="AL614" s="13">
        <v>1.59</v>
      </c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</row>
    <row r="615">
      <c r="A615" s="13">
        <v>1.0731005E7</v>
      </c>
      <c r="B615" s="6" t="s">
        <v>115</v>
      </c>
      <c r="C615" s="6" t="s">
        <v>377</v>
      </c>
      <c r="D615" s="13">
        <v>56.4</v>
      </c>
      <c r="E615" s="13">
        <v>57.6</v>
      </c>
      <c r="F615" s="13">
        <v>0.36</v>
      </c>
      <c r="G615" s="13">
        <v>0.14</v>
      </c>
      <c r="H615" s="13">
        <v>0.6</v>
      </c>
      <c r="I615" s="13">
        <v>0.42</v>
      </c>
      <c r="J615" s="13">
        <v>0.11</v>
      </c>
      <c r="K615" s="13">
        <v>0.13</v>
      </c>
      <c r="L615" s="13">
        <v>0.11</v>
      </c>
      <c r="M615" s="13">
        <v>0.24</v>
      </c>
      <c r="N615" s="13">
        <v>0.28</v>
      </c>
      <c r="O615" s="13">
        <v>0.35</v>
      </c>
      <c r="P615" s="13">
        <v>0.88</v>
      </c>
      <c r="Q615" s="13">
        <v>0.2</v>
      </c>
      <c r="R615" s="13">
        <v>0.15</v>
      </c>
      <c r="S615" s="13">
        <v>0.08</v>
      </c>
      <c r="T615" s="13">
        <v>0.0</v>
      </c>
      <c r="U615" s="13">
        <v>0.0</v>
      </c>
      <c r="V615" s="13">
        <v>0.01</v>
      </c>
      <c r="W615" s="13">
        <v>0.0</v>
      </c>
      <c r="X615" s="13">
        <v>0.12</v>
      </c>
      <c r="Y615" s="13">
        <v>0.0</v>
      </c>
      <c r="Z615" s="13">
        <v>0.05</v>
      </c>
      <c r="AA615" s="13">
        <v>0.0</v>
      </c>
      <c r="AB615" s="13">
        <v>0.38</v>
      </c>
      <c r="AC615" s="13">
        <v>0.31</v>
      </c>
      <c r="AD615" s="13">
        <v>22.66</v>
      </c>
      <c r="AE615" s="13">
        <v>1.22</v>
      </c>
      <c r="AF615" s="13">
        <v>1.03</v>
      </c>
      <c r="AG615" s="13">
        <v>0.73</v>
      </c>
      <c r="AH615" s="13">
        <v>0.28</v>
      </c>
      <c r="AI615" s="13">
        <v>0.0</v>
      </c>
      <c r="AJ615" s="13">
        <v>1.13</v>
      </c>
      <c r="AK615" s="13">
        <v>20.33</v>
      </c>
      <c r="AL615" s="13">
        <v>3.92</v>
      </c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</row>
    <row r="616">
      <c r="A616" s="13">
        <v>2.90370003E8</v>
      </c>
      <c r="B616" s="6" t="s">
        <v>267</v>
      </c>
      <c r="C616" s="6" t="s">
        <v>209</v>
      </c>
      <c r="D616" s="13">
        <v>56.4</v>
      </c>
      <c r="E616" s="13">
        <v>58.0</v>
      </c>
      <c r="F616" s="13">
        <v>0.05</v>
      </c>
      <c r="G616" s="13">
        <v>0.0</v>
      </c>
      <c r="H616" s="13">
        <v>0.01</v>
      </c>
      <c r="I616" s="13">
        <v>0.01</v>
      </c>
      <c r="J616" s="13">
        <v>0.0</v>
      </c>
      <c r="K616" s="13">
        <v>0.07</v>
      </c>
      <c r="L616" s="13">
        <v>0.49</v>
      </c>
      <c r="M616" s="13">
        <v>7.07</v>
      </c>
      <c r="N616" s="13">
        <v>0.24</v>
      </c>
      <c r="O616" s="13">
        <v>0.65</v>
      </c>
      <c r="P616" s="13">
        <v>4.78</v>
      </c>
      <c r="Q616" s="13">
        <v>3.75</v>
      </c>
      <c r="R616" s="13">
        <v>11.63</v>
      </c>
      <c r="S616" s="13">
        <v>0.66</v>
      </c>
      <c r="T616" s="13">
        <v>0.0</v>
      </c>
      <c r="U616" s="13">
        <v>0.0</v>
      </c>
      <c r="V616" s="13">
        <v>0.0</v>
      </c>
      <c r="W616" s="13">
        <v>0.0</v>
      </c>
      <c r="X616" s="13">
        <v>0.02</v>
      </c>
      <c r="Y616" s="13">
        <v>0.0</v>
      </c>
      <c r="Z616" s="13">
        <v>0.01</v>
      </c>
      <c r="AA616" s="13">
        <v>0.0</v>
      </c>
      <c r="AB616" s="13">
        <v>0.01</v>
      </c>
      <c r="AC616" s="13">
        <v>0.02</v>
      </c>
      <c r="AD616" s="13">
        <v>0.7</v>
      </c>
      <c r="AE616" s="13">
        <v>0.02</v>
      </c>
      <c r="AF616" s="13">
        <v>1.43</v>
      </c>
      <c r="AG616" s="13">
        <v>0.71</v>
      </c>
      <c r="AH616" s="13">
        <v>0.53</v>
      </c>
      <c r="AI616" s="13">
        <v>0.0</v>
      </c>
      <c r="AJ616" s="13">
        <v>0.56</v>
      </c>
      <c r="AK616" s="13">
        <v>14.01</v>
      </c>
      <c r="AL616" s="13">
        <v>8.82</v>
      </c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</row>
    <row r="617">
      <c r="A617" s="13">
        <v>3.60790005E8</v>
      </c>
      <c r="B617" s="6" t="s">
        <v>422</v>
      </c>
      <c r="C617" s="6" t="s">
        <v>104</v>
      </c>
      <c r="D617" s="13">
        <v>56.4</v>
      </c>
      <c r="E617" s="13">
        <v>57.2</v>
      </c>
      <c r="F617" s="13">
        <v>0.34</v>
      </c>
      <c r="G617" s="13">
        <v>0.14</v>
      </c>
      <c r="H617" s="13">
        <v>0.49</v>
      </c>
      <c r="I617" s="13">
        <v>1.05</v>
      </c>
      <c r="J617" s="13">
        <v>0.47</v>
      </c>
      <c r="K617" s="13">
        <v>0.08</v>
      </c>
      <c r="L617" s="13">
        <v>0.06</v>
      </c>
      <c r="M617" s="13">
        <v>0.15</v>
      </c>
      <c r="N617" s="13">
        <v>0.12</v>
      </c>
      <c r="O617" s="13">
        <v>0.1</v>
      </c>
      <c r="P617" s="13">
        <v>0.31</v>
      </c>
      <c r="Q617" s="13">
        <v>0.1</v>
      </c>
      <c r="R617" s="13">
        <v>0.06</v>
      </c>
      <c r="S617" s="13">
        <v>0.03</v>
      </c>
      <c r="T617" s="13">
        <v>0.99</v>
      </c>
      <c r="U617" s="13">
        <v>1.71</v>
      </c>
      <c r="V617" s="13">
        <v>12.95</v>
      </c>
      <c r="W617" s="13">
        <v>5.23</v>
      </c>
      <c r="X617" s="13">
        <v>3.82</v>
      </c>
      <c r="Y617" s="13">
        <v>0.21</v>
      </c>
      <c r="Z617" s="13">
        <v>1.01</v>
      </c>
      <c r="AA617" s="13">
        <v>0.04</v>
      </c>
      <c r="AB617" s="13">
        <v>0.63</v>
      </c>
      <c r="AC617" s="13">
        <v>0.98</v>
      </c>
      <c r="AD617" s="13">
        <v>1.64</v>
      </c>
      <c r="AE617" s="13">
        <v>0.49</v>
      </c>
      <c r="AF617" s="13">
        <v>0.37</v>
      </c>
      <c r="AG617" s="13">
        <v>1.11</v>
      </c>
      <c r="AH617" s="13">
        <v>2.63</v>
      </c>
      <c r="AI617" s="13">
        <v>0.0</v>
      </c>
      <c r="AJ617" s="13">
        <v>0.29</v>
      </c>
      <c r="AK617" s="13">
        <v>15.84</v>
      </c>
      <c r="AL617" s="13">
        <v>2.82</v>
      </c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</row>
    <row r="618">
      <c r="A618" s="13">
        <v>5.10850003E8</v>
      </c>
      <c r="B618" s="6" t="s">
        <v>423</v>
      </c>
      <c r="C618" s="6" t="s">
        <v>218</v>
      </c>
      <c r="D618" s="13">
        <v>56.4</v>
      </c>
      <c r="E618" s="13">
        <v>58.2</v>
      </c>
      <c r="F618" s="13">
        <v>0.57</v>
      </c>
      <c r="G618" s="13">
        <v>0.17</v>
      </c>
      <c r="H618" s="13">
        <v>0.82</v>
      </c>
      <c r="I618" s="13">
        <v>1.5</v>
      </c>
      <c r="J618" s="13">
        <v>0.33</v>
      </c>
      <c r="K618" s="13">
        <v>0.1</v>
      </c>
      <c r="L618" s="13">
        <v>0.17</v>
      </c>
      <c r="M618" s="13">
        <v>0.37</v>
      </c>
      <c r="N618" s="13">
        <v>0.18</v>
      </c>
      <c r="O618" s="13">
        <v>0.25</v>
      </c>
      <c r="P618" s="13">
        <v>0.65</v>
      </c>
      <c r="Q618" s="13">
        <v>0.27</v>
      </c>
      <c r="R618" s="13">
        <v>0.15</v>
      </c>
      <c r="S618" s="13">
        <v>0.09</v>
      </c>
      <c r="T618" s="13">
        <v>0.01</v>
      </c>
      <c r="U618" s="13">
        <v>0.01</v>
      </c>
      <c r="V618" s="13">
        <v>0.29</v>
      </c>
      <c r="W618" s="13">
        <v>0.1</v>
      </c>
      <c r="X618" s="13">
        <v>2.18</v>
      </c>
      <c r="Y618" s="13">
        <v>0.04</v>
      </c>
      <c r="Z618" s="13">
        <v>1.76</v>
      </c>
      <c r="AA618" s="13">
        <v>0.12</v>
      </c>
      <c r="AB618" s="13">
        <v>1.54</v>
      </c>
      <c r="AC618" s="13">
        <v>16.93</v>
      </c>
      <c r="AD618" s="13">
        <v>2.34</v>
      </c>
      <c r="AE618" s="13">
        <v>1.54</v>
      </c>
      <c r="AF618" s="13">
        <v>0.77</v>
      </c>
      <c r="AG618" s="13">
        <v>0.75</v>
      </c>
      <c r="AH618" s="13">
        <v>0.64</v>
      </c>
      <c r="AI618" s="13">
        <v>0.0</v>
      </c>
      <c r="AJ618" s="13">
        <v>0.43</v>
      </c>
      <c r="AK618" s="13">
        <v>16.68</v>
      </c>
      <c r="AL618" s="13">
        <v>4.48</v>
      </c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</row>
    <row r="619">
      <c r="A619" s="13">
        <v>5.16500008E8</v>
      </c>
      <c r="B619" s="6" t="s">
        <v>417</v>
      </c>
      <c r="C619" s="6" t="s">
        <v>218</v>
      </c>
      <c r="D619" s="13">
        <v>56.4</v>
      </c>
      <c r="E619" s="13">
        <v>58.0</v>
      </c>
      <c r="F619" s="13">
        <v>0.42</v>
      </c>
      <c r="G619" s="13">
        <v>0.21</v>
      </c>
      <c r="H619" s="13">
        <v>0.45</v>
      </c>
      <c r="I619" s="13">
        <v>1.11</v>
      </c>
      <c r="J619" s="13">
        <v>0.37</v>
      </c>
      <c r="K619" s="13">
        <v>0.12</v>
      </c>
      <c r="L619" s="13">
        <v>0.1</v>
      </c>
      <c r="M619" s="13">
        <v>0.13</v>
      </c>
      <c r="N619" s="13">
        <v>0.09</v>
      </c>
      <c r="O619" s="13">
        <v>0.2</v>
      </c>
      <c r="P619" s="13">
        <v>0.43</v>
      </c>
      <c r="Q619" s="13">
        <v>0.12</v>
      </c>
      <c r="R619" s="13">
        <v>0.07</v>
      </c>
      <c r="S619" s="13">
        <v>0.06</v>
      </c>
      <c r="T619" s="13">
        <v>0.09</v>
      </c>
      <c r="U619" s="13">
        <v>0.06</v>
      </c>
      <c r="V619" s="13">
        <v>0.65</v>
      </c>
      <c r="W619" s="13">
        <v>0.41</v>
      </c>
      <c r="X619" s="13">
        <v>2.96</v>
      </c>
      <c r="Y619" s="13">
        <v>0.16</v>
      </c>
      <c r="Z619" s="13">
        <v>2.05</v>
      </c>
      <c r="AA619" s="13">
        <v>0.07</v>
      </c>
      <c r="AB619" s="13">
        <v>1.08</v>
      </c>
      <c r="AC619" s="13">
        <v>11.77</v>
      </c>
      <c r="AD619" s="13">
        <v>3.69</v>
      </c>
      <c r="AE619" s="13">
        <v>0.51</v>
      </c>
      <c r="AF619" s="13">
        <v>0.73</v>
      </c>
      <c r="AG619" s="13">
        <v>0.67</v>
      </c>
      <c r="AH619" s="13">
        <v>3.47</v>
      </c>
      <c r="AI619" s="13">
        <v>0.0</v>
      </c>
      <c r="AJ619" s="13">
        <v>0.28</v>
      </c>
      <c r="AK619" s="13">
        <v>19.89</v>
      </c>
      <c r="AL619" s="13">
        <v>3.83</v>
      </c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</row>
    <row r="620" hidden="1">
      <c r="A620" s="13">
        <v>6.0850005E7</v>
      </c>
      <c r="B620" s="6" t="s">
        <v>350</v>
      </c>
      <c r="C620" s="6" t="s">
        <v>44</v>
      </c>
      <c r="D620" s="13">
        <v>56.4</v>
      </c>
      <c r="E620" s="13">
        <v>58.5</v>
      </c>
      <c r="F620" s="13">
        <v>0.0</v>
      </c>
      <c r="G620" s="13">
        <v>0.0</v>
      </c>
      <c r="H620" s="13">
        <v>0.0</v>
      </c>
      <c r="I620" s="13">
        <v>0.0</v>
      </c>
      <c r="J620" s="13">
        <v>0.0</v>
      </c>
      <c r="K620" s="13">
        <v>0.0</v>
      </c>
      <c r="L620" s="13">
        <v>0.0</v>
      </c>
      <c r="M620" s="13">
        <v>0.0</v>
      </c>
      <c r="N620" s="13">
        <v>0.0</v>
      </c>
      <c r="O620" s="13">
        <v>0.0</v>
      </c>
      <c r="P620" s="13">
        <v>0.0</v>
      </c>
      <c r="Q620" s="13">
        <v>0.0</v>
      </c>
      <c r="R620" s="13">
        <v>0.0</v>
      </c>
      <c r="S620" s="13">
        <v>0.0</v>
      </c>
      <c r="T620" s="13">
        <v>0.0</v>
      </c>
      <c r="U620" s="13">
        <v>0.0</v>
      </c>
      <c r="V620" s="13">
        <v>0.0</v>
      </c>
      <c r="W620" s="13">
        <v>0.0</v>
      </c>
      <c r="X620" s="13">
        <v>0.0</v>
      </c>
      <c r="Y620" s="13">
        <v>0.0</v>
      </c>
      <c r="Z620" s="13">
        <v>0.0</v>
      </c>
      <c r="AA620" s="13">
        <v>0.0</v>
      </c>
      <c r="AB620" s="13">
        <v>0.0</v>
      </c>
      <c r="AC620" s="13">
        <v>0.0</v>
      </c>
      <c r="AD620" s="13">
        <v>0.0</v>
      </c>
      <c r="AE620" s="13">
        <v>0.0</v>
      </c>
      <c r="AF620" s="13">
        <v>27.06</v>
      </c>
      <c r="AG620" s="13">
        <v>0.11</v>
      </c>
      <c r="AH620" s="13">
        <v>2.44</v>
      </c>
      <c r="AI620" s="13">
        <v>0.0</v>
      </c>
      <c r="AJ620" s="13">
        <v>1.44</v>
      </c>
      <c r="AK620" s="13">
        <v>23.27</v>
      </c>
      <c r="AL620" s="13">
        <v>2.03</v>
      </c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</row>
    <row r="621">
      <c r="A621" s="13">
        <v>1.81730009E8</v>
      </c>
      <c r="B621" s="6" t="s">
        <v>395</v>
      </c>
      <c r="C621" s="6" t="s">
        <v>162</v>
      </c>
      <c r="D621" s="13">
        <v>56.3</v>
      </c>
      <c r="E621" s="13">
        <v>58.2</v>
      </c>
      <c r="F621" s="13">
        <v>1.5</v>
      </c>
      <c r="G621" s="13">
        <v>0.49</v>
      </c>
      <c r="H621" s="13">
        <v>13.36</v>
      </c>
      <c r="I621" s="13">
        <v>1.89</v>
      </c>
      <c r="J621" s="13">
        <v>0.51</v>
      </c>
      <c r="K621" s="13">
        <v>0.18</v>
      </c>
      <c r="L621" s="13">
        <v>0.25</v>
      </c>
      <c r="M621" s="13">
        <v>0.43</v>
      </c>
      <c r="N621" s="13">
        <v>0.26</v>
      </c>
      <c r="O621" s="13">
        <v>0.19</v>
      </c>
      <c r="P621" s="13">
        <v>0.79</v>
      </c>
      <c r="Q621" s="13">
        <v>0.31</v>
      </c>
      <c r="R621" s="13">
        <v>0.21</v>
      </c>
      <c r="S621" s="13">
        <v>0.1</v>
      </c>
      <c r="T621" s="13">
        <v>0.0</v>
      </c>
      <c r="U621" s="13">
        <v>0.0</v>
      </c>
      <c r="V621" s="13">
        <v>0.0</v>
      </c>
      <c r="W621" s="13">
        <v>0.0</v>
      </c>
      <c r="X621" s="13">
        <v>0.06</v>
      </c>
      <c r="Y621" s="13">
        <v>0.0</v>
      </c>
      <c r="Z621" s="13">
        <v>0.0</v>
      </c>
      <c r="AA621" s="13">
        <v>0.0</v>
      </c>
      <c r="AB621" s="13">
        <v>0.28</v>
      </c>
      <c r="AC621" s="13">
        <v>0.03</v>
      </c>
      <c r="AD621" s="13">
        <v>1.65</v>
      </c>
      <c r="AE621" s="13">
        <v>7.27</v>
      </c>
      <c r="AF621" s="13">
        <v>0.97</v>
      </c>
      <c r="AG621" s="13">
        <v>0.48</v>
      </c>
      <c r="AH621" s="13">
        <v>0.15</v>
      </c>
      <c r="AI621" s="13">
        <v>0.0</v>
      </c>
      <c r="AJ621" s="13">
        <v>0.37</v>
      </c>
      <c r="AK621" s="13">
        <v>17.25</v>
      </c>
      <c r="AL621" s="13">
        <v>7.18</v>
      </c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</row>
    <row r="622">
      <c r="A622" s="13">
        <v>2.50094005E8</v>
      </c>
      <c r="B622" s="6" t="s">
        <v>254</v>
      </c>
      <c r="C622" s="6" t="s">
        <v>229</v>
      </c>
      <c r="D622" s="13">
        <v>56.3</v>
      </c>
      <c r="E622" s="13">
        <v>56.3</v>
      </c>
      <c r="F622" s="13">
        <v>0.71</v>
      </c>
      <c r="G622" s="13">
        <v>0.18</v>
      </c>
      <c r="H622" s="13">
        <v>0.87</v>
      </c>
      <c r="I622" s="13">
        <v>1.63</v>
      </c>
      <c r="J622" s="13">
        <v>0.92</v>
      </c>
      <c r="K622" s="13">
        <v>0.07</v>
      </c>
      <c r="L622" s="13">
        <v>0.12</v>
      </c>
      <c r="M622" s="13">
        <v>0.37</v>
      </c>
      <c r="N622" s="13">
        <v>0.38</v>
      </c>
      <c r="O622" s="13">
        <v>0.13</v>
      </c>
      <c r="P622" s="13">
        <v>0.64</v>
      </c>
      <c r="Q622" s="13">
        <v>0.3</v>
      </c>
      <c r="R622" s="13">
        <v>0.16</v>
      </c>
      <c r="S622" s="13">
        <v>0.07</v>
      </c>
      <c r="T622" s="13">
        <v>12.76</v>
      </c>
      <c r="U622" s="13">
        <v>0.96</v>
      </c>
      <c r="V622" s="13">
        <v>3.13</v>
      </c>
      <c r="W622" s="13">
        <v>1.28</v>
      </c>
      <c r="X622" s="13">
        <v>2.42</v>
      </c>
      <c r="Y622" s="13">
        <v>0.18</v>
      </c>
      <c r="Z622" s="13">
        <v>0.61</v>
      </c>
      <c r="AA622" s="13">
        <v>0.02</v>
      </c>
      <c r="AB622" s="13">
        <v>0.24</v>
      </c>
      <c r="AC622" s="13">
        <v>0.55</v>
      </c>
      <c r="AD622" s="13">
        <v>1.64</v>
      </c>
      <c r="AE622" s="13">
        <v>0.34</v>
      </c>
      <c r="AF622" s="13">
        <v>0.53</v>
      </c>
      <c r="AG622" s="13">
        <v>1.3</v>
      </c>
      <c r="AH622" s="13">
        <v>3.49</v>
      </c>
      <c r="AI622" s="13">
        <v>0.0</v>
      </c>
      <c r="AJ622" s="13">
        <v>0.42</v>
      </c>
      <c r="AK622" s="13">
        <v>16.13</v>
      </c>
      <c r="AL622" s="13">
        <v>3.56</v>
      </c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</row>
    <row r="623">
      <c r="A623" s="13">
        <v>3.70670022E8</v>
      </c>
      <c r="B623" s="6" t="s">
        <v>424</v>
      </c>
      <c r="C623" s="6" t="s">
        <v>243</v>
      </c>
      <c r="D623" s="13">
        <v>56.2</v>
      </c>
      <c r="E623" s="13">
        <v>58.2</v>
      </c>
      <c r="F623" s="13">
        <v>0.42</v>
      </c>
      <c r="G623" s="13">
        <v>0.09</v>
      </c>
      <c r="H623" s="13">
        <v>0.55</v>
      </c>
      <c r="I623" s="13">
        <v>0.87</v>
      </c>
      <c r="J623" s="13">
        <v>0.21</v>
      </c>
      <c r="K623" s="13">
        <v>0.05</v>
      </c>
      <c r="L623" s="13">
        <v>0.1</v>
      </c>
      <c r="M623" s="13">
        <v>0.41</v>
      </c>
      <c r="N623" s="13">
        <v>0.17</v>
      </c>
      <c r="O623" s="13">
        <v>0.31</v>
      </c>
      <c r="P623" s="13">
        <v>0.75</v>
      </c>
      <c r="Q623" s="13">
        <v>0.27</v>
      </c>
      <c r="R623" s="13">
        <v>0.16</v>
      </c>
      <c r="S623" s="13">
        <v>0.09</v>
      </c>
      <c r="T623" s="13">
        <v>0.0</v>
      </c>
      <c r="U623" s="13">
        <v>0.0</v>
      </c>
      <c r="V623" s="13">
        <v>0.04</v>
      </c>
      <c r="W623" s="13">
        <v>0.01</v>
      </c>
      <c r="X623" s="13">
        <v>0.83</v>
      </c>
      <c r="Y623" s="13">
        <v>0.0</v>
      </c>
      <c r="Z623" s="13">
        <v>0.13</v>
      </c>
      <c r="AA623" s="13">
        <v>0.0</v>
      </c>
      <c r="AB623" s="13">
        <v>1.18</v>
      </c>
      <c r="AC623" s="13">
        <v>2.43</v>
      </c>
      <c r="AD623" s="13">
        <v>17.42</v>
      </c>
      <c r="AE623" s="13">
        <v>1.32</v>
      </c>
      <c r="AF623" s="13">
        <v>1.15</v>
      </c>
      <c r="AG623" s="13">
        <v>0.53</v>
      </c>
      <c r="AH623" s="13">
        <v>0.5</v>
      </c>
      <c r="AI623" s="13">
        <v>0.0</v>
      </c>
      <c r="AJ623" s="13">
        <v>0.47</v>
      </c>
      <c r="AK623" s="13">
        <v>21.09</v>
      </c>
      <c r="AL623" s="13">
        <v>4.48</v>
      </c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</row>
    <row r="624">
      <c r="A624" s="13">
        <v>3.91550009E8</v>
      </c>
      <c r="B624" s="6" t="s">
        <v>285</v>
      </c>
      <c r="C624" s="6" t="s">
        <v>187</v>
      </c>
      <c r="D624" s="13">
        <v>56.2</v>
      </c>
      <c r="E624" s="13">
        <v>57.8</v>
      </c>
      <c r="F624" s="13">
        <v>1.59</v>
      </c>
      <c r="G624" s="13">
        <v>0.38</v>
      </c>
      <c r="H624" s="13">
        <v>1.43</v>
      </c>
      <c r="I624" s="13">
        <v>12.13</v>
      </c>
      <c r="J624" s="13">
        <v>1.51</v>
      </c>
      <c r="K624" s="13">
        <v>0.15</v>
      </c>
      <c r="L624" s="13">
        <v>0.18</v>
      </c>
      <c r="M624" s="13">
        <v>0.76</v>
      </c>
      <c r="N624" s="13">
        <v>0.38</v>
      </c>
      <c r="O624" s="13">
        <v>0.33</v>
      </c>
      <c r="P624" s="13">
        <v>1.13</v>
      </c>
      <c r="Q624" s="13">
        <v>0.59</v>
      </c>
      <c r="R624" s="13">
        <v>0.24</v>
      </c>
      <c r="S624" s="13">
        <v>0.12</v>
      </c>
      <c r="T624" s="13">
        <v>0.0</v>
      </c>
      <c r="U624" s="13">
        <v>0.0</v>
      </c>
      <c r="V624" s="13">
        <v>0.08</v>
      </c>
      <c r="W624" s="13">
        <v>0.0</v>
      </c>
      <c r="X624" s="13">
        <v>3.23</v>
      </c>
      <c r="Y624" s="13">
        <v>0.0</v>
      </c>
      <c r="Z624" s="13">
        <v>0.02</v>
      </c>
      <c r="AA624" s="13">
        <v>0.0</v>
      </c>
      <c r="AB624" s="13">
        <v>0.85</v>
      </c>
      <c r="AC624" s="13">
        <v>0.04</v>
      </c>
      <c r="AD624" s="13">
        <v>1.17</v>
      </c>
      <c r="AE624" s="13">
        <v>1.27</v>
      </c>
      <c r="AF624" s="13">
        <v>1.02</v>
      </c>
      <c r="AG624" s="13">
        <v>1.02</v>
      </c>
      <c r="AH624" s="13">
        <v>0.25</v>
      </c>
      <c r="AI624" s="13">
        <v>0.0</v>
      </c>
      <c r="AJ624" s="13">
        <v>0.52</v>
      </c>
      <c r="AK624" s="13">
        <v>19.89</v>
      </c>
      <c r="AL624" s="13">
        <v>5.77</v>
      </c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</row>
    <row r="625">
      <c r="A625" s="13">
        <v>5.40110006E8</v>
      </c>
      <c r="B625" s="6" t="s">
        <v>425</v>
      </c>
      <c r="C625" s="6" t="s">
        <v>341</v>
      </c>
      <c r="D625" s="13">
        <v>56.2</v>
      </c>
      <c r="E625" s="13">
        <v>58.4</v>
      </c>
      <c r="F625" s="13">
        <v>0.92</v>
      </c>
      <c r="G625" s="13">
        <v>0.49</v>
      </c>
      <c r="H625" s="13">
        <v>1.45</v>
      </c>
      <c r="I625" s="13">
        <v>6.18</v>
      </c>
      <c r="J625" s="13">
        <v>1.03</v>
      </c>
      <c r="K625" s="13">
        <v>0.34</v>
      </c>
      <c r="L625" s="13">
        <v>0.17</v>
      </c>
      <c r="M625" s="13">
        <v>0.22</v>
      </c>
      <c r="N625" s="13">
        <v>0.16</v>
      </c>
      <c r="O625" s="13">
        <v>0.15</v>
      </c>
      <c r="P625" s="13">
        <v>0.45</v>
      </c>
      <c r="Q625" s="13">
        <v>0.18</v>
      </c>
      <c r="R625" s="13">
        <v>0.1</v>
      </c>
      <c r="S625" s="13">
        <v>0.08</v>
      </c>
      <c r="T625" s="13">
        <v>0.0</v>
      </c>
      <c r="U625" s="13">
        <v>0.0</v>
      </c>
      <c r="V625" s="13">
        <v>0.01</v>
      </c>
      <c r="W625" s="13">
        <v>0.0</v>
      </c>
      <c r="X625" s="13">
        <v>0.9</v>
      </c>
      <c r="Y625" s="13">
        <v>0.0</v>
      </c>
      <c r="Z625" s="13">
        <v>0.0</v>
      </c>
      <c r="AA625" s="13">
        <v>0.0</v>
      </c>
      <c r="AB625" s="13">
        <v>11.48</v>
      </c>
      <c r="AC625" s="13">
        <v>0.05</v>
      </c>
      <c r="AD625" s="13">
        <v>0.72</v>
      </c>
      <c r="AE625" s="13">
        <v>6.73</v>
      </c>
      <c r="AF625" s="13">
        <v>0.87</v>
      </c>
      <c r="AG625" s="13">
        <v>0.59</v>
      </c>
      <c r="AH625" s="13">
        <v>0.11</v>
      </c>
      <c r="AI625" s="13">
        <v>0.0</v>
      </c>
      <c r="AJ625" s="13">
        <v>0.22</v>
      </c>
      <c r="AK625" s="13">
        <v>17.68</v>
      </c>
      <c r="AL625" s="13">
        <v>4.78</v>
      </c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</row>
    <row r="626">
      <c r="A626" s="13">
        <v>9.0159991E7</v>
      </c>
      <c r="B626" s="6" t="s">
        <v>426</v>
      </c>
      <c r="C626" s="6" t="s">
        <v>106</v>
      </c>
      <c r="D626" s="13">
        <v>56.2</v>
      </c>
      <c r="E626" s="13">
        <v>56.2</v>
      </c>
      <c r="F626" s="13">
        <v>0.92</v>
      </c>
      <c r="G626" s="13">
        <v>0.3</v>
      </c>
      <c r="H626" s="13">
        <v>1.17</v>
      </c>
      <c r="I626" s="13">
        <v>1.97</v>
      </c>
      <c r="J626" s="13">
        <v>0.74</v>
      </c>
      <c r="K626" s="13">
        <v>0.21</v>
      </c>
      <c r="L626" s="13">
        <v>0.18</v>
      </c>
      <c r="M626" s="13">
        <v>0.49</v>
      </c>
      <c r="N626" s="13">
        <v>0.16</v>
      </c>
      <c r="O626" s="13">
        <v>0.08</v>
      </c>
      <c r="P626" s="13">
        <v>0.45</v>
      </c>
      <c r="Q626" s="13">
        <v>0.27</v>
      </c>
      <c r="R626" s="13">
        <v>0.16</v>
      </c>
      <c r="S626" s="13">
        <v>0.09</v>
      </c>
      <c r="T626" s="13">
        <v>0.28</v>
      </c>
      <c r="U626" s="13">
        <v>4.41</v>
      </c>
      <c r="V626" s="13">
        <v>7.75</v>
      </c>
      <c r="W626" s="13">
        <v>2.72</v>
      </c>
      <c r="X626" s="13">
        <v>4.1</v>
      </c>
      <c r="Y626" s="13">
        <v>0.25</v>
      </c>
      <c r="Z626" s="13">
        <v>1.38</v>
      </c>
      <c r="AA626" s="13">
        <v>0.05</v>
      </c>
      <c r="AB626" s="13">
        <v>0.81</v>
      </c>
      <c r="AC626" s="13">
        <v>1.09</v>
      </c>
      <c r="AD626" s="13">
        <v>1.12</v>
      </c>
      <c r="AE626" s="13">
        <v>0.94</v>
      </c>
      <c r="AF626" s="13">
        <v>0.59</v>
      </c>
      <c r="AG626" s="13">
        <v>1.27</v>
      </c>
      <c r="AH626" s="13">
        <v>2.89</v>
      </c>
      <c r="AI626" s="13">
        <v>0.0</v>
      </c>
      <c r="AJ626" s="13">
        <v>0.31</v>
      </c>
      <c r="AK626" s="13">
        <v>14.72</v>
      </c>
      <c r="AL626" s="13">
        <v>4.16</v>
      </c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</row>
    <row r="627">
      <c r="A627" s="13">
        <v>4.71650101E8</v>
      </c>
      <c r="B627" s="6" t="s">
        <v>347</v>
      </c>
      <c r="C627" s="6" t="s">
        <v>306</v>
      </c>
      <c r="D627" s="13">
        <v>56.1</v>
      </c>
      <c r="E627" s="13">
        <v>57.6</v>
      </c>
      <c r="F627" s="13">
        <v>0.94</v>
      </c>
      <c r="G627" s="13">
        <v>0.29</v>
      </c>
      <c r="H627" s="13">
        <v>1.59</v>
      </c>
      <c r="I627" s="13">
        <v>0.64</v>
      </c>
      <c r="J627" s="13">
        <v>0.42</v>
      </c>
      <c r="K627" s="13">
        <v>0.14</v>
      </c>
      <c r="L627" s="13">
        <v>0.2</v>
      </c>
      <c r="M627" s="13">
        <v>0.29</v>
      </c>
      <c r="N627" s="13">
        <v>0.17</v>
      </c>
      <c r="O627" s="13">
        <v>0.29</v>
      </c>
      <c r="P627" s="13">
        <v>0.99</v>
      </c>
      <c r="Q627" s="13">
        <v>0.41</v>
      </c>
      <c r="R627" s="13">
        <v>0.25</v>
      </c>
      <c r="S627" s="13">
        <v>0.13</v>
      </c>
      <c r="T627" s="13">
        <v>0.0</v>
      </c>
      <c r="U627" s="13">
        <v>0.0</v>
      </c>
      <c r="V627" s="13">
        <v>0.03</v>
      </c>
      <c r="W627" s="13">
        <v>0.0</v>
      </c>
      <c r="X627" s="13">
        <v>0.18</v>
      </c>
      <c r="Y627" s="13">
        <v>0.0</v>
      </c>
      <c r="Z627" s="13">
        <v>0.02</v>
      </c>
      <c r="AA627" s="13">
        <v>0.0</v>
      </c>
      <c r="AB627" s="13">
        <v>0.32</v>
      </c>
      <c r="AC627" s="13">
        <v>0.15</v>
      </c>
      <c r="AD627" s="13">
        <v>16.45</v>
      </c>
      <c r="AE627" s="13">
        <v>2.87</v>
      </c>
      <c r="AF627" s="13">
        <v>1.19</v>
      </c>
      <c r="AG627" s="13">
        <v>0.66</v>
      </c>
      <c r="AH627" s="13">
        <v>0.38</v>
      </c>
      <c r="AI627" s="13">
        <v>0.0</v>
      </c>
      <c r="AJ627" s="13">
        <v>0.55</v>
      </c>
      <c r="AK627" s="13">
        <v>20.62</v>
      </c>
      <c r="AL627" s="13">
        <v>5.79</v>
      </c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</row>
    <row r="628">
      <c r="A628" s="13">
        <v>2.40430009E8</v>
      </c>
      <c r="B628" s="6" t="s">
        <v>175</v>
      </c>
      <c r="C628" s="6" t="s">
        <v>108</v>
      </c>
      <c r="D628" s="13">
        <v>56.0</v>
      </c>
      <c r="E628" s="13">
        <v>57.7</v>
      </c>
      <c r="F628" s="13">
        <v>1.07</v>
      </c>
      <c r="G628" s="13">
        <v>0.35</v>
      </c>
      <c r="H628" s="13">
        <v>1.81</v>
      </c>
      <c r="I628" s="13">
        <v>5.16</v>
      </c>
      <c r="J628" s="13">
        <v>1.04</v>
      </c>
      <c r="K628" s="13">
        <v>0.15</v>
      </c>
      <c r="L628" s="13">
        <v>0.24</v>
      </c>
      <c r="M628" s="13">
        <v>0.44</v>
      </c>
      <c r="N628" s="13">
        <v>0.17</v>
      </c>
      <c r="O628" s="13">
        <v>0.21</v>
      </c>
      <c r="P628" s="13">
        <v>0.8</v>
      </c>
      <c r="Q628" s="13">
        <v>0.4</v>
      </c>
      <c r="R628" s="13">
        <v>0.28</v>
      </c>
      <c r="S628" s="13">
        <v>0.2</v>
      </c>
      <c r="T628" s="13">
        <v>0.0</v>
      </c>
      <c r="U628" s="13">
        <v>0.0</v>
      </c>
      <c r="V628" s="13">
        <v>0.11</v>
      </c>
      <c r="W628" s="13">
        <v>0.0</v>
      </c>
      <c r="X628" s="13">
        <v>4.51</v>
      </c>
      <c r="Y628" s="13">
        <v>0.0</v>
      </c>
      <c r="Z628" s="13">
        <v>4.43</v>
      </c>
      <c r="AA628" s="13">
        <v>0.02</v>
      </c>
      <c r="AB628" s="13">
        <v>4.94</v>
      </c>
      <c r="AC628" s="13">
        <v>0.52</v>
      </c>
      <c r="AD628" s="13">
        <v>1.06</v>
      </c>
      <c r="AE628" s="13">
        <v>1.0</v>
      </c>
      <c r="AF628" s="13">
        <v>1.14</v>
      </c>
      <c r="AG628" s="13">
        <v>1.06</v>
      </c>
      <c r="AH628" s="13">
        <v>0.45</v>
      </c>
      <c r="AI628" s="13">
        <v>0.0</v>
      </c>
      <c r="AJ628" s="13">
        <v>0.31</v>
      </c>
      <c r="AK628" s="13">
        <v>18.24</v>
      </c>
      <c r="AL628" s="13">
        <v>5.73</v>
      </c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</row>
    <row r="629">
      <c r="A629" s="13">
        <v>3.90850007E8</v>
      </c>
      <c r="B629" s="6" t="s">
        <v>261</v>
      </c>
      <c r="C629" s="6" t="s">
        <v>187</v>
      </c>
      <c r="D629" s="13">
        <v>56.0</v>
      </c>
      <c r="E629" s="13">
        <v>57.0</v>
      </c>
      <c r="F629" s="13">
        <v>1.67</v>
      </c>
      <c r="G629" s="13">
        <v>0.3</v>
      </c>
      <c r="H629" s="13">
        <v>2.13</v>
      </c>
      <c r="I629" s="13">
        <v>22.65</v>
      </c>
      <c r="J629" s="13">
        <v>2.18</v>
      </c>
      <c r="K629" s="13">
        <v>0.07</v>
      </c>
      <c r="L629" s="13">
        <v>0.15</v>
      </c>
      <c r="M629" s="13">
        <v>0.92</v>
      </c>
      <c r="N629" s="13">
        <v>0.5</v>
      </c>
      <c r="O629" s="13">
        <v>0.51</v>
      </c>
      <c r="P629" s="13">
        <v>1.18</v>
      </c>
      <c r="Q629" s="13">
        <v>0.54</v>
      </c>
      <c r="R629" s="13">
        <v>0.22</v>
      </c>
      <c r="S629" s="13">
        <v>0.09</v>
      </c>
      <c r="T629" s="13">
        <v>0.01</v>
      </c>
      <c r="U629" s="13">
        <v>0.0</v>
      </c>
      <c r="V629" s="13">
        <v>0.04</v>
      </c>
      <c r="W629" s="13">
        <v>0.01</v>
      </c>
      <c r="X629" s="13">
        <v>0.13</v>
      </c>
      <c r="Y629" s="13">
        <v>0.0</v>
      </c>
      <c r="Z629" s="13">
        <v>0.01</v>
      </c>
      <c r="AA629" s="13">
        <v>0.0</v>
      </c>
      <c r="AB629" s="13">
        <v>0.14</v>
      </c>
      <c r="AC629" s="13">
        <v>0.09</v>
      </c>
      <c r="AD629" s="13">
        <v>1.8</v>
      </c>
      <c r="AE629" s="13">
        <v>1.3</v>
      </c>
      <c r="AF629" s="13">
        <v>0.85</v>
      </c>
      <c r="AG629" s="13">
        <v>0.93</v>
      </c>
      <c r="AH629" s="13">
        <v>0.6</v>
      </c>
      <c r="AI629" s="13">
        <v>0.0</v>
      </c>
      <c r="AJ629" s="13">
        <v>0.55</v>
      </c>
      <c r="AK629" s="13">
        <v>11.16</v>
      </c>
      <c r="AL629" s="13">
        <v>5.09</v>
      </c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</row>
    <row r="630">
      <c r="A630" s="13">
        <v>4.212502E8</v>
      </c>
      <c r="B630" s="6" t="s">
        <v>175</v>
      </c>
      <c r="C630" s="6" t="s">
        <v>160</v>
      </c>
      <c r="D630" s="13">
        <v>56.0</v>
      </c>
      <c r="E630" s="13">
        <v>57.6</v>
      </c>
      <c r="F630" s="13">
        <v>1.53</v>
      </c>
      <c r="G630" s="13">
        <v>0.45</v>
      </c>
      <c r="H630" s="13">
        <v>1.91</v>
      </c>
      <c r="I630" s="13">
        <v>7.69</v>
      </c>
      <c r="J630" s="13">
        <v>2.37</v>
      </c>
      <c r="K630" s="13">
        <v>0.21</v>
      </c>
      <c r="L630" s="13">
        <v>0.26</v>
      </c>
      <c r="M630" s="13">
        <v>0.49</v>
      </c>
      <c r="N630" s="13">
        <v>0.29</v>
      </c>
      <c r="O630" s="13">
        <v>0.25</v>
      </c>
      <c r="P630" s="13">
        <v>0.66</v>
      </c>
      <c r="Q630" s="13">
        <v>0.34</v>
      </c>
      <c r="R630" s="13">
        <v>0.23</v>
      </c>
      <c r="S630" s="13">
        <v>0.15</v>
      </c>
      <c r="T630" s="13">
        <v>0.0</v>
      </c>
      <c r="U630" s="13">
        <v>0.0</v>
      </c>
      <c r="V630" s="13">
        <v>0.01</v>
      </c>
      <c r="W630" s="13">
        <v>0.0</v>
      </c>
      <c r="X630" s="13">
        <v>6.43</v>
      </c>
      <c r="Y630" s="13">
        <v>0.0</v>
      </c>
      <c r="Z630" s="13">
        <v>0.0</v>
      </c>
      <c r="AA630" s="13">
        <v>0.0</v>
      </c>
      <c r="AB630" s="13">
        <v>3.01</v>
      </c>
      <c r="AC630" s="13">
        <v>0.01</v>
      </c>
      <c r="AD630" s="13">
        <v>0.55</v>
      </c>
      <c r="AE630" s="13">
        <v>0.72</v>
      </c>
      <c r="AF630" s="13">
        <v>1.23</v>
      </c>
      <c r="AG630" s="13">
        <v>0.82</v>
      </c>
      <c r="AH630" s="13">
        <v>0.19</v>
      </c>
      <c r="AI630" s="13">
        <v>0.0</v>
      </c>
      <c r="AJ630" s="13">
        <v>0.29</v>
      </c>
      <c r="AK630" s="13">
        <v>20.88</v>
      </c>
      <c r="AL630" s="13">
        <v>4.91</v>
      </c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</row>
    <row r="631">
      <c r="A631" s="13">
        <v>4.71050109E8</v>
      </c>
      <c r="B631" s="6" t="s">
        <v>427</v>
      </c>
      <c r="C631" s="6" t="s">
        <v>306</v>
      </c>
      <c r="D631" s="13">
        <v>56.0</v>
      </c>
      <c r="E631" s="13">
        <v>58.1</v>
      </c>
      <c r="F631" s="13">
        <v>0.49</v>
      </c>
      <c r="G631" s="13">
        <v>0.21</v>
      </c>
      <c r="H631" s="13">
        <v>0.77</v>
      </c>
      <c r="I631" s="13">
        <v>1.43</v>
      </c>
      <c r="J631" s="13">
        <v>0.42</v>
      </c>
      <c r="K631" s="13">
        <v>0.13</v>
      </c>
      <c r="L631" s="13">
        <v>0.16</v>
      </c>
      <c r="M631" s="13">
        <v>0.31</v>
      </c>
      <c r="N631" s="13">
        <v>0.17</v>
      </c>
      <c r="O631" s="13">
        <v>0.11</v>
      </c>
      <c r="P631" s="13">
        <v>0.42</v>
      </c>
      <c r="Q631" s="13">
        <v>0.21</v>
      </c>
      <c r="R631" s="13">
        <v>0.17</v>
      </c>
      <c r="S631" s="13">
        <v>0.14</v>
      </c>
      <c r="T631" s="13">
        <v>0.0</v>
      </c>
      <c r="U631" s="13">
        <v>0.0</v>
      </c>
      <c r="V631" s="13">
        <v>0.0</v>
      </c>
      <c r="W631" s="13">
        <v>0.0</v>
      </c>
      <c r="X631" s="13">
        <v>0.11</v>
      </c>
      <c r="Y631" s="13">
        <v>0.0</v>
      </c>
      <c r="Z631" s="13">
        <v>0.01</v>
      </c>
      <c r="AA631" s="13">
        <v>0.0</v>
      </c>
      <c r="AB631" s="13">
        <v>1.6</v>
      </c>
      <c r="AC631" s="13">
        <v>0.9</v>
      </c>
      <c r="AD631" s="13">
        <v>18.57</v>
      </c>
      <c r="AE631" s="13">
        <v>2.02</v>
      </c>
      <c r="AF631" s="13">
        <v>1.12</v>
      </c>
      <c r="AG631" s="13">
        <v>0.34</v>
      </c>
      <c r="AH631" s="13">
        <v>0.17</v>
      </c>
      <c r="AI631" s="13">
        <v>0.0</v>
      </c>
      <c r="AJ631" s="13">
        <v>0.38</v>
      </c>
      <c r="AK631" s="13">
        <v>21.3</v>
      </c>
      <c r="AL631" s="13">
        <v>4.16</v>
      </c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</row>
    <row r="632">
      <c r="A632" s="13">
        <v>5.10410004E8</v>
      </c>
      <c r="B632" s="6" t="s">
        <v>428</v>
      </c>
      <c r="C632" s="6" t="s">
        <v>218</v>
      </c>
      <c r="D632" s="13">
        <v>56.0</v>
      </c>
      <c r="E632" s="13">
        <v>58.4</v>
      </c>
      <c r="F632" s="13">
        <v>0.57</v>
      </c>
      <c r="G632" s="13">
        <v>0.13</v>
      </c>
      <c r="H632" s="13">
        <v>0.88</v>
      </c>
      <c r="I632" s="13">
        <v>2.35</v>
      </c>
      <c r="J632" s="13">
        <v>0.68</v>
      </c>
      <c r="K632" s="13">
        <v>0.1</v>
      </c>
      <c r="L632" s="13">
        <v>0.09</v>
      </c>
      <c r="M632" s="13">
        <v>0.34</v>
      </c>
      <c r="N632" s="13">
        <v>0.19</v>
      </c>
      <c r="O632" s="13">
        <v>0.18</v>
      </c>
      <c r="P632" s="13">
        <v>0.41</v>
      </c>
      <c r="Q632" s="13">
        <v>0.15</v>
      </c>
      <c r="R632" s="13">
        <v>0.09</v>
      </c>
      <c r="S632" s="13">
        <v>0.05</v>
      </c>
      <c r="T632" s="13">
        <v>0.12</v>
      </c>
      <c r="U632" s="13">
        <v>0.06</v>
      </c>
      <c r="V632" s="13">
        <v>0.75</v>
      </c>
      <c r="W632" s="13">
        <v>0.61</v>
      </c>
      <c r="X632" s="13">
        <v>5.02</v>
      </c>
      <c r="Y632" s="13">
        <v>0.24</v>
      </c>
      <c r="Z632" s="13">
        <v>3.45</v>
      </c>
      <c r="AA632" s="13">
        <v>0.25</v>
      </c>
      <c r="AB632" s="13">
        <v>1.8</v>
      </c>
      <c r="AC632" s="13">
        <v>12.9</v>
      </c>
      <c r="AD632" s="13">
        <v>1.22</v>
      </c>
      <c r="AE632" s="13">
        <v>0.98</v>
      </c>
      <c r="AF632" s="13">
        <v>0.63</v>
      </c>
      <c r="AG632" s="13">
        <v>0.93</v>
      </c>
      <c r="AH632" s="13">
        <v>1.09</v>
      </c>
      <c r="AI632" s="13">
        <v>0.0</v>
      </c>
      <c r="AJ632" s="13">
        <v>0.18</v>
      </c>
      <c r="AK632" s="13">
        <v>15.15</v>
      </c>
      <c r="AL632" s="13">
        <v>4.26</v>
      </c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</row>
    <row r="633">
      <c r="A633" s="13">
        <v>1.20330004E8</v>
      </c>
      <c r="B633" s="6" t="s">
        <v>359</v>
      </c>
      <c r="C633" s="6" t="s">
        <v>326</v>
      </c>
      <c r="D633" s="13">
        <v>55.9</v>
      </c>
      <c r="E633" s="13">
        <v>57.0</v>
      </c>
      <c r="F633" s="13">
        <v>0.33</v>
      </c>
      <c r="G633" s="13">
        <v>0.13</v>
      </c>
      <c r="H633" s="13">
        <v>0.31</v>
      </c>
      <c r="I633" s="13">
        <v>0.22</v>
      </c>
      <c r="J633" s="13">
        <v>0.22</v>
      </c>
      <c r="K633" s="13">
        <v>0.13</v>
      </c>
      <c r="L633" s="13">
        <v>0.14</v>
      </c>
      <c r="M633" s="13">
        <v>0.3</v>
      </c>
      <c r="N633" s="13">
        <v>0.35</v>
      </c>
      <c r="O633" s="13">
        <v>4.85</v>
      </c>
      <c r="P633" s="13">
        <v>0.98</v>
      </c>
      <c r="Q633" s="13">
        <v>0.28</v>
      </c>
      <c r="R633" s="13">
        <v>0.15</v>
      </c>
      <c r="S633" s="13">
        <v>0.09</v>
      </c>
      <c r="T633" s="13">
        <v>0.0</v>
      </c>
      <c r="U633" s="13">
        <v>0.0</v>
      </c>
      <c r="V633" s="13">
        <v>0.02</v>
      </c>
      <c r="W633" s="13">
        <v>0.0</v>
      </c>
      <c r="X633" s="13">
        <v>0.05</v>
      </c>
      <c r="Y633" s="13">
        <v>0.0</v>
      </c>
      <c r="Z633" s="13">
        <v>0.01</v>
      </c>
      <c r="AA633" s="13">
        <v>0.0</v>
      </c>
      <c r="AB633" s="13">
        <v>0.12</v>
      </c>
      <c r="AC633" s="13">
        <v>0.1</v>
      </c>
      <c r="AD633" s="13">
        <v>20.32</v>
      </c>
      <c r="AE633" s="13">
        <v>0.47</v>
      </c>
      <c r="AF633" s="13">
        <v>0.55</v>
      </c>
      <c r="AG633" s="13">
        <v>0.31</v>
      </c>
      <c r="AH633" s="13">
        <v>3.32</v>
      </c>
      <c r="AI633" s="13">
        <v>0.0</v>
      </c>
      <c r="AJ633" s="13">
        <v>0.82</v>
      </c>
      <c r="AK633" s="13">
        <v>18.05</v>
      </c>
      <c r="AL633" s="13">
        <v>3.13</v>
      </c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</row>
    <row r="634">
      <c r="A634" s="13">
        <v>1.70491001E8</v>
      </c>
      <c r="B634" s="6" t="s">
        <v>429</v>
      </c>
      <c r="C634" s="6" t="s">
        <v>182</v>
      </c>
      <c r="D634" s="13">
        <v>55.9</v>
      </c>
      <c r="E634" s="13">
        <v>57.3</v>
      </c>
      <c r="F634" s="13">
        <v>11.19</v>
      </c>
      <c r="G634" s="13">
        <v>0.55</v>
      </c>
      <c r="H634" s="13">
        <v>4.7</v>
      </c>
      <c r="I634" s="13">
        <v>1.18</v>
      </c>
      <c r="J634" s="13">
        <v>0.62</v>
      </c>
      <c r="K634" s="13">
        <v>0.25</v>
      </c>
      <c r="L634" s="13">
        <v>0.1</v>
      </c>
      <c r="M634" s="13">
        <v>2.54</v>
      </c>
      <c r="N634" s="13">
        <v>0.18</v>
      </c>
      <c r="O634" s="13">
        <v>0.05</v>
      </c>
      <c r="P634" s="13">
        <v>1.16</v>
      </c>
      <c r="Q634" s="13">
        <v>0.86</v>
      </c>
      <c r="R634" s="13">
        <v>0.4</v>
      </c>
      <c r="S634" s="13">
        <v>0.06</v>
      </c>
      <c r="T634" s="13">
        <v>0.0</v>
      </c>
      <c r="U634" s="13">
        <v>0.0</v>
      </c>
      <c r="V634" s="13">
        <v>0.0</v>
      </c>
      <c r="W634" s="13">
        <v>0.0</v>
      </c>
      <c r="X634" s="13">
        <v>0.08</v>
      </c>
      <c r="Y634" s="13">
        <v>0.0</v>
      </c>
      <c r="Z634" s="13">
        <v>0.0</v>
      </c>
      <c r="AA634" s="13">
        <v>0.0</v>
      </c>
      <c r="AB634" s="13">
        <v>0.17</v>
      </c>
      <c r="AC634" s="13">
        <v>0.0</v>
      </c>
      <c r="AD634" s="13">
        <v>0.5</v>
      </c>
      <c r="AE634" s="13">
        <v>4.07</v>
      </c>
      <c r="AF634" s="13">
        <v>0.9</v>
      </c>
      <c r="AG634" s="13">
        <v>0.42</v>
      </c>
      <c r="AH634" s="13">
        <v>0.1</v>
      </c>
      <c r="AI634" s="13">
        <v>0.0</v>
      </c>
      <c r="AJ634" s="13">
        <v>0.67</v>
      </c>
      <c r="AK634" s="13">
        <v>15.51</v>
      </c>
      <c r="AL634" s="13">
        <v>9.51</v>
      </c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</row>
    <row r="635">
      <c r="A635" s="13">
        <v>3.50431001E8</v>
      </c>
      <c r="B635" s="6" t="s">
        <v>382</v>
      </c>
      <c r="C635" s="6" t="s">
        <v>143</v>
      </c>
      <c r="D635" s="13">
        <v>55.9</v>
      </c>
      <c r="E635" s="13">
        <v>57.1</v>
      </c>
      <c r="F635" s="13">
        <v>0.0</v>
      </c>
      <c r="G635" s="13">
        <v>0.0</v>
      </c>
      <c r="H635" s="13">
        <v>0.0</v>
      </c>
      <c r="I635" s="13">
        <v>0.0</v>
      </c>
      <c r="J635" s="13">
        <v>0.0</v>
      </c>
      <c r="K635" s="13">
        <v>0.0</v>
      </c>
      <c r="L635" s="13">
        <v>0.0</v>
      </c>
      <c r="M635" s="13">
        <v>0.0</v>
      </c>
      <c r="N635" s="13">
        <v>0.01</v>
      </c>
      <c r="O635" s="13">
        <v>0.12</v>
      </c>
      <c r="P635" s="13">
        <v>1.12</v>
      </c>
      <c r="Q635" s="13">
        <v>0.08</v>
      </c>
      <c r="R635" s="13">
        <v>0.03</v>
      </c>
      <c r="S635" s="13">
        <v>0.01</v>
      </c>
      <c r="T635" s="13">
        <v>0.0</v>
      </c>
      <c r="U635" s="13">
        <v>0.0</v>
      </c>
      <c r="V635" s="13">
        <v>0.0</v>
      </c>
      <c r="W635" s="13">
        <v>0.0</v>
      </c>
      <c r="X635" s="13">
        <v>0.0</v>
      </c>
      <c r="Y635" s="13">
        <v>0.0</v>
      </c>
      <c r="Z635" s="13">
        <v>0.0</v>
      </c>
      <c r="AA635" s="13">
        <v>0.0</v>
      </c>
      <c r="AB635" s="13">
        <v>0.0</v>
      </c>
      <c r="AC635" s="13">
        <v>0.0</v>
      </c>
      <c r="AD635" s="13">
        <v>0.11</v>
      </c>
      <c r="AE635" s="13">
        <v>0.0</v>
      </c>
      <c r="AF635" s="13">
        <v>8.23</v>
      </c>
      <c r="AG635" s="13">
        <v>1.51</v>
      </c>
      <c r="AH635" s="13">
        <v>0.18</v>
      </c>
      <c r="AI635" s="13">
        <v>0.06</v>
      </c>
      <c r="AJ635" s="13">
        <v>3.96</v>
      </c>
      <c r="AK635" s="13">
        <v>38.17</v>
      </c>
      <c r="AL635" s="13">
        <v>2.22</v>
      </c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</row>
    <row r="636">
      <c r="A636" s="13">
        <v>4.20110006E8</v>
      </c>
      <c r="B636" s="6" t="s">
        <v>372</v>
      </c>
      <c r="C636" s="6" t="s">
        <v>160</v>
      </c>
      <c r="D636" s="13">
        <v>55.9</v>
      </c>
      <c r="E636" s="13">
        <v>58.5</v>
      </c>
      <c r="F636" s="13">
        <v>0.62</v>
      </c>
      <c r="G636" s="13">
        <v>0.25</v>
      </c>
      <c r="H636" s="13">
        <v>1.03</v>
      </c>
      <c r="I636" s="13">
        <v>2.56</v>
      </c>
      <c r="J636" s="13">
        <v>0.68</v>
      </c>
      <c r="K636" s="13">
        <v>0.11</v>
      </c>
      <c r="L636" s="13">
        <v>0.19</v>
      </c>
      <c r="M636" s="13">
        <v>0.47</v>
      </c>
      <c r="N636" s="13">
        <v>0.12</v>
      </c>
      <c r="O636" s="13">
        <v>0.09</v>
      </c>
      <c r="P636" s="13">
        <v>0.63</v>
      </c>
      <c r="Q636" s="13">
        <v>0.32</v>
      </c>
      <c r="R636" s="13">
        <v>0.19</v>
      </c>
      <c r="S636" s="13">
        <v>0.1</v>
      </c>
      <c r="T636" s="13">
        <v>0.12</v>
      </c>
      <c r="U636" s="13">
        <v>0.29</v>
      </c>
      <c r="V636" s="13">
        <v>2.16</v>
      </c>
      <c r="W636" s="13">
        <v>1.96</v>
      </c>
      <c r="X636" s="13">
        <v>13.39</v>
      </c>
      <c r="Y636" s="13">
        <v>0.33</v>
      </c>
      <c r="Z636" s="13">
        <v>1.51</v>
      </c>
      <c r="AA636" s="13">
        <v>0.04</v>
      </c>
      <c r="AB636" s="13">
        <v>1.93</v>
      </c>
      <c r="AC636" s="13">
        <v>0.55</v>
      </c>
      <c r="AD636" s="13">
        <v>0.34</v>
      </c>
      <c r="AE636" s="13">
        <v>0.7</v>
      </c>
      <c r="AF636" s="13">
        <v>0.93</v>
      </c>
      <c r="AG636" s="13">
        <v>1.25</v>
      </c>
      <c r="AH636" s="13">
        <v>0.7</v>
      </c>
      <c r="AI636" s="13">
        <v>0.0</v>
      </c>
      <c r="AJ636" s="13">
        <v>0.23</v>
      </c>
      <c r="AK636" s="13">
        <v>17.39</v>
      </c>
      <c r="AL636" s="13">
        <v>4.57</v>
      </c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</row>
    <row r="637">
      <c r="A637" s="13">
        <v>5.18000004E8</v>
      </c>
      <c r="B637" s="6" t="s">
        <v>411</v>
      </c>
      <c r="C637" s="6" t="s">
        <v>218</v>
      </c>
      <c r="D637" s="13">
        <v>55.9</v>
      </c>
      <c r="E637" s="13">
        <v>57.3</v>
      </c>
      <c r="F637" s="13">
        <v>0.87</v>
      </c>
      <c r="G637" s="13">
        <v>0.56</v>
      </c>
      <c r="H637" s="13">
        <v>0.7</v>
      </c>
      <c r="I637" s="13">
        <v>1.81</v>
      </c>
      <c r="J637" s="13">
        <v>0.58</v>
      </c>
      <c r="K637" s="13">
        <v>0.21</v>
      </c>
      <c r="L637" s="13">
        <v>0.21</v>
      </c>
      <c r="M637" s="13">
        <v>0.33</v>
      </c>
      <c r="N637" s="13">
        <v>0.14</v>
      </c>
      <c r="O637" s="13">
        <v>0.2</v>
      </c>
      <c r="P637" s="13">
        <v>0.51</v>
      </c>
      <c r="Q637" s="13">
        <v>0.19</v>
      </c>
      <c r="R637" s="13">
        <v>0.13</v>
      </c>
      <c r="S637" s="13">
        <v>0.1</v>
      </c>
      <c r="T637" s="13">
        <v>0.02</v>
      </c>
      <c r="U637" s="13">
        <v>0.02</v>
      </c>
      <c r="V637" s="13">
        <v>0.49</v>
      </c>
      <c r="W637" s="13">
        <v>0.29</v>
      </c>
      <c r="X637" s="13">
        <v>3.04</v>
      </c>
      <c r="Y637" s="13">
        <v>0.21</v>
      </c>
      <c r="Z637" s="13">
        <v>1.58</v>
      </c>
      <c r="AA637" s="13">
        <v>0.06</v>
      </c>
      <c r="AB637" s="13">
        <v>1.1</v>
      </c>
      <c r="AC637" s="13">
        <v>9.41</v>
      </c>
      <c r="AD637" s="13">
        <v>1.53</v>
      </c>
      <c r="AE637" s="13">
        <v>0.63</v>
      </c>
      <c r="AF637" s="13">
        <v>1.05</v>
      </c>
      <c r="AG637" s="13">
        <v>0.93</v>
      </c>
      <c r="AH637" s="13">
        <v>2.05</v>
      </c>
      <c r="AI637" s="13">
        <v>0.0</v>
      </c>
      <c r="AJ637" s="13">
        <v>0.2</v>
      </c>
      <c r="AK637" s="13">
        <v>22.01</v>
      </c>
      <c r="AL637" s="13">
        <v>4.57</v>
      </c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</row>
    <row r="638" hidden="1">
      <c r="A638" s="13">
        <v>6.0850002E7</v>
      </c>
      <c r="B638" s="6" t="s">
        <v>350</v>
      </c>
      <c r="C638" s="6" t="s">
        <v>44</v>
      </c>
      <c r="D638" s="13">
        <v>55.9</v>
      </c>
      <c r="E638" s="13">
        <v>58.1</v>
      </c>
      <c r="F638" s="13">
        <v>0.0</v>
      </c>
      <c r="G638" s="13">
        <v>0.0</v>
      </c>
      <c r="H638" s="13">
        <v>0.0</v>
      </c>
      <c r="I638" s="13">
        <v>0.0</v>
      </c>
      <c r="J638" s="13">
        <v>0.0</v>
      </c>
      <c r="K638" s="13">
        <v>0.0</v>
      </c>
      <c r="L638" s="13">
        <v>0.0</v>
      </c>
      <c r="M638" s="13">
        <v>0.0</v>
      </c>
      <c r="N638" s="13">
        <v>0.0</v>
      </c>
      <c r="O638" s="13">
        <v>0.0</v>
      </c>
      <c r="P638" s="13">
        <v>0.01</v>
      </c>
      <c r="Q638" s="13">
        <v>0.0</v>
      </c>
      <c r="R638" s="13">
        <v>0.0</v>
      </c>
      <c r="S638" s="13">
        <v>0.0</v>
      </c>
      <c r="T638" s="13">
        <v>0.0</v>
      </c>
      <c r="U638" s="13">
        <v>0.0</v>
      </c>
      <c r="V638" s="13">
        <v>0.0</v>
      </c>
      <c r="W638" s="13">
        <v>0.0</v>
      </c>
      <c r="X638" s="13">
        <v>0.0</v>
      </c>
      <c r="Y638" s="13">
        <v>0.0</v>
      </c>
      <c r="Z638" s="13">
        <v>0.0</v>
      </c>
      <c r="AA638" s="13">
        <v>0.0</v>
      </c>
      <c r="AB638" s="13">
        <v>0.0</v>
      </c>
      <c r="AC638" s="13">
        <v>0.0</v>
      </c>
      <c r="AD638" s="13">
        <v>0.0</v>
      </c>
      <c r="AE638" s="13">
        <v>0.0</v>
      </c>
      <c r="AF638" s="13">
        <v>23.3</v>
      </c>
      <c r="AG638" s="13">
        <v>0.17</v>
      </c>
      <c r="AH638" s="13">
        <v>2.83</v>
      </c>
      <c r="AI638" s="13">
        <v>0.0</v>
      </c>
      <c r="AJ638" s="13">
        <v>0.72</v>
      </c>
      <c r="AK638" s="13">
        <v>25.72</v>
      </c>
      <c r="AL638" s="13">
        <v>3.09</v>
      </c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</row>
    <row r="639">
      <c r="A639" s="13">
        <v>4.21330008E8</v>
      </c>
      <c r="B639" s="6" t="s">
        <v>360</v>
      </c>
      <c r="C639" s="6" t="s">
        <v>160</v>
      </c>
      <c r="D639" s="13">
        <v>55.8</v>
      </c>
      <c r="E639" s="13">
        <v>57.1</v>
      </c>
      <c r="F639" s="13">
        <v>0.92</v>
      </c>
      <c r="G639" s="13">
        <v>0.34</v>
      </c>
      <c r="H639" s="13">
        <v>1.35</v>
      </c>
      <c r="I639" s="13">
        <v>3.49</v>
      </c>
      <c r="J639" s="13">
        <v>0.92</v>
      </c>
      <c r="K639" s="13">
        <v>0.11</v>
      </c>
      <c r="L639" s="13">
        <v>0.22</v>
      </c>
      <c r="M639" s="13">
        <v>0.43</v>
      </c>
      <c r="N639" s="13">
        <v>0.15</v>
      </c>
      <c r="O639" s="13">
        <v>0.15</v>
      </c>
      <c r="P639" s="13">
        <v>0.64</v>
      </c>
      <c r="Q639" s="13">
        <v>0.31</v>
      </c>
      <c r="R639" s="13">
        <v>0.19</v>
      </c>
      <c r="S639" s="13">
        <v>0.12</v>
      </c>
      <c r="T639" s="13">
        <v>0.01</v>
      </c>
      <c r="U639" s="13">
        <v>0.0</v>
      </c>
      <c r="V639" s="13">
        <v>0.41</v>
      </c>
      <c r="W639" s="13">
        <v>0.38</v>
      </c>
      <c r="X639" s="13">
        <v>16.65</v>
      </c>
      <c r="Y639" s="13">
        <v>0.14</v>
      </c>
      <c r="Z639" s="13">
        <v>1.23</v>
      </c>
      <c r="AA639" s="13">
        <v>0.01</v>
      </c>
      <c r="AB639" s="13">
        <v>1.74</v>
      </c>
      <c r="AC639" s="13">
        <v>0.38</v>
      </c>
      <c r="AD639" s="13">
        <v>0.82</v>
      </c>
      <c r="AE639" s="13">
        <v>0.86</v>
      </c>
      <c r="AF639" s="13">
        <v>0.87</v>
      </c>
      <c r="AG639" s="13">
        <v>1.0</v>
      </c>
      <c r="AH639" s="13">
        <v>0.47</v>
      </c>
      <c r="AI639" s="13">
        <v>0.0</v>
      </c>
      <c r="AJ639" s="13">
        <v>0.22</v>
      </c>
      <c r="AK639" s="13">
        <v>16.25</v>
      </c>
      <c r="AL639" s="13">
        <v>4.85</v>
      </c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</row>
    <row r="640">
      <c r="A640" s="13">
        <v>1.90851101E8</v>
      </c>
      <c r="B640" s="6" t="s">
        <v>311</v>
      </c>
      <c r="C640" s="6" t="s">
        <v>430</v>
      </c>
      <c r="D640" s="13">
        <v>55.7</v>
      </c>
      <c r="E640" s="13">
        <v>56.8</v>
      </c>
      <c r="F640" s="13">
        <v>0.4</v>
      </c>
      <c r="G640" s="13">
        <v>0.12</v>
      </c>
      <c r="H640" s="13">
        <v>0.24</v>
      </c>
      <c r="I640" s="13">
        <v>0.01</v>
      </c>
      <c r="J640" s="13">
        <v>0.02</v>
      </c>
      <c r="K640" s="13">
        <v>0.49</v>
      </c>
      <c r="L640" s="13">
        <v>7.82</v>
      </c>
      <c r="M640" s="13">
        <v>1.88</v>
      </c>
      <c r="N640" s="13">
        <v>0.44</v>
      </c>
      <c r="O640" s="13">
        <v>0.11</v>
      </c>
      <c r="P640" s="13">
        <v>2.13</v>
      </c>
      <c r="Q640" s="13">
        <v>2.03</v>
      </c>
      <c r="R640" s="13">
        <v>2.56</v>
      </c>
      <c r="S640" s="13">
        <v>8.94</v>
      </c>
      <c r="T640" s="13">
        <v>0.0</v>
      </c>
      <c r="U640" s="13">
        <v>0.0</v>
      </c>
      <c r="V640" s="13">
        <v>0.0</v>
      </c>
      <c r="W640" s="13">
        <v>0.0</v>
      </c>
      <c r="X640" s="13">
        <v>0.0</v>
      </c>
      <c r="Y640" s="13">
        <v>0.0</v>
      </c>
      <c r="Z640" s="13">
        <v>0.0</v>
      </c>
      <c r="AA640" s="13">
        <v>0.0</v>
      </c>
      <c r="AB640" s="13">
        <v>0.0</v>
      </c>
      <c r="AC640" s="13">
        <v>0.0</v>
      </c>
      <c r="AD640" s="13">
        <v>0.17</v>
      </c>
      <c r="AE640" s="13">
        <v>0.08</v>
      </c>
      <c r="AF640" s="13">
        <v>1.38</v>
      </c>
      <c r="AG640" s="13">
        <v>0.48</v>
      </c>
      <c r="AH640" s="13">
        <v>0.22</v>
      </c>
      <c r="AI640" s="13">
        <v>0.0</v>
      </c>
      <c r="AJ640" s="13">
        <v>0.33</v>
      </c>
      <c r="AK640" s="13">
        <v>14.84</v>
      </c>
      <c r="AL640" s="13">
        <v>10.88</v>
      </c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</row>
    <row r="641">
      <c r="A641" s="13">
        <v>2.10930006E8</v>
      </c>
      <c r="B641" s="6" t="s">
        <v>431</v>
      </c>
      <c r="C641" s="6" t="s">
        <v>116</v>
      </c>
      <c r="D641" s="13">
        <v>55.7</v>
      </c>
      <c r="E641" s="13">
        <v>57.9</v>
      </c>
      <c r="F641" s="13">
        <v>1.69</v>
      </c>
      <c r="G641" s="13">
        <v>0.78</v>
      </c>
      <c r="H641" s="13">
        <v>6.77</v>
      </c>
      <c r="I641" s="13">
        <v>0.78</v>
      </c>
      <c r="J641" s="13">
        <v>0.85</v>
      </c>
      <c r="K641" s="13">
        <v>0.21</v>
      </c>
      <c r="L641" s="13">
        <v>0.32</v>
      </c>
      <c r="M641" s="13">
        <v>0.52</v>
      </c>
      <c r="N641" s="13">
        <v>0.31</v>
      </c>
      <c r="O641" s="13">
        <v>0.26</v>
      </c>
      <c r="P641" s="13">
        <v>0.59</v>
      </c>
      <c r="Q641" s="13">
        <v>0.25</v>
      </c>
      <c r="R641" s="13">
        <v>0.17</v>
      </c>
      <c r="S641" s="13">
        <v>0.11</v>
      </c>
      <c r="T641" s="13">
        <v>0.0</v>
      </c>
      <c r="U641" s="13">
        <v>0.0</v>
      </c>
      <c r="V641" s="13">
        <v>0.0</v>
      </c>
      <c r="W641" s="13">
        <v>0.0</v>
      </c>
      <c r="X641" s="13">
        <v>0.0</v>
      </c>
      <c r="Y641" s="13">
        <v>0.0</v>
      </c>
      <c r="Z641" s="13">
        <v>0.0</v>
      </c>
      <c r="AA641" s="13">
        <v>0.0</v>
      </c>
      <c r="AB641" s="13">
        <v>0.02</v>
      </c>
      <c r="AC641" s="13">
        <v>0.0</v>
      </c>
      <c r="AD641" s="13">
        <v>0.36</v>
      </c>
      <c r="AE641" s="13">
        <v>17.11</v>
      </c>
      <c r="AF641" s="13">
        <v>0.88</v>
      </c>
      <c r="AG641" s="13">
        <v>0.28</v>
      </c>
      <c r="AH641" s="13">
        <v>0.31</v>
      </c>
      <c r="AI641" s="13">
        <v>0.0</v>
      </c>
      <c r="AJ641" s="13">
        <v>0.2</v>
      </c>
      <c r="AK641" s="13">
        <v>16.65</v>
      </c>
      <c r="AL641" s="13">
        <v>6.18</v>
      </c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</row>
    <row r="642" hidden="1">
      <c r="A642" s="13">
        <v>6.0731001E7</v>
      </c>
      <c r="B642" s="6" t="s">
        <v>130</v>
      </c>
      <c r="C642" s="6" t="s">
        <v>44</v>
      </c>
      <c r="D642" s="13">
        <v>55.7</v>
      </c>
      <c r="E642" s="13">
        <v>56.6</v>
      </c>
      <c r="F642" s="13">
        <v>0.0</v>
      </c>
      <c r="G642" s="13">
        <v>0.0</v>
      </c>
      <c r="H642" s="13">
        <v>0.0</v>
      </c>
      <c r="I642" s="13">
        <v>0.0</v>
      </c>
      <c r="J642" s="13">
        <v>0.0</v>
      </c>
      <c r="K642" s="13">
        <v>0.0</v>
      </c>
      <c r="L642" s="13">
        <v>0.0</v>
      </c>
      <c r="M642" s="13">
        <v>0.0</v>
      </c>
      <c r="N642" s="13">
        <v>0.0</v>
      </c>
      <c r="O642" s="13">
        <v>0.0</v>
      </c>
      <c r="P642" s="13">
        <v>0.09</v>
      </c>
      <c r="Q642" s="13">
        <v>0.01</v>
      </c>
      <c r="R642" s="13">
        <v>0.0</v>
      </c>
      <c r="S642" s="13">
        <v>0.0</v>
      </c>
      <c r="T642" s="13">
        <v>0.0</v>
      </c>
      <c r="U642" s="13">
        <v>0.0</v>
      </c>
      <c r="V642" s="13">
        <v>0.0</v>
      </c>
      <c r="W642" s="13">
        <v>0.0</v>
      </c>
      <c r="X642" s="13">
        <v>0.0</v>
      </c>
      <c r="Y642" s="13">
        <v>0.0</v>
      </c>
      <c r="Z642" s="13">
        <v>0.0</v>
      </c>
      <c r="AA642" s="13">
        <v>0.0</v>
      </c>
      <c r="AB642" s="13">
        <v>0.0</v>
      </c>
      <c r="AC642" s="13">
        <v>0.0</v>
      </c>
      <c r="AD642" s="13">
        <v>0.0</v>
      </c>
      <c r="AE642" s="13">
        <v>0.0</v>
      </c>
      <c r="AF642" s="13">
        <v>18.38</v>
      </c>
      <c r="AG642" s="13">
        <v>2.66</v>
      </c>
      <c r="AH642" s="13">
        <v>8.36</v>
      </c>
      <c r="AI642" s="13">
        <v>0.0</v>
      </c>
      <c r="AJ642" s="13">
        <v>1.13</v>
      </c>
      <c r="AK642" s="13">
        <v>23.49</v>
      </c>
      <c r="AL642" s="13">
        <v>1.5</v>
      </c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</row>
    <row r="643">
      <c r="A643" s="13">
        <v>1.30890002E8</v>
      </c>
      <c r="B643" s="6" t="s">
        <v>432</v>
      </c>
      <c r="C643" s="6" t="s">
        <v>365</v>
      </c>
      <c r="D643" s="13">
        <v>55.6</v>
      </c>
      <c r="E643" s="13">
        <v>57.6</v>
      </c>
      <c r="F643" s="13">
        <v>0.39</v>
      </c>
      <c r="G643" s="13">
        <v>0.1</v>
      </c>
      <c r="H643" s="13">
        <v>0.51</v>
      </c>
      <c r="I643" s="13">
        <v>0.44</v>
      </c>
      <c r="J643" s="13">
        <v>0.22</v>
      </c>
      <c r="K643" s="13">
        <v>0.09</v>
      </c>
      <c r="L643" s="13">
        <v>0.12</v>
      </c>
      <c r="M643" s="13">
        <v>0.22</v>
      </c>
      <c r="N643" s="13">
        <v>0.19</v>
      </c>
      <c r="O643" s="13">
        <v>0.26</v>
      </c>
      <c r="P643" s="13">
        <v>0.61</v>
      </c>
      <c r="Q643" s="13">
        <v>0.17</v>
      </c>
      <c r="R643" s="13">
        <v>0.1</v>
      </c>
      <c r="S643" s="13">
        <v>0.07</v>
      </c>
      <c r="T643" s="13">
        <v>0.01</v>
      </c>
      <c r="U643" s="13">
        <v>0.0</v>
      </c>
      <c r="V643" s="13">
        <v>0.04</v>
      </c>
      <c r="W643" s="13">
        <v>0.02</v>
      </c>
      <c r="X643" s="13">
        <v>0.2</v>
      </c>
      <c r="Y643" s="13">
        <v>0.01</v>
      </c>
      <c r="Z643" s="13">
        <v>0.08</v>
      </c>
      <c r="AA643" s="13">
        <v>0.0</v>
      </c>
      <c r="AB643" s="13">
        <v>0.39</v>
      </c>
      <c r="AC643" s="13">
        <v>0.52</v>
      </c>
      <c r="AD643" s="13">
        <v>29.26</v>
      </c>
      <c r="AE643" s="13">
        <v>0.86</v>
      </c>
      <c r="AF643" s="13">
        <v>0.79</v>
      </c>
      <c r="AG643" s="13">
        <v>0.44</v>
      </c>
      <c r="AH643" s="13">
        <v>0.51</v>
      </c>
      <c r="AI643" s="13">
        <v>0.0</v>
      </c>
      <c r="AJ643" s="13">
        <v>0.43</v>
      </c>
      <c r="AK643" s="13">
        <v>14.58</v>
      </c>
      <c r="AL643" s="13">
        <v>3.81</v>
      </c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</row>
    <row r="644">
      <c r="A644" s="13">
        <v>1.21130015E8</v>
      </c>
      <c r="B644" s="6" t="s">
        <v>433</v>
      </c>
      <c r="C644" s="6" t="s">
        <v>326</v>
      </c>
      <c r="D644" s="13">
        <v>55.5</v>
      </c>
      <c r="E644" s="13">
        <v>57.3</v>
      </c>
      <c r="F644" s="13">
        <v>0.37</v>
      </c>
      <c r="G644" s="13">
        <v>0.14</v>
      </c>
      <c r="H644" s="13">
        <v>0.66</v>
      </c>
      <c r="I644" s="13">
        <v>0.46</v>
      </c>
      <c r="J644" s="13">
        <v>0.25</v>
      </c>
      <c r="K644" s="13">
        <v>0.09</v>
      </c>
      <c r="L644" s="13">
        <v>0.16</v>
      </c>
      <c r="M644" s="13">
        <v>0.21</v>
      </c>
      <c r="N644" s="13">
        <v>0.3</v>
      </c>
      <c r="O644" s="13">
        <v>3.33</v>
      </c>
      <c r="P644" s="13">
        <v>0.86</v>
      </c>
      <c r="Q644" s="13">
        <v>0.21</v>
      </c>
      <c r="R644" s="13">
        <v>0.11</v>
      </c>
      <c r="S644" s="13">
        <v>0.07</v>
      </c>
      <c r="T644" s="13">
        <v>0.0</v>
      </c>
      <c r="U644" s="13">
        <v>0.0</v>
      </c>
      <c r="V644" s="13">
        <v>0.01</v>
      </c>
      <c r="W644" s="13">
        <v>0.0</v>
      </c>
      <c r="X644" s="13">
        <v>0.03</v>
      </c>
      <c r="Y644" s="13">
        <v>0.0</v>
      </c>
      <c r="Z644" s="13">
        <v>0.01</v>
      </c>
      <c r="AA644" s="13">
        <v>0.0</v>
      </c>
      <c r="AB644" s="13">
        <v>0.06</v>
      </c>
      <c r="AC644" s="13">
        <v>0.04</v>
      </c>
      <c r="AD644" s="13">
        <v>26.06</v>
      </c>
      <c r="AE644" s="13">
        <v>0.85</v>
      </c>
      <c r="AF644" s="13">
        <v>0.57</v>
      </c>
      <c r="AG644" s="13">
        <v>0.3</v>
      </c>
      <c r="AH644" s="13">
        <v>2.5</v>
      </c>
      <c r="AI644" s="13">
        <v>0.0</v>
      </c>
      <c r="AJ644" s="13">
        <v>0.76</v>
      </c>
      <c r="AK644" s="13">
        <v>13.49</v>
      </c>
      <c r="AL644" s="13">
        <v>3.46</v>
      </c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</row>
    <row r="645">
      <c r="A645" s="13">
        <v>3.71090004E8</v>
      </c>
      <c r="B645" s="6" t="s">
        <v>298</v>
      </c>
      <c r="C645" s="6" t="s">
        <v>243</v>
      </c>
      <c r="D645" s="13">
        <v>55.5</v>
      </c>
      <c r="E645" s="13">
        <v>57.2</v>
      </c>
      <c r="F645" s="13">
        <v>0.17</v>
      </c>
      <c r="G645" s="13">
        <v>0.06</v>
      </c>
      <c r="H645" s="13">
        <v>0.34</v>
      </c>
      <c r="I645" s="13">
        <v>1.35</v>
      </c>
      <c r="J645" s="13">
        <v>0.52</v>
      </c>
      <c r="K645" s="13">
        <v>0.04</v>
      </c>
      <c r="L645" s="13">
        <v>0.06</v>
      </c>
      <c r="M645" s="13">
        <v>0.14</v>
      </c>
      <c r="N645" s="13">
        <v>0.12</v>
      </c>
      <c r="O645" s="13">
        <v>0.35</v>
      </c>
      <c r="P645" s="13">
        <v>0.5</v>
      </c>
      <c r="Q645" s="13">
        <v>0.13</v>
      </c>
      <c r="R645" s="13">
        <v>0.1</v>
      </c>
      <c r="S645" s="13">
        <v>0.08</v>
      </c>
      <c r="T645" s="13">
        <v>0.0</v>
      </c>
      <c r="U645" s="13">
        <v>0.0</v>
      </c>
      <c r="V645" s="13">
        <v>0.01</v>
      </c>
      <c r="W645" s="13">
        <v>0.0</v>
      </c>
      <c r="X645" s="13">
        <v>0.69</v>
      </c>
      <c r="Y645" s="13">
        <v>0.0</v>
      </c>
      <c r="Z645" s="13">
        <v>0.08</v>
      </c>
      <c r="AA645" s="13">
        <v>0.0</v>
      </c>
      <c r="AB645" s="13">
        <v>1.98</v>
      </c>
      <c r="AC645" s="13">
        <v>2.03</v>
      </c>
      <c r="AD645" s="13">
        <v>18.46</v>
      </c>
      <c r="AE645" s="13">
        <v>0.74</v>
      </c>
      <c r="AF645" s="13">
        <v>0.76</v>
      </c>
      <c r="AG645" s="13">
        <v>0.49</v>
      </c>
      <c r="AH645" s="13">
        <v>0.35</v>
      </c>
      <c r="AI645" s="13">
        <v>0.0</v>
      </c>
      <c r="AJ645" s="13">
        <v>0.38</v>
      </c>
      <c r="AK645" s="13">
        <v>21.49</v>
      </c>
      <c r="AL645" s="13">
        <v>3.95</v>
      </c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</row>
    <row r="646">
      <c r="A646" s="13">
        <v>3.71450003E8</v>
      </c>
      <c r="B646" s="6" t="s">
        <v>434</v>
      </c>
      <c r="C646" s="6" t="s">
        <v>243</v>
      </c>
      <c r="D646" s="13">
        <v>55.5</v>
      </c>
      <c r="E646" s="13">
        <v>57.9</v>
      </c>
      <c r="F646" s="13">
        <v>0.62</v>
      </c>
      <c r="G646" s="13">
        <v>0.19</v>
      </c>
      <c r="H646" s="13">
        <v>0.85</v>
      </c>
      <c r="I646" s="13">
        <v>1.8</v>
      </c>
      <c r="J646" s="13">
        <v>0.61</v>
      </c>
      <c r="K646" s="13">
        <v>0.11</v>
      </c>
      <c r="L646" s="13">
        <v>0.11</v>
      </c>
      <c r="M646" s="13">
        <v>0.34</v>
      </c>
      <c r="N646" s="13">
        <v>0.11</v>
      </c>
      <c r="O646" s="13">
        <v>0.25</v>
      </c>
      <c r="P646" s="13">
        <v>0.61</v>
      </c>
      <c r="Q646" s="13">
        <v>0.21</v>
      </c>
      <c r="R646" s="13">
        <v>0.13</v>
      </c>
      <c r="S646" s="13">
        <v>0.08</v>
      </c>
      <c r="T646" s="13">
        <v>0.0</v>
      </c>
      <c r="U646" s="13">
        <v>0.0</v>
      </c>
      <c r="V646" s="13">
        <v>0.01</v>
      </c>
      <c r="W646" s="13">
        <v>0.0</v>
      </c>
      <c r="X646" s="13">
        <v>0.65</v>
      </c>
      <c r="Y646" s="13">
        <v>0.0</v>
      </c>
      <c r="Z646" s="13">
        <v>0.09</v>
      </c>
      <c r="AA646" s="13">
        <v>0.0</v>
      </c>
      <c r="AB646" s="13">
        <v>2.05</v>
      </c>
      <c r="AC646" s="13">
        <v>4.22</v>
      </c>
      <c r="AD646" s="13">
        <v>14.63</v>
      </c>
      <c r="AE646" s="13">
        <v>1.67</v>
      </c>
      <c r="AF646" s="13">
        <v>1.08</v>
      </c>
      <c r="AG646" s="13">
        <v>0.48</v>
      </c>
      <c r="AH646" s="13">
        <v>0.44</v>
      </c>
      <c r="AI646" s="13">
        <v>0.0</v>
      </c>
      <c r="AJ646" s="13">
        <v>0.54</v>
      </c>
      <c r="AK646" s="13">
        <v>18.49</v>
      </c>
      <c r="AL646" s="13">
        <v>4.99</v>
      </c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</row>
    <row r="647">
      <c r="A647" s="13">
        <v>4.20590002E8</v>
      </c>
      <c r="B647" s="6" t="s">
        <v>252</v>
      </c>
      <c r="C647" s="6" t="s">
        <v>160</v>
      </c>
      <c r="D647" s="13">
        <v>55.5</v>
      </c>
      <c r="E647" s="13">
        <v>57.1</v>
      </c>
      <c r="F647" s="13">
        <v>1.41</v>
      </c>
      <c r="G647" s="13">
        <v>0.24</v>
      </c>
      <c r="H647" s="13">
        <v>2.18</v>
      </c>
      <c r="I647" s="13">
        <v>4.47</v>
      </c>
      <c r="J647" s="13">
        <v>1.25</v>
      </c>
      <c r="K647" s="13">
        <v>0.11</v>
      </c>
      <c r="L647" s="13">
        <v>0.22</v>
      </c>
      <c r="M647" s="13">
        <v>0.73</v>
      </c>
      <c r="N647" s="13">
        <v>0.43</v>
      </c>
      <c r="O647" s="13">
        <v>0.31</v>
      </c>
      <c r="P647" s="13">
        <v>0.86</v>
      </c>
      <c r="Q647" s="13">
        <v>0.5</v>
      </c>
      <c r="R647" s="13">
        <v>0.34</v>
      </c>
      <c r="S647" s="13">
        <v>0.16</v>
      </c>
      <c r="T647" s="13">
        <v>0.0</v>
      </c>
      <c r="U647" s="13">
        <v>0.0</v>
      </c>
      <c r="V647" s="13">
        <v>0.02</v>
      </c>
      <c r="W647" s="13">
        <v>0.0</v>
      </c>
      <c r="X647" s="13">
        <v>5.44</v>
      </c>
      <c r="Y647" s="13">
        <v>0.0</v>
      </c>
      <c r="Z647" s="13">
        <v>0.0</v>
      </c>
      <c r="AA647" s="13">
        <v>0.0</v>
      </c>
      <c r="AB647" s="13">
        <v>5.33</v>
      </c>
      <c r="AC647" s="13">
        <v>0.01</v>
      </c>
      <c r="AD647" s="13">
        <v>0.59</v>
      </c>
      <c r="AE647" s="13">
        <v>1.31</v>
      </c>
      <c r="AF647" s="13">
        <v>1.03</v>
      </c>
      <c r="AG647" s="13">
        <v>0.68</v>
      </c>
      <c r="AH647" s="13">
        <v>0.2</v>
      </c>
      <c r="AI647" s="13">
        <v>0.0</v>
      </c>
      <c r="AJ647" s="13">
        <v>0.33</v>
      </c>
      <c r="AK647" s="13">
        <v>22.5</v>
      </c>
      <c r="AL647" s="13">
        <v>4.72</v>
      </c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</row>
    <row r="648" hidden="1">
      <c r="A648" s="13">
        <v>6.0374002E7</v>
      </c>
      <c r="B648" s="6" t="s">
        <v>46</v>
      </c>
      <c r="C648" s="6" t="s">
        <v>44</v>
      </c>
      <c r="D648" s="13">
        <v>55.5</v>
      </c>
      <c r="E648" s="13">
        <v>56.0</v>
      </c>
      <c r="F648" s="13">
        <v>0.0</v>
      </c>
      <c r="G648" s="13">
        <v>0.0</v>
      </c>
      <c r="H648" s="13">
        <v>0.0</v>
      </c>
      <c r="I648" s="13">
        <v>0.0</v>
      </c>
      <c r="J648" s="13">
        <v>0.0</v>
      </c>
      <c r="K648" s="13">
        <v>0.0</v>
      </c>
      <c r="L648" s="13">
        <v>0.0</v>
      </c>
      <c r="M648" s="13">
        <v>0.0</v>
      </c>
      <c r="N648" s="13">
        <v>0.0</v>
      </c>
      <c r="O648" s="13">
        <v>0.0</v>
      </c>
      <c r="P648" s="13">
        <v>0.09</v>
      </c>
      <c r="Q648" s="13">
        <v>0.01</v>
      </c>
      <c r="R648" s="13">
        <v>0.0</v>
      </c>
      <c r="S648" s="13">
        <v>0.0</v>
      </c>
      <c r="T648" s="13">
        <v>0.0</v>
      </c>
      <c r="U648" s="13">
        <v>0.0</v>
      </c>
      <c r="V648" s="13">
        <v>0.0</v>
      </c>
      <c r="W648" s="13">
        <v>0.0</v>
      </c>
      <c r="X648" s="13">
        <v>0.0</v>
      </c>
      <c r="Y648" s="13">
        <v>0.0</v>
      </c>
      <c r="Z648" s="13">
        <v>0.0</v>
      </c>
      <c r="AA648" s="13">
        <v>0.0</v>
      </c>
      <c r="AB648" s="13">
        <v>0.0</v>
      </c>
      <c r="AC648" s="13">
        <v>0.0</v>
      </c>
      <c r="AD648" s="13">
        <v>0.0</v>
      </c>
      <c r="AE648" s="13">
        <v>0.0</v>
      </c>
      <c r="AF648" s="13">
        <v>21.97</v>
      </c>
      <c r="AG648" s="13">
        <v>1.44</v>
      </c>
      <c r="AH648" s="13">
        <v>5.37</v>
      </c>
      <c r="AI648" s="13">
        <v>0.0</v>
      </c>
      <c r="AJ648" s="13">
        <v>0.99</v>
      </c>
      <c r="AK648" s="13">
        <v>23.84</v>
      </c>
      <c r="AL648" s="13">
        <v>1.72</v>
      </c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</row>
    <row r="649">
      <c r="A649" s="13">
        <v>1.80810002E8</v>
      </c>
      <c r="B649" s="6" t="s">
        <v>171</v>
      </c>
      <c r="C649" s="6" t="s">
        <v>162</v>
      </c>
      <c r="D649" s="13">
        <v>55.4</v>
      </c>
      <c r="E649" s="13">
        <v>56.2</v>
      </c>
      <c r="F649" s="13">
        <v>2.5</v>
      </c>
      <c r="G649" s="13">
        <v>0.58</v>
      </c>
      <c r="H649" s="13">
        <v>18.14</v>
      </c>
      <c r="I649" s="13">
        <v>1.57</v>
      </c>
      <c r="J649" s="13">
        <v>1.23</v>
      </c>
      <c r="K649" s="13">
        <v>0.27</v>
      </c>
      <c r="L649" s="13">
        <v>0.14</v>
      </c>
      <c r="M649" s="13">
        <v>0.36</v>
      </c>
      <c r="N649" s="13">
        <v>0.23</v>
      </c>
      <c r="O649" s="13">
        <v>0.1</v>
      </c>
      <c r="P649" s="13">
        <v>0.51</v>
      </c>
      <c r="Q649" s="13">
        <v>0.23</v>
      </c>
      <c r="R649" s="13">
        <v>0.12</v>
      </c>
      <c r="S649" s="13">
        <v>0.08</v>
      </c>
      <c r="T649" s="13">
        <v>0.0</v>
      </c>
      <c r="U649" s="13">
        <v>0.0</v>
      </c>
      <c r="V649" s="13">
        <v>0.0</v>
      </c>
      <c r="W649" s="13">
        <v>0.0</v>
      </c>
      <c r="X649" s="13">
        <v>0.03</v>
      </c>
      <c r="Y649" s="13">
        <v>0.0</v>
      </c>
      <c r="Z649" s="13">
        <v>0.0</v>
      </c>
      <c r="AA649" s="13">
        <v>0.0</v>
      </c>
      <c r="AB649" s="13">
        <v>0.08</v>
      </c>
      <c r="AC649" s="13">
        <v>0.01</v>
      </c>
      <c r="AD649" s="13">
        <v>0.99</v>
      </c>
      <c r="AE649" s="13">
        <v>2.21</v>
      </c>
      <c r="AF649" s="13">
        <v>0.97</v>
      </c>
      <c r="AG649" s="13">
        <v>0.49</v>
      </c>
      <c r="AH649" s="13">
        <v>0.1</v>
      </c>
      <c r="AI649" s="13">
        <v>0.0</v>
      </c>
      <c r="AJ649" s="13">
        <v>0.31</v>
      </c>
      <c r="AK649" s="13">
        <v>16.36</v>
      </c>
      <c r="AL649" s="13">
        <v>7.65</v>
      </c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</row>
    <row r="650">
      <c r="A650" s="13">
        <v>2.50095005E8</v>
      </c>
      <c r="B650" s="6" t="s">
        <v>254</v>
      </c>
      <c r="C650" s="6" t="s">
        <v>229</v>
      </c>
      <c r="D650" s="13">
        <v>55.4</v>
      </c>
      <c r="E650" s="13">
        <v>55.9</v>
      </c>
      <c r="F650" s="13">
        <v>0.91</v>
      </c>
      <c r="G650" s="13">
        <v>0.2</v>
      </c>
      <c r="H650" s="13">
        <v>1.11</v>
      </c>
      <c r="I650" s="13">
        <v>1.9</v>
      </c>
      <c r="J650" s="13">
        <v>1.0</v>
      </c>
      <c r="K650" s="13">
        <v>0.07</v>
      </c>
      <c r="L650" s="13">
        <v>0.12</v>
      </c>
      <c r="M650" s="13">
        <v>0.45</v>
      </c>
      <c r="N650" s="13">
        <v>0.43</v>
      </c>
      <c r="O650" s="13">
        <v>0.15</v>
      </c>
      <c r="P650" s="13">
        <v>0.64</v>
      </c>
      <c r="Q650" s="13">
        <v>0.35</v>
      </c>
      <c r="R650" s="13">
        <v>0.18</v>
      </c>
      <c r="S650" s="13">
        <v>0.08</v>
      </c>
      <c r="T650" s="13">
        <v>9.79</v>
      </c>
      <c r="U650" s="13">
        <v>1.2</v>
      </c>
      <c r="V650" s="13">
        <v>3.47</v>
      </c>
      <c r="W650" s="13">
        <v>1.29</v>
      </c>
      <c r="X650" s="13">
        <v>2.53</v>
      </c>
      <c r="Y650" s="13">
        <v>0.13</v>
      </c>
      <c r="Z650" s="13">
        <v>0.55</v>
      </c>
      <c r="AA650" s="13">
        <v>0.01</v>
      </c>
      <c r="AB650" s="13">
        <v>0.26</v>
      </c>
      <c r="AC650" s="13">
        <v>0.32</v>
      </c>
      <c r="AD650" s="13">
        <v>1.07</v>
      </c>
      <c r="AE650" s="13">
        <v>0.44</v>
      </c>
      <c r="AF650" s="13">
        <v>0.56</v>
      </c>
      <c r="AG650" s="13">
        <v>1.22</v>
      </c>
      <c r="AH650" s="13">
        <v>1.74</v>
      </c>
      <c r="AI650" s="13">
        <v>0.0</v>
      </c>
      <c r="AJ650" s="13">
        <v>0.82</v>
      </c>
      <c r="AK650" s="13">
        <v>18.67</v>
      </c>
      <c r="AL650" s="13">
        <v>3.59</v>
      </c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</row>
    <row r="651">
      <c r="A651" s="13">
        <v>3.90479991E8</v>
      </c>
      <c r="B651" s="6" t="s">
        <v>403</v>
      </c>
      <c r="C651" s="6" t="s">
        <v>187</v>
      </c>
      <c r="D651" s="13">
        <v>55.4</v>
      </c>
      <c r="E651" s="13">
        <v>55.4</v>
      </c>
      <c r="F651" s="13">
        <v>2.17</v>
      </c>
      <c r="G651" s="13">
        <v>0.65</v>
      </c>
      <c r="H651" s="13">
        <v>5.79</v>
      </c>
      <c r="I651" s="13">
        <v>10.78</v>
      </c>
      <c r="J651" s="13">
        <v>1.14</v>
      </c>
      <c r="K651" s="13">
        <v>0.18</v>
      </c>
      <c r="L651" s="13">
        <v>0.35</v>
      </c>
      <c r="M651" s="13">
        <v>1.94</v>
      </c>
      <c r="N651" s="13">
        <v>0.59</v>
      </c>
      <c r="O651" s="13">
        <v>0.33</v>
      </c>
      <c r="P651" s="13">
        <v>1.27</v>
      </c>
      <c r="Q651" s="13">
        <v>0.79</v>
      </c>
      <c r="R651" s="13">
        <v>0.48</v>
      </c>
      <c r="S651" s="13">
        <v>0.24</v>
      </c>
      <c r="T651" s="13">
        <v>0.0</v>
      </c>
      <c r="U651" s="13">
        <v>0.0</v>
      </c>
      <c r="V651" s="13">
        <v>0.0</v>
      </c>
      <c r="W651" s="13">
        <v>0.0</v>
      </c>
      <c r="X651" s="13">
        <v>0.02</v>
      </c>
      <c r="Y651" s="13">
        <v>0.0</v>
      </c>
      <c r="Z651" s="13">
        <v>0.0</v>
      </c>
      <c r="AA651" s="13">
        <v>0.0</v>
      </c>
      <c r="AB651" s="13">
        <v>0.04</v>
      </c>
      <c r="AC651" s="13">
        <v>0.02</v>
      </c>
      <c r="AD651" s="13">
        <v>0.95</v>
      </c>
      <c r="AE651" s="13">
        <v>3.17</v>
      </c>
      <c r="AF651" s="13">
        <v>0.83</v>
      </c>
      <c r="AG651" s="13">
        <v>0.61</v>
      </c>
      <c r="AH651" s="13">
        <v>0.26</v>
      </c>
      <c r="AI651" s="13">
        <v>0.0</v>
      </c>
      <c r="AJ651" s="13">
        <v>0.47</v>
      </c>
      <c r="AK651" s="13">
        <v>13.78</v>
      </c>
      <c r="AL651" s="13">
        <v>8.4</v>
      </c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</row>
    <row r="652">
      <c r="A652" s="13">
        <v>3.90570006E8</v>
      </c>
      <c r="B652" s="6" t="s">
        <v>252</v>
      </c>
      <c r="C652" s="6" t="s">
        <v>187</v>
      </c>
      <c r="D652" s="13">
        <v>55.4</v>
      </c>
      <c r="E652" s="13">
        <v>56.1</v>
      </c>
      <c r="F652" s="13">
        <v>1.13</v>
      </c>
      <c r="G652" s="13">
        <v>0.72</v>
      </c>
      <c r="H652" s="13">
        <v>5.25</v>
      </c>
      <c r="I652" s="13">
        <v>12.74</v>
      </c>
      <c r="J652" s="13">
        <v>1.14</v>
      </c>
      <c r="K652" s="13">
        <v>0.21</v>
      </c>
      <c r="L652" s="13">
        <v>0.19</v>
      </c>
      <c r="M652" s="13">
        <v>0.45</v>
      </c>
      <c r="N652" s="13">
        <v>0.18</v>
      </c>
      <c r="O652" s="13">
        <v>0.34</v>
      </c>
      <c r="P652" s="13">
        <v>0.64</v>
      </c>
      <c r="Q652" s="13">
        <v>0.29</v>
      </c>
      <c r="R652" s="13">
        <v>0.18</v>
      </c>
      <c r="S652" s="13">
        <v>0.11</v>
      </c>
      <c r="T652" s="13">
        <v>0.0</v>
      </c>
      <c r="U652" s="13">
        <v>0.0</v>
      </c>
      <c r="V652" s="13">
        <v>0.0</v>
      </c>
      <c r="W652" s="13">
        <v>0.0</v>
      </c>
      <c r="X652" s="13">
        <v>0.15</v>
      </c>
      <c r="Y652" s="13">
        <v>0.0</v>
      </c>
      <c r="Z652" s="13">
        <v>0.0</v>
      </c>
      <c r="AA652" s="13">
        <v>0.0</v>
      </c>
      <c r="AB652" s="13">
        <v>0.63</v>
      </c>
      <c r="AC652" s="13">
        <v>0.04</v>
      </c>
      <c r="AD652" s="13">
        <v>1.82</v>
      </c>
      <c r="AE652" s="13">
        <v>3.78</v>
      </c>
      <c r="AF652" s="13">
        <v>0.83</v>
      </c>
      <c r="AG652" s="13">
        <v>0.56</v>
      </c>
      <c r="AH652" s="13">
        <v>0.25</v>
      </c>
      <c r="AI652" s="13">
        <v>0.0</v>
      </c>
      <c r="AJ652" s="13">
        <v>0.42</v>
      </c>
      <c r="AK652" s="13">
        <v>17.02</v>
      </c>
      <c r="AL652" s="13">
        <v>6.16</v>
      </c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</row>
    <row r="653" hidden="1">
      <c r="A653" s="13">
        <v>6.0731002E7</v>
      </c>
      <c r="B653" s="6" t="s">
        <v>130</v>
      </c>
      <c r="C653" s="6" t="s">
        <v>44</v>
      </c>
      <c r="D653" s="13">
        <v>55.4</v>
      </c>
      <c r="E653" s="13">
        <v>56.7</v>
      </c>
      <c r="F653" s="13">
        <v>0.0</v>
      </c>
      <c r="G653" s="13">
        <v>0.0</v>
      </c>
      <c r="H653" s="13">
        <v>0.0</v>
      </c>
      <c r="I653" s="13">
        <v>0.0</v>
      </c>
      <c r="J653" s="13">
        <v>0.0</v>
      </c>
      <c r="K653" s="13">
        <v>0.0</v>
      </c>
      <c r="L653" s="13">
        <v>0.0</v>
      </c>
      <c r="M653" s="13">
        <v>0.0</v>
      </c>
      <c r="N653" s="13">
        <v>0.0</v>
      </c>
      <c r="O653" s="13">
        <v>0.01</v>
      </c>
      <c r="P653" s="13">
        <v>0.12</v>
      </c>
      <c r="Q653" s="13">
        <v>0.01</v>
      </c>
      <c r="R653" s="13">
        <v>0.0</v>
      </c>
      <c r="S653" s="13">
        <v>0.0</v>
      </c>
      <c r="T653" s="13">
        <v>0.0</v>
      </c>
      <c r="U653" s="13">
        <v>0.0</v>
      </c>
      <c r="V653" s="13">
        <v>0.0</v>
      </c>
      <c r="W653" s="13">
        <v>0.0</v>
      </c>
      <c r="X653" s="13">
        <v>0.0</v>
      </c>
      <c r="Y653" s="13">
        <v>0.0</v>
      </c>
      <c r="Z653" s="13">
        <v>0.0</v>
      </c>
      <c r="AA653" s="13">
        <v>0.0</v>
      </c>
      <c r="AB653" s="13">
        <v>0.0</v>
      </c>
      <c r="AC653" s="13">
        <v>0.0</v>
      </c>
      <c r="AD653" s="13">
        <v>0.0</v>
      </c>
      <c r="AE653" s="13">
        <v>0.0</v>
      </c>
      <c r="AF653" s="13">
        <v>24.65</v>
      </c>
      <c r="AG653" s="13">
        <v>3.0</v>
      </c>
      <c r="AH653" s="13">
        <v>4.69</v>
      </c>
      <c r="AI653" s="13">
        <v>0.0</v>
      </c>
      <c r="AJ653" s="13">
        <v>0.64</v>
      </c>
      <c r="AK653" s="13">
        <v>20.38</v>
      </c>
      <c r="AL653" s="13">
        <v>1.83</v>
      </c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</row>
    <row r="654">
      <c r="A654" s="13">
        <v>1.0731009E7</v>
      </c>
      <c r="B654" s="6" t="s">
        <v>115</v>
      </c>
      <c r="C654" s="6" t="s">
        <v>377</v>
      </c>
      <c r="D654" s="13">
        <v>55.3</v>
      </c>
      <c r="E654" s="13">
        <v>56.8</v>
      </c>
      <c r="F654" s="13">
        <v>0.33</v>
      </c>
      <c r="G654" s="13">
        <v>0.16</v>
      </c>
      <c r="H654" s="13">
        <v>0.48</v>
      </c>
      <c r="I654" s="13">
        <v>0.8</v>
      </c>
      <c r="J654" s="13">
        <v>0.2</v>
      </c>
      <c r="K654" s="13">
        <v>0.13</v>
      </c>
      <c r="L654" s="13">
        <v>0.12</v>
      </c>
      <c r="M654" s="13">
        <v>0.18</v>
      </c>
      <c r="N654" s="13">
        <v>0.24</v>
      </c>
      <c r="O654" s="13">
        <v>0.24</v>
      </c>
      <c r="P654" s="13">
        <v>0.56</v>
      </c>
      <c r="Q654" s="13">
        <v>0.11</v>
      </c>
      <c r="R654" s="13">
        <v>0.11</v>
      </c>
      <c r="S654" s="13">
        <v>0.1</v>
      </c>
      <c r="T654" s="13">
        <v>0.0</v>
      </c>
      <c r="U654" s="13">
        <v>0.0</v>
      </c>
      <c r="V654" s="13">
        <v>0.04</v>
      </c>
      <c r="W654" s="13">
        <v>0.01</v>
      </c>
      <c r="X654" s="13">
        <v>0.25</v>
      </c>
      <c r="Y654" s="13">
        <v>0.0</v>
      </c>
      <c r="Z654" s="13">
        <v>0.07</v>
      </c>
      <c r="AA654" s="13">
        <v>0.0</v>
      </c>
      <c r="AB654" s="13">
        <v>0.7</v>
      </c>
      <c r="AC654" s="13">
        <v>0.49</v>
      </c>
      <c r="AD654" s="13">
        <v>22.12</v>
      </c>
      <c r="AE654" s="13">
        <v>1.21</v>
      </c>
      <c r="AF654" s="13">
        <v>1.05</v>
      </c>
      <c r="AG654" s="13">
        <v>0.8</v>
      </c>
      <c r="AH654" s="13">
        <v>0.3</v>
      </c>
      <c r="AI654" s="13">
        <v>0.0</v>
      </c>
      <c r="AJ654" s="13">
        <v>1.18</v>
      </c>
      <c r="AK654" s="13">
        <v>19.04</v>
      </c>
      <c r="AL654" s="13">
        <v>4.12</v>
      </c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</row>
    <row r="655">
      <c r="A655" s="13">
        <v>1.21030004E8</v>
      </c>
      <c r="B655" s="6" t="s">
        <v>435</v>
      </c>
      <c r="C655" s="6" t="s">
        <v>326</v>
      </c>
      <c r="D655" s="13">
        <v>55.3</v>
      </c>
      <c r="E655" s="13">
        <v>55.5</v>
      </c>
      <c r="F655" s="13">
        <v>0.05</v>
      </c>
      <c r="G655" s="13">
        <v>0.01</v>
      </c>
      <c r="H655" s="13">
        <v>0.05</v>
      </c>
      <c r="I655" s="13">
        <v>0.05</v>
      </c>
      <c r="J655" s="13">
        <v>0.04</v>
      </c>
      <c r="K655" s="13">
        <v>0.01</v>
      </c>
      <c r="L655" s="13">
        <v>0.02</v>
      </c>
      <c r="M655" s="13">
        <v>0.05</v>
      </c>
      <c r="N655" s="13">
        <v>0.03</v>
      </c>
      <c r="O655" s="13">
        <v>0.19</v>
      </c>
      <c r="P655" s="13">
        <v>0.31</v>
      </c>
      <c r="Q655" s="13">
        <v>0.05</v>
      </c>
      <c r="R655" s="13">
        <v>0.04</v>
      </c>
      <c r="S655" s="13">
        <v>0.03</v>
      </c>
      <c r="T655" s="13">
        <v>0.02</v>
      </c>
      <c r="U655" s="13">
        <v>0.01</v>
      </c>
      <c r="V655" s="13">
        <v>0.09</v>
      </c>
      <c r="W655" s="13">
        <v>0.03</v>
      </c>
      <c r="X655" s="13">
        <v>0.09</v>
      </c>
      <c r="Y655" s="13">
        <v>0.0</v>
      </c>
      <c r="Z655" s="13">
        <v>0.02</v>
      </c>
      <c r="AA655" s="13">
        <v>0.0</v>
      </c>
      <c r="AB655" s="13">
        <v>0.04</v>
      </c>
      <c r="AC655" s="13">
        <v>0.09</v>
      </c>
      <c r="AD655" s="13">
        <v>15.98</v>
      </c>
      <c r="AE655" s="13">
        <v>0.06</v>
      </c>
      <c r="AF655" s="13">
        <v>0.62</v>
      </c>
      <c r="AG655" s="13">
        <v>0.41</v>
      </c>
      <c r="AH655" s="13">
        <v>2.64</v>
      </c>
      <c r="AI655" s="13">
        <v>0.0</v>
      </c>
      <c r="AJ655" s="13">
        <v>1.67</v>
      </c>
      <c r="AK655" s="13">
        <v>31.16</v>
      </c>
      <c r="AL655" s="13">
        <v>1.27</v>
      </c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</row>
    <row r="656">
      <c r="A656" s="13">
        <v>1.71971011E8</v>
      </c>
      <c r="B656" s="6" t="s">
        <v>436</v>
      </c>
      <c r="C656" s="6" t="s">
        <v>182</v>
      </c>
      <c r="D656" s="13">
        <v>55.3</v>
      </c>
      <c r="E656" s="13">
        <v>56.2</v>
      </c>
      <c r="F656" s="13">
        <v>18.71</v>
      </c>
      <c r="G656" s="13">
        <v>3.91</v>
      </c>
      <c r="H656" s="13">
        <v>1.81</v>
      </c>
      <c r="I656" s="13">
        <v>0.0</v>
      </c>
      <c r="J656" s="13">
        <v>0.4</v>
      </c>
      <c r="K656" s="13">
        <v>0.81</v>
      </c>
      <c r="L656" s="13">
        <v>1.02</v>
      </c>
      <c r="M656" s="13">
        <v>0.3</v>
      </c>
      <c r="N656" s="13">
        <v>0.13</v>
      </c>
      <c r="O656" s="13">
        <v>0.11</v>
      </c>
      <c r="P656" s="13">
        <v>0.75</v>
      </c>
      <c r="Q656" s="13">
        <v>0.49</v>
      </c>
      <c r="R656" s="13">
        <v>0.37</v>
      </c>
      <c r="S656" s="13">
        <v>0.27</v>
      </c>
      <c r="T656" s="13">
        <v>0.0</v>
      </c>
      <c r="U656" s="13">
        <v>0.0</v>
      </c>
      <c r="V656" s="13">
        <v>0.0</v>
      </c>
      <c r="W656" s="13">
        <v>0.0</v>
      </c>
      <c r="X656" s="13">
        <v>0.0</v>
      </c>
      <c r="Y656" s="13">
        <v>0.0</v>
      </c>
      <c r="Z656" s="13">
        <v>0.0</v>
      </c>
      <c r="AA656" s="13">
        <v>0.0</v>
      </c>
      <c r="AB656" s="13">
        <v>0.0</v>
      </c>
      <c r="AC656" s="13">
        <v>0.0</v>
      </c>
      <c r="AD656" s="13">
        <v>0.21</v>
      </c>
      <c r="AE656" s="13">
        <v>0.02</v>
      </c>
      <c r="AF656" s="13">
        <v>1.13</v>
      </c>
      <c r="AG656" s="13">
        <v>0.65</v>
      </c>
      <c r="AH656" s="13">
        <v>0.12</v>
      </c>
      <c r="AI656" s="13">
        <v>0.0</v>
      </c>
      <c r="AJ656" s="13">
        <v>0.2</v>
      </c>
      <c r="AK656" s="13">
        <v>17.9</v>
      </c>
      <c r="AL656" s="13">
        <v>5.86</v>
      </c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</row>
    <row r="657">
      <c r="A657" s="13">
        <v>1.80630004E8</v>
      </c>
      <c r="B657" s="6" t="s">
        <v>437</v>
      </c>
      <c r="C657" s="6" t="s">
        <v>162</v>
      </c>
      <c r="D657" s="13">
        <v>55.3</v>
      </c>
      <c r="E657" s="13">
        <v>56.2</v>
      </c>
      <c r="F657" s="13">
        <v>2.68</v>
      </c>
      <c r="G657" s="13">
        <v>0.76</v>
      </c>
      <c r="H657" s="13">
        <v>15.61</v>
      </c>
      <c r="I657" s="13">
        <v>3.68</v>
      </c>
      <c r="J657" s="13">
        <v>1.77</v>
      </c>
      <c r="K657" s="13">
        <v>0.39</v>
      </c>
      <c r="L657" s="13">
        <v>0.35</v>
      </c>
      <c r="M657" s="13">
        <v>0.48</v>
      </c>
      <c r="N657" s="13">
        <v>0.19</v>
      </c>
      <c r="O657" s="13">
        <v>0.07</v>
      </c>
      <c r="P657" s="13">
        <v>0.55</v>
      </c>
      <c r="Q657" s="13">
        <v>0.26</v>
      </c>
      <c r="R657" s="13">
        <v>0.21</v>
      </c>
      <c r="S657" s="13">
        <v>0.12</v>
      </c>
      <c r="T657" s="13">
        <v>0.0</v>
      </c>
      <c r="U657" s="13">
        <v>0.0</v>
      </c>
      <c r="V657" s="13">
        <v>0.0</v>
      </c>
      <c r="W657" s="13">
        <v>0.0</v>
      </c>
      <c r="X657" s="13">
        <v>0.01</v>
      </c>
      <c r="Y657" s="13">
        <v>0.0</v>
      </c>
      <c r="Z657" s="13">
        <v>0.0</v>
      </c>
      <c r="AA657" s="13">
        <v>0.0</v>
      </c>
      <c r="AB657" s="13">
        <v>0.13</v>
      </c>
      <c r="AC657" s="13">
        <v>0.0</v>
      </c>
      <c r="AD657" s="13">
        <v>0.18</v>
      </c>
      <c r="AE657" s="13">
        <v>1.86</v>
      </c>
      <c r="AF657" s="13">
        <v>1.12</v>
      </c>
      <c r="AG657" s="13">
        <v>0.55</v>
      </c>
      <c r="AH657" s="13">
        <v>0.07</v>
      </c>
      <c r="AI657" s="13">
        <v>0.0</v>
      </c>
      <c r="AJ657" s="13">
        <v>0.25</v>
      </c>
      <c r="AK657" s="13">
        <v>16.98</v>
      </c>
      <c r="AL657" s="13">
        <v>6.88</v>
      </c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</row>
    <row r="658">
      <c r="A658" s="13">
        <v>2.80330002E8</v>
      </c>
      <c r="B658" s="6" t="s">
        <v>438</v>
      </c>
      <c r="C658" s="6" t="s">
        <v>370</v>
      </c>
      <c r="D658" s="13">
        <v>55.3</v>
      </c>
      <c r="E658" s="13">
        <v>56.6</v>
      </c>
      <c r="F658" s="13">
        <v>0.65</v>
      </c>
      <c r="G658" s="13">
        <v>0.06</v>
      </c>
      <c r="H658" s="13">
        <v>0.33</v>
      </c>
      <c r="I658" s="13">
        <v>0.13</v>
      </c>
      <c r="J658" s="13">
        <v>0.06</v>
      </c>
      <c r="K658" s="13">
        <v>0.05</v>
      </c>
      <c r="L658" s="13">
        <v>0.17</v>
      </c>
      <c r="M658" s="13">
        <v>1.04</v>
      </c>
      <c r="N658" s="13">
        <v>3.98</v>
      </c>
      <c r="O658" s="13">
        <v>1.32</v>
      </c>
      <c r="P658" s="13">
        <v>1.63</v>
      </c>
      <c r="Q658" s="13">
        <v>0.45</v>
      </c>
      <c r="R658" s="13">
        <v>0.17</v>
      </c>
      <c r="S658" s="13">
        <v>0.07</v>
      </c>
      <c r="T658" s="13">
        <v>0.0</v>
      </c>
      <c r="U658" s="13">
        <v>0.0</v>
      </c>
      <c r="V658" s="13">
        <v>0.01</v>
      </c>
      <c r="W658" s="13">
        <v>0.0</v>
      </c>
      <c r="X658" s="13">
        <v>0.04</v>
      </c>
      <c r="Y658" s="13">
        <v>0.0</v>
      </c>
      <c r="Z658" s="13">
        <v>0.02</v>
      </c>
      <c r="AA658" s="13">
        <v>0.0</v>
      </c>
      <c r="AB658" s="13">
        <v>0.05</v>
      </c>
      <c r="AC658" s="13">
        <v>0.06</v>
      </c>
      <c r="AD658" s="13">
        <v>16.11</v>
      </c>
      <c r="AE658" s="13">
        <v>0.5</v>
      </c>
      <c r="AF658" s="13">
        <v>0.84</v>
      </c>
      <c r="AG658" s="13">
        <v>0.44</v>
      </c>
      <c r="AH658" s="13">
        <v>0.91</v>
      </c>
      <c r="AI658" s="13">
        <v>0.0</v>
      </c>
      <c r="AJ658" s="13">
        <v>0.67</v>
      </c>
      <c r="AK658" s="13">
        <v>20.01</v>
      </c>
      <c r="AL658" s="13">
        <v>5.37</v>
      </c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</row>
    <row r="659">
      <c r="A659" s="13">
        <v>5.11790001E8</v>
      </c>
      <c r="B659" s="6" t="s">
        <v>439</v>
      </c>
      <c r="C659" s="6" t="s">
        <v>218</v>
      </c>
      <c r="D659" s="13">
        <v>55.3</v>
      </c>
      <c r="E659" s="13">
        <v>57.6</v>
      </c>
      <c r="F659" s="13">
        <v>0.43</v>
      </c>
      <c r="G659" s="13">
        <v>0.12</v>
      </c>
      <c r="H659" s="13">
        <v>0.85</v>
      </c>
      <c r="I659" s="13">
        <v>2.63</v>
      </c>
      <c r="J659" s="13">
        <v>0.69</v>
      </c>
      <c r="K659" s="13">
        <v>0.09</v>
      </c>
      <c r="L659" s="13">
        <v>0.11</v>
      </c>
      <c r="M659" s="13">
        <v>0.3</v>
      </c>
      <c r="N659" s="13">
        <v>0.15</v>
      </c>
      <c r="O659" s="13">
        <v>0.31</v>
      </c>
      <c r="P659" s="13">
        <v>0.68</v>
      </c>
      <c r="Q659" s="13">
        <v>0.18</v>
      </c>
      <c r="R659" s="13">
        <v>0.09</v>
      </c>
      <c r="S659" s="13">
        <v>0.04</v>
      </c>
      <c r="T659" s="13">
        <v>0.01</v>
      </c>
      <c r="U659" s="13">
        <v>0.0</v>
      </c>
      <c r="V659" s="13">
        <v>0.38</v>
      </c>
      <c r="W659" s="13">
        <v>0.24</v>
      </c>
      <c r="X659" s="13">
        <v>4.66</v>
      </c>
      <c r="Y659" s="13">
        <v>0.16</v>
      </c>
      <c r="Z659" s="13">
        <v>5.27</v>
      </c>
      <c r="AA659" s="13">
        <v>0.44</v>
      </c>
      <c r="AB659" s="13">
        <v>2.02</v>
      </c>
      <c r="AC659" s="13">
        <v>10.3</v>
      </c>
      <c r="AD659" s="13">
        <v>1.42</v>
      </c>
      <c r="AE659" s="13">
        <v>1.12</v>
      </c>
      <c r="AF659" s="13">
        <v>0.64</v>
      </c>
      <c r="AG659" s="13">
        <v>1.09</v>
      </c>
      <c r="AH659" s="13">
        <v>0.91</v>
      </c>
      <c r="AI659" s="13">
        <v>0.0</v>
      </c>
      <c r="AJ659" s="13">
        <v>0.29</v>
      </c>
      <c r="AK659" s="13">
        <v>15.67</v>
      </c>
      <c r="AL659" s="13">
        <v>3.83</v>
      </c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</row>
    <row r="660">
      <c r="A660" s="13">
        <v>1.003001E7</v>
      </c>
      <c r="B660" s="6" t="s">
        <v>440</v>
      </c>
      <c r="C660" s="6" t="s">
        <v>377</v>
      </c>
      <c r="D660" s="13">
        <v>55.2</v>
      </c>
      <c r="E660" s="13">
        <v>56.8</v>
      </c>
      <c r="F660" s="13">
        <v>0.23</v>
      </c>
      <c r="G660" s="13">
        <v>0.13</v>
      </c>
      <c r="H660" s="13">
        <v>0.12</v>
      </c>
      <c r="I660" s="13">
        <v>0.06</v>
      </c>
      <c r="J660" s="13">
        <v>0.09</v>
      </c>
      <c r="K660" s="13">
        <v>0.11</v>
      </c>
      <c r="L660" s="13">
        <v>0.11</v>
      </c>
      <c r="M660" s="13">
        <v>0.29</v>
      </c>
      <c r="N660" s="13">
        <v>0.41</v>
      </c>
      <c r="O660" s="13">
        <v>8.8</v>
      </c>
      <c r="P660" s="13">
        <v>0.79</v>
      </c>
      <c r="Q660" s="13">
        <v>0.17</v>
      </c>
      <c r="R660" s="13">
        <v>0.1</v>
      </c>
      <c r="S660" s="13">
        <v>0.07</v>
      </c>
      <c r="T660" s="13">
        <v>0.0</v>
      </c>
      <c r="U660" s="13">
        <v>0.0</v>
      </c>
      <c r="V660" s="13">
        <v>0.01</v>
      </c>
      <c r="W660" s="13">
        <v>0.0</v>
      </c>
      <c r="X660" s="13">
        <v>0.06</v>
      </c>
      <c r="Y660" s="13">
        <v>0.0</v>
      </c>
      <c r="Z660" s="13">
        <v>0.02</v>
      </c>
      <c r="AA660" s="13">
        <v>0.0</v>
      </c>
      <c r="AB660" s="13">
        <v>0.06</v>
      </c>
      <c r="AC660" s="13">
        <v>0.09</v>
      </c>
      <c r="AD660" s="13">
        <v>15.81</v>
      </c>
      <c r="AE660" s="13">
        <v>0.18</v>
      </c>
      <c r="AF660" s="13">
        <v>0.4</v>
      </c>
      <c r="AG660" s="13">
        <v>0.34</v>
      </c>
      <c r="AH660" s="13">
        <v>5.69</v>
      </c>
      <c r="AI660" s="13">
        <v>0.0</v>
      </c>
      <c r="AJ660" s="13">
        <v>1.22</v>
      </c>
      <c r="AK660" s="13">
        <v>16.92</v>
      </c>
      <c r="AL660" s="13">
        <v>2.77</v>
      </c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</row>
    <row r="661">
      <c r="A661" s="13">
        <v>1.0732006E7</v>
      </c>
      <c r="B661" s="6" t="s">
        <v>115</v>
      </c>
      <c r="C661" s="6" t="s">
        <v>377</v>
      </c>
      <c r="D661" s="13">
        <v>55.2</v>
      </c>
      <c r="E661" s="13">
        <v>56.7</v>
      </c>
      <c r="F661" s="13">
        <v>0.19</v>
      </c>
      <c r="G661" s="13">
        <v>0.05</v>
      </c>
      <c r="H661" s="13">
        <v>0.27</v>
      </c>
      <c r="I661" s="13">
        <v>0.39</v>
      </c>
      <c r="J661" s="13">
        <v>0.13</v>
      </c>
      <c r="K661" s="13">
        <v>0.05</v>
      </c>
      <c r="L661" s="13">
        <v>0.06</v>
      </c>
      <c r="M661" s="13">
        <v>0.32</v>
      </c>
      <c r="N661" s="13">
        <v>0.51</v>
      </c>
      <c r="O661" s="13">
        <v>0.36</v>
      </c>
      <c r="P661" s="13">
        <v>1.15</v>
      </c>
      <c r="Q661" s="13">
        <v>0.38</v>
      </c>
      <c r="R661" s="13">
        <v>0.14</v>
      </c>
      <c r="S661" s="13">
        <v>0.06</v>
      </c>
      <c r="T661" s="13">
        <v>0.0</v>
      </c>
      <c r="U661" s="13">
        <v>0.0</v>
      </c>
      <c r="V661" s="13">
        <v>0.02</v>
      </c>
      <c r="W661" s="13">
        <v>0.0</v>
      </c>
      <c r="X661" s="13">
        <v>0.14</v>
      </c>
      <c r="Y661" s="13">
        <v>0.0</v>
      </c>
      <c r="Z661" s="13">
        <v>0.04</v>
      </c>
      <c r="AA661" s="13">
        <v>0.0</v>
      </c>
      <c r="AB661" s="13">
        <v>0.34</v>
      </c>
      <c r="AC661" s="13">
        <v>0.28</v>
      </c>
      <c r="AD661" s="13">
        <v>25.62</v>
      </c>
      <c r="AE661" s="13">
        <v>0.76</v>
      </c>
      <c r="AF661" s="13">
        <v>0.83</v>
      </c>
      <c r="AG661" s="13">
        <v>0.6</v>
      </c>
      <c r="AH661" s="13">
        <v>0.32</v>
      </c>
      <c r="AI661" s="13">
        <v>0.0</v>
      </c>
      <c r="AJ661" s="13">
        <v>0.74</v>
      </c>
      <c r="AK661" s="13">
        <v>17.78</v>
      </c>
      <c r="AL661" s="13">
        <v>3.5</v>
      </c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</row>
    <row r="662">
      <c r="A662" s="13">
        <v>1.21171002E8</v>
      </c>
      <c r="B662" s="6" t="s">
        <v>441</v>
      </c>
      <c r="C662" s="6" t="s">
        <v>326</v>
      </c>
      <c r="D662" s="13">
        <v>55.2</v>
      </c>
      <c r="E662" s="13">
        <v>56.6</v>
      </c>
      <c r="F662" s="13">
        <v>0.08</v>
      </c>
      <c r="G662" s="13">
        <v>0.04</v>
      </c>
      <c r="H662" s="13">
        <v>0.06</v>
      </c>
      <c r="I662" s="13">
        <v>0.05</v>
      </c>
      <c r="J662" s="13">
        <v>0.05</v>
      </c>
      <c r="K662" s="13">
        <v>0.04</v>
      </c>
      <c r="L662" s="13">
        <v>0.05</v>
      </c>
      <c r="M662" s="13">
        <v>0.11</v>
      </c>
      <c r="N662" s="13">
        <v>0.16</v>
      </c>
      <c r="O662" s="13">
        <v>0.43</v>
      </c>
      <c r="P662" s="13">
        <v>0.37</v>
      </c>
      <c r="Q662" s="13">
        <v>0.09</v>
      </c>
      <c r="R662" s="13">
        <v>0.07</v>
      </c>
      <c r="S662" s="13">
        <v>0.04</v>
      </c>
      <c r="T662" s="13">
        <v>0.0</v>
      </c>
      <c r="U662" s="13">
        <v>0.0</v>
      </c>
      <c r="V662" s="13">
        <v>0.01</v>
      </c>
      <c r="W662" s="13">
        <v>0.0</v>
      </c>
      <c r="X662" s="13">
        <v>0.06</v>
      </c>
      <c r="Y662" s="13">
        <v>0.0</v>
      </c>
      <c r="Z662" s="13">
        <v>0.02</v>
      </c>
      <c r="AA662" s="13">
        <v>0.0</v>
      </c>
      <c r="AB662" s="13">
        <v>0.05</v>
      </c>
      <c r="AC662" s="13">
        <v>0.08</v>
      </c>
      <c r="AD662" s="13">
        <v>21.47</v>
      </c>
      <c r="AE662" s="13">
        <v>0.09</v>
      </c>
      <c r="AF662" s="13">
        <v>0.42</v>
      </c>
      <c r="AG662" s="13">
        <v>0.28</v>
      </c>
      <c r="AH662" s="13">
        <v>2.36</v>
      </c>
      <c r="AI662" s="13">
        <v>0.0</v>
      </c>
      <c r="AJ662" s="13">
        <v>1.15</v>
      </c>
      <c r="AK662" s="13">
        <v>25.54</v>
      </c>
      <c r="AL662" s="13">
        <v>1.84</v>
      </c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</row>
    <row r="663">
      <c r="A663" s="13">
        <v>4.70370026E8</v>
      </c>
      <c r="B663" s="6" t="s">
        <v>442</v>
      </c>
      <c r="C663" s="6" t="s">
        <v>306</v>
      </c>
      <c r="D663" s="13">
        <v>55.2</v>
      </c>
      <c r="E663" s="13">
        <v>57.9</v>
      </c>
      <c r="F663" s="13">
        <v>0.42</v>
      </c>
      <c r="G663" s="13">
        <v>0.14</v>
      </c>
      <c r="H663" s="13">
        <v>0.7</v>
      </c>
      <c r="I663" s="13">
        <v>0.91</v>
      </c>
      <c r="J663" s="13">
        <v>0.25</v>
      </c>
      <c r="K663" s="13">
        <v>0.07</v>
      </c>
      <c r="L663" s="13">
        <v>0.15</v>
      </c>
      <c r="M663" s="13">
        <v>0.63</v>
      </c>
      <c r="N663" s="13">
        <v>0.4</v>
      </c>
      <c r="O663" s="13">
        <v>0.23</v>
      </c>
      <c r="P663" s="13">
        <v>0.94</v>
      </c>
      <c r="Q663" s="13">
        <v>0.43</v>
      </c>
      <c r="R663" s="13">
        <v>0.24</v>
      </c>
      <c r="S663" s="13">
        <v>0.15</v>
      </c>
      <c r="T663" s="13">
        <v>0.0</v>
      </c>
      <c r="U663" s="13">
        <v>0.0</v>
      </c>
      <c r="V663" s="13">
        <v>0.01</v>
      </c>
      <c r="W663" s="13">
        <v>0.0</v>
      </c>
      <c r="X663" s="13">
        <v>0.14</v>
      </c>
      <c r="Y663" s="13">
        <v>0.0</v>
      </c>
      <c r="Z663" s="13">
        <v>0.01</v>
      </c>
      <c r="AA663" s="13">
        <v>0.0</v>
      </c>
      <c r="AB663" s="13">
        <v>0.57</v>
      </c>
      <c r="AC663" s="13">
        <v>0.13</v>
      </c>
      <c r="AD663" s="13">
        <v>17.25</v>
      </c>
      <c r="AE663" s="13">
        <v>2.79</v>
      </c>
      <c r="AF663" s="13">
        <v>1.23</v>
      </c>
      <c r="AG663" s="13">
        <v>0.39</v>
      </c>
      <c r="AH663" s="13">
        <v>0.32</v>
      </c>
      <c r="AI663" s="13">
        <v>0.0</v>
      </c>
      <c r="AJ663" s="13">
        <v>0.55</v>
      </c>
      <c r="AK663" s="13">
        <v>20.89</v>
      </c>
      <c r="AL663" s="13">
        <v>5.12</v>
      </c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</row>
    <row r="664">
      <c r="A664" s="13">
        <v>4.70654003E8</v>
      </c>
      <c r="B664" s="6" t="s">
        <v>192</v>
      </c>
      <c r="C664" s="6" t="s">
        <v>306</v>
      </c>
      <c r="D664" s="13">
        <v>55.2</v>
      </c>
      <c r="E664" s="13">
        <v>57.2</v>
      </c>
      <c r="F664" s="13">
        <v>0.32</v>
      </c>
      <c r="G664" s="13">
        <v>0.12</v>
      </c>
      <c r="H664" s="13">
        <v>0.44</v>
      </c>
      <c r="I664" s="13">
        <v>1.05</v>
      </c>
      <c r="J664" s="13">
        <v>0.37</v>
      </c>
      <c r="K664" s="13">
        <v>0.06</v>
      </c>
      <c r="L664" s="13">
        <v>0.05</v>
      </c>
      <c r="M664" s="13">
        <v>0.18</v>
      </c>
      <c r="N664" s="13">
        <v>0.23</v>
      </c>
      <c r="O664" s="13">
        <v>0.48</v>
      </c>
      <c r="P664" s="13">
        <v>0.55</v>
      </c>
      <c r="Q664" s="13">
        <v>0.18</v>
      </c>
      <c r="R664" s="13">
        <v>0.12</v>
      </c>
      <c r="S664" s="13">
        <v>0.08</v>
      </c>
      <c r="T664" s="13">
        <v>0.02</v>
      </c>
      <c r="U664" s="13">
        <v>0.0</v>
      </c>
      <c r="V664" s="13">
        <v>0.06</v>
      </c>
      <c r="W664" s="13">
        <v>0.02</v>
      </c>
      <c r="X664" s="13">
        <v>0.28</v>
      </c>
      <c r="Y664" s="13">
        <v>0.0</v>
      </c>
      <c r="Z664" s="13">
        <v>0.04</v>
      </c>
      <c r="AA664" s="13">
        <v>0.0</v>
      </c>
      <c r="AB664" s="13">
        <v>1.21</v>
      </c>
      <c r="AC664" s="13">
        <v>0.71</v>
      </c>
      <c r="AD664" s="13">
        <v>18.48</v>
      </c>
      <c r="AE664" s="13">
        <v>1.63</v>
      </c>
      <c r="AF664" s="13">
        <v>0.8</v>
      </c>
      <c r="AG664" s="13">
        <v>0.47</v>
      </c>
      <c r="AH664" s="13">
        <v>0.42</v>
      </c>
      <c r="AI664" s="13">
        <v>0.0</v>
      </c>
      <c r="AJ664" s="13">
        <v>0.4</v>
      </c>
      <c r="AK664" s="13">
        <v>22.33</v>
      </c>
      <c r="AL664" s="13">
        <v>3.94</v>
      </c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</row>
    <row r="665">
      <c r="A665" s="13">
        <v>5.11530009E8</v>
      </c>
      <c r="B665" s="6" t="s">
        <v>443</v>
      </c>
      <c r="C665" s="6" t="s">
        <v>218</v>
      </c>
      <c r="D665" s="13">
        <v>55.2</v>
      </c>
      <c r="E665" s="13">
        <v>56.8</v>
      </c>
      <c r="F665" s="13">
        <v>0.69</v>
      </c>
      <c r="G665" s="13">
        <v>0.29</v>
      </c>
      <c r="H665" s="13">
        <v>0.92</v>
      </c>
      <c r="I665" s="13">
        <v>3.71</v>
      </c>
      <c r="J665" s="13">
        <v>1.29</v>
      </c>
      <c r="K665" s="13">
        <v>0.12</v>
      </c>
      <c r="L665" s="13">
        <v>0.15</v>
      </c>
      <c r="M665" s="13">
        <v>0.31</v>
      </c>
      <c r="N665" s="13">
        <v>0.14</v>
      </c>
      <c r="O665" s="13">
        <v>0.21</v>
      </c>
      <c r="P665" s="13">
        <v>0.68</v>
      </c>
      <c r="Q665" s="13">
        <v>0.19</v>
      </c>
      <c r="R665" s="13">
        <v>0.12</v>
      </c>
      <c r="S665" s="13">
        <v>0.06</v>
      </c>
      <c r="T665" s="13">
        <v>0.01</v>
      </c>
      <c r="U665" s="13">
        <v>0.0</v>
      </c>
      <c r="V665" s="13">
        <v>0.27</v>
      </c>
      <c r="W665" s="13">
        <v>0.17</v>
      </c>
      <c r="X665" s="13">
        <v>6.06</v>
      </c>
      <c r="Y665" s="13">
        <v>0.12</v>
      </c>
      <c r="Z665" s="13">
        <v>6.08</v>
      </c>
      <c r="AA665" s="13">
        <v>0.39</v>
      </c>
      <c r="AB665" s="13">
        <v>1.73</v>
      </c>
      <c r="AC665" s="13">
        <v>6.88</v>
      </c>
      <c r="AD665" s="13">
        <v>0.95</v>
      </c>
      <c r="AE665" s="13">
        <v>0.6</v>
      </c>
      <c r="AF665" s="13">
        <v>0.7</v>
      </c>
      <c r="AG665" s="13">
        <v>1.35</v>
      </c>
      <c r="AH665" s="13">
        <v>0.82</v>
      </c>
      <c r="AI665" s="13">
        <v>0.0</v>
      </c>
      <c r="AJ665" s="13">
        <v>0.29</v>
      </c>
      <c r="AK665" s="13">
        <v>14.96</v>
      </c>
      <c r="AL665" s="13">
        <v>4.79</v>
      </c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</row>
    <row r="666">
      <c r="A666" s="13">
        <v>1.21030018E8</v>
      </c>
      <c r="B666" s="6" t="s">
        <v>435</v>
      </c>
      <c r="C666" s="6" t="s">
        <v>326</v>
      </c>
      <c r="D666" s="13">
        <v>55.1</v>
      </c>
      <c r="E666" s="13">
        <v>55.7</v>
      </c>
      <c r="F666" s="13">
        <v>0.09</v>
      </c>
      <c r="G666" s="13">
        <v>0.03</v>
      </c>
      <c r="H666" s="13">
        <v>0.06</v>
      </c>
      <c r="I666" s="13">
        <v>0.05</v>
      </c>
      <c r="J666" s="13">
        <v>0.04</v>
      </c>
      <c r="K666" s="13">
        <v>0.05</v>
      </c>
      <c r="L666" s="13">
        <v>0.04</v>
      </c>
      <c r="M666" s="13">
        <v>0.09</v>
      </c>
      <c r="N666" s="13">
        <v>0.14</v>
      </c>
      <c r="O666" s="13">
        <v>0.25</v>
      </c>
      <c r="P666" s="13">
        <v>0.3</v>
      </c>
      <c r="Q666" s="13">
        <v>0.11</v>
      </c>
      <c r="R666" s="13">
        <v>0.06</v>
      </c>
      <c r="S666" s="13">
        <v>0.04</v>
      </c>
      <c r="T666" s="13">
        <v>0.0</v>
      </c>
      <c r="U666" s="13">
        <v>0.0</v>
      </c>
      <c r="V666" s="13">
        <v>0.02</v>
      </c>
      <c r="W666" s="13">
        <v>0.0</v>
      </c>
      <c r="X666" s="13">
        <v>0.06</v>
      </c>
      <c r="Y666" s="13">
        <v>0.0</v>
      </c>
      <c r="Z666" s="13">
        <v>0.01</v>
      </c>
      <c r="AA666" s="13">
        <v>0.0</v>
      </c>
      <c r="AB666" s="13">
        <v>0.03</v>
      </c>
      <c r="AC666" s="13">
        <v>0.05</v>
      </c>
      <c r="AD666" s="13">
        <v>18.61</v>
      </c>
      <c r="AE666" s="13">
        <v>0.07</v>
      </c>
      <c r="AF666" s="13">
        <v>0.51</v>
      </c>
      <c r="AG666" s="13">
        <v>0.29</v>
      </c>
      <c r="AH666" s="13">
        <v>2.63</v>
      </c>
      <c r="AI666" s="13">
        <v>0.0</v>
      </c>
      <c r="AJ666" s="13">
        <v>1.46</v>
      </c>
      <c r="AK666" s="13">
        <v>28.31</v>
      </c>
      <c r="AL666" s="13">
        <v>1.54</v>
      </c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</row>
    <row r="667">
      <c r="A667" s="13">
        <v>1.21056006E8</v>
      </c>
      <c r="B667" s="6" t="s">
        <v>444</v>
      </c>
      <c r="C667" s="6" t="s">
        <v>326</v>
      </c>
      <c r="D667" s="13">
        <v>55.1</v>
      </c>
      <c r="E667" s="13">
        <v>55.7</v>
      </c>
      <c r="F667" s="13">
        <v>0.08</v>
      </c>
      <c r="G667" s="13">
        <v>0.03</v>
      </c>
      <c r="H667" s="13">
        <v>0.05</v>
      </c>
      <c r="I667" s="13">
        <v>0.03</v>
      </c>
      <c r="J667" s="13">
        <v>0.03</v>
      </c>
      <c r="K667" s="13">
        <v>0.03</v>
      </c>
      <c r="L667" s="13">
        <v>0.04</v>
      </c>
      <c r="M667" s="13">
        <v>0.1</v>
      </c>
      <c r="N667" s="13">
        <v>0.16</v>
      </c>
      <c r="O667" s="13">
        <v>0.8</v>
      </c>
      <c r="P667" s="13">
        <v>0.73</v>
      </c>
      <c r="Q667" s="13">
        <v>0.13</v>
      </c>
      <c r="R667" s="13">
        <v>0.06</v>
      </c>
      <c r="S667" s="13">
        <v>0.04</v>
      </c>
      <c r="T667" s="13">
        <v>0.0</v>
      </c>
      <c r="U667" s="13">
        <v>0.0</v>
      </c>
      <c r="V667" s="13">
        <v>0.0</v>
      </c>
      <c r="W667" s="13">
        <v>0.0</v>
      </c>
      <c r="X667" s="13">
        <v>0.02</v>
      </c>
      <c r="Y667" s="13">
        <v>0.0</v>
      </c>
      <c r="Z667" s="13">
        <v>0.0</v>
      </c>
      <c r="AA667" s="13">
        <v>0.0</v>
      </c>
      <c r="AB667" s="13">
        <v>0.03</v>
      </c>
      <c r="AC667" s="13">
        <v>0.05</v>
      </c>
      <c r="AD667" s="13">
        <v>19.42</v>
      </c>
      <c r="AE667" s="13">
        <v>0.08</v>
      </c>
      <c r="AF667" s="13">
        <v>0.9</v>
      </c>
      <c r="AG667" s="13">
        <v>0.67</v>
      </c>
      <c r="AH667" s="13">
        <v>2.81</v>
      </c>
      <c r="AI667" s="13">
        <v>0.0</v>
      </c>
      <c r="AJ667" s="13">
        <v>4.26</v>
      </c>
      <c r="AK667" s="13">
        <v>22.12</v>
      </c>
      <c r="AL667" s="13">
        <v>2.27</v>
      </c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</row>
    <row r="668">
      <c r="A668" s="13">
        <v>3.90950024E8</v>
      </c>
      <c r="B668" s="6" t="s">
        <v>321</v>
      </c>
      <c r="C668" s="6" t="s">
        <v>187</v>
      </c>
      <c r="D668" s="13">
        <v>55.1</v>
      </c>
      <c r="E668" s="13">
        <v>56.7</v>
      </c>
      <c r="F668" s="13">
        <v>1.73</v>
      </c>
      <c r="G668" s="13">
        <v>0.55</v>
      </c>
      <c r="H668" s="13">
        <v>2.6</v>
      </c>
      <c r="I668" s="13">
        <v>10.53</v>
      </c>
      <c r="J668" s="13">
        <v>6.51</v>
      </c>
      <c r="K668" s="13">
        <v>0.2</v>
      </c>
      <c r="L668" s="13">
        <v>0.3</v>
      </c>
      <c r="M668" s="13">
        <v>0.96</v>
      </c>
      <c r="N668" s="13">
        <v>0.55</v>
      </c>
      <c r="O668" s="13">
        <v>0.23</v>
      </c>
      <c r="P668" s="13">
        <v>1.08</v>
      </c>
      <c r="Q668" s="13">
        <v>0.56</v>
      </c>
      <c r="R668" s="13">
        <v>0.39</v>
      </c>
      <c r="S668" s="13">
        <v>0.13</v>
      </c>
      <c r="T668" s="13">
        <v>0.0</v>
      </c>
      <c r="U668" s="13">
        <v>0.0</v>
      </c>
      <c r="V668" s="13">
        <v>0.05</v>
      </c>
      <c r="W668" s="13">
        <v>0.0</v>
      </c>
      <c r="X668" s="13">
        <v>0.12</v>
      </c>
      <c r="Y668" s="13">
        <v>0.0</v>
      </c>
      <c r="Z668" s="13">
        <v>0.01</v>
      </c>
      <c r="AA668" s="13">
        <v>0.0</v>
      </c>
      <c r="AB668" s="13">
        <v>0.12</v>
      </c>
      <c r="AC668" s="13">
        <v>0.1</v>
      </c>
      <c r="AD668" s="13">
        <v>1.32</v>
      </c>
      <c r="AE668" s="13">
        <v>0.52</v>
      </c>
      <c r="AF668" s="13">
        <v>0.87</v>
      </c>
      <c r="AG668" s="13">
        <v>2.04</v>
      </c>
      <c r="AH668" s="13">
        <v>0.31</v>
      </c>
      <c r="AI668" s="13">
        <v>0.0</v>
      </c>
      <c r="AJ668" s="13">
        <v>0.39</v>
      </c>
      <c r="AK668" s="13">
        <v>16.82</v>
      </c>
      <c r="AL668" s="13">
        <v>5.94</v>
      </c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</row>
    <row r="669">
      <c r="A669" s="13">
        <v>2.10910012E8</v>
      </c>
      <c r="B669" s="6" t="s">
        <v>340</v>
      </c>
      <c r="C669" s="6" t="s">
        <v>116</v>
      </c>
      <c r="D669" s="13">
        <v>55.0</v>
      </c>
      <c r="E669" s="13">
        <v>56.7</v>
      </c>
      <c r="F669" s="13">
        <v>1.45</v>
      </c>
      <c r="G669" s="13">
        <v>0.3</v>
      </c>
      <c r="H669" s="13">
        <v>9.45</v>
      </c>
      <c r="I669" s="13">
        <v>1.52</v>
      </c>
      <c r="J669" s="13">
        <v>0.27</v>
      </c>
      <c r="K669" s="13">
        <v>0.13</v>
      </c>
      <c r="L669" s="13">
        <v>0.13</v>
      </c>
      <c r="M669" s="13">
        <v>0.97</v>
      </c>
      <c r="N669" s="13">
        <v>0.83</v>
      </c>
      <c r="O669" s="13">
        <v>0.34</v>
      </c>
      <c r="P669" s="13">
        <v>1.36</v>
      </c>
      <c r="Q669" s="13">
        <v>0.49</v>
      </c>
      <c r="R669" s="13">
        <v>0.19</v>
      </c>
      <c r="S669" s="13">
        <v>0.14</v>
      </c>
      <c r="T669" s="13">
        <v>0.0</v>
      </c>
      <c r="U669" s="13">
        <v>0.0</v>
      </c>
      <c r="V669" s="13">
        <v>0.0</v>
      </c>
      <c r="W669" s="13">
        <v>0.0</v>
      </c>
      <c r="X669" s="13">
        <v>0.15</v>
      </c>
      <c r="Y669" s="13">
        <v>0.0</v>
      </c>
      <c r="Z669" s="13">
        <v>0.0</v>
      </c>
      <c r="AA669" s="13">
        <v>0.0</v>
      </c>
      <c r="AB669" s="13">
        <v>0.24</v>
      </c>
      <c r="AC669" s="13">
        <v>0.03</v>
      </c>
      <c r="AD669" s="13">
        <v>2.14</v>
      </c>
      <c r="AE669" s="13">
        <v>8.65</v>
      </c>
      <c r="AF669" s="13">
        <v>0.93</v>
      </c>
      <c r="AG669" s="13">
        <v>0.46</v>
      </c>
      <c r="AH669" s="13">
        <v>0.25</v>
      </c>
      <c r="AI669" s="13">
        <v>0.0</v>
      </c>
      <c r="AJ669" s="13">
        <v>0.5</v>
      </c>
      <c r="AK669" s="13">
        <v>17.35</v>
      </c>
      <c r="AL669" s="13">
        <v>6.6</v>
      </c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</row>
    <row r="670">
      <c r="A670" s="13">
        <v>2.70031001E8</v>
      </c>
      <c r="B670" s="6" t="s">
        <v>401</v>
      </c>
      <c r="C670" s="6" t="s">
        <v>402</v>
      </c>
      <c r="D670" s="13">
        <v>55.0</v>
      </c>
      <c r="E670" s="13">
        <v>55.0</v>
      </c>
      <c r="F670" s="13">
        <v>0.31</v>
      </c>
      <c r="G670" s="13">
        <v>0.31</v>
      </c>
      <c r="H670" s="13">
        <v>0.21</v>
      </c>
      <c r="I670" s="13">
        <v>0.12</v>
      </c>
      <c r="J670" s="13">
        <v>0.03</v>
      </c>
      <c r="K670" s="13">
        <v>17.49</v>
      </c>
      <c r="L670" s="13">
        <v>1.8</v>
      </c>
      <c r="M670" s="13">
        <v>1.38</v>
      </c>
      <c r="N670" s="13">
        <v>0.49</v>
      </c>
      <c r="O670" s="13">
        <v>0.34</v>
      </c>
      <c r="P670" s="13">
        <v>3.09</v>
      </c>
      <c r="Q670" s="13">
        <v>2.04</v>
      </c>
      <c r="R670" s="13">
        <v>1.37</v>
      </c>
      <c r="S670" s="13">
        <v>0.96</v>
      </c>
      <c r="T670" s="13">
        <v>0.0</v>
      </c>
      <c r="U670" s="13">
        <v>0.0</v>
      </c>
      <c r="V670" s="13">
        <v>0.0</v>
      </c>
      <c r="W670" s="13">
        <v>0.0</v>
      </c>
      <c r="X670" s="13">
        <v>0.01</v>
      </c>
      <c r="Y670" s="13">
        <v>0.0</v>
      </c>
      <c r="Z670" s="13">
        <v>0.0</v>
      </c>
      <c r="AA670" s="13">
        <v>0.0</v>
      </c>
      <c r="AB670" s="13">
        <v>0.03</v>
      </c>
      <c r="AC670" s="13">
        <v>0.01</v>
      </c>
      <c r="AD670" s="13">
        <v>0.7</v>
      </c>
      <c r="AE670" s="13">
        <v>0.27</v>
      </c>
      <c r="AF670" s="13">
        <v>1.53</v>
      </c>
      <c r="AG670" s="13">
        <v>0.8</v>
      </c>
      <c r="AH670" s="13">
        <v>0.27</v>
      </c>
      <c r="AI670" s="13">
        <v>0.0</v>
      </c>
      <c r="AJ670" s="13">
        <v>0.49</v>
      </c>
      <c r="AK670" s="13">
        <v>11.35</v>
      </c>
      <c r="AL670" s="13">
        <v>9.43</v>
      </c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</row>
    <row r="671">
      <c r="A671" s="13">
        <v>3.71570099E8</v>
      </c>
      <c r="B671" s="6" t="s">
        <v>445</v>
      </c>
      <c r="C671" s="6" t="s">
        <v>243</v>
      </c>
      <c r="D671" s="13">
        <v>55.0</v>
      </c>
      <c r="E671" s="13">
        <v>56.6</v>
      </c>
      <c r="F671" s="13">
        <v>0.39</v>
      </c>
      <c r="G671" s="13">
        <v>0.12</v>
      </c>
      <c r="H671" s="13">
        <v>0.5</v>
      </c>
      <c r="I671" s="13">
        <v>1.05</v>
      </c>
      <c r="J671" s="13">
        <v>0.36</v>
      </c>
      <c r="K671" s="13">
        <v>0.05</v>
      </c>
      <c r="L671" s="13">
        <v>0.11</v>
      </c>
      <c r="M671" s="13">
        <v>0.29</v>
      </c>
      <c r="N671" s="13">
        <v>0.11</v>
      </c>
      <c r="O671" s="13">
        <v>0.2</v>
      </c>
      <c r="P671" s="13">
        <v>0.73</v>
      </c>
      <c r="Q671" s="13">
        <v>0.26</v>
      </c>
      <c r="R671" s="13">
        <v>0.17</v>
      </c>
      <c r="S671" s="13">
        <v>0.1</v>
      </c>
      <c r="T671" s="13">
        <v>0.0</v>
      </c>
      <c r="U671" s="13">
        <v>0.0</v>
      </c>
      <c r="V671" s="13">
        <v>0.04</v>
      </c>
      <c r="W671" s="13">
        <v>0.01</v>
      </c>
      <c r="X671" s="13">
        <v>0.43</v>
      </c>
      <c r="Y671" s="13">
        <v>0.0</v>
      </c>
      <c r="Z671" s="13">
        <v>0.1</v>
      </c>
      <c r="AA671" s="13">
        <v>0.0</v>
      </c>
      <c r="AB671" s="13">
        <v>1.45</v>
      </c>
      <c r="AC671" s="13">
        <v>3.13</v>
      </c>
      <c r="AD671" s="13">
        <v>17.2</v>
      </c>
      <c r="AE671" s="13">
        <v>1.11</v>
      </c>
      <c r="AF671" s="13">
        <v>1.01</v>
      </c>
      <c r="AG671" s="13">
        <v>0.58</v>
      </c>
      <c r="AH671" s="13">
        <v>0.32</v>
      </c>
      <c r="AI671" s="13">
        <v>0.0</v>
      </c>
      <c r="AJ671" s="13">
        <v>0.45</v>
      </c>
      <c r="AK671" s="13">
        <v>20.2</v>
      </c>
      <c r="AL671" s="13">
        <v>4.4</v>
      </c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</row>
    <row r="672">
      <c r="A672" s="13">
        <v>3.71590021E8</v>
      </c>
      <c r="B672" s="6" t="s">
        <v>446</v>
      </c>
      <c r="C672" s="6" t="s">
        <v>243</v>
      </c>
      <c r="D672" s="13">
        <v>55.0</v>
      </c>
      <c r="E672" s="13">
        <v>57.0</v>
      </c>
      <c r="F672" s="13">
        <v>0.31</v>
      </c>
      <c r="G672" s="13">
        <v>0.11</v>
      </c>
      <c r="H672" s="13">
        <v>0.53</v>
      </c>
      <c r="I672" s="13">
        <v>1.06</v>
      </c>
      <c r="J672" s="13">
        <v>0.41</v>
      </c>
      <c r="K672" s="13">
        <v>0.07</v>
      </c>
      <c r="L672" s="13">
        <v>0.12</v>
      </c>
      <c r="M672" s="13">
        <v>0.25</v>
      </c>
      <c r="N672" s="13">
        <v>0.17</v>
      </c>
      <c r="O672" s="13">
        <v>0.21</v>
      </c>
      <c r="P672" s="13">
        <v>0.81</v>
      </c>
      <c r="Q672" s="13">
        <v>0.32</v>
      </c>
      <c r="R672" s="13">
        <v>0.17</v>
      </c>
      <c r="S672" s="13">
        <v>0.11</v>
      </c>
      <c r="T672" s="13">
        <v>0.0</v>
      </c>
      <c r="U672" s="13">
        <v>0.0</v>
      </c>
      <c r="V672" s="13">
        <v>0.02</v>
      </c>
      <c r="W672" s="13">
        <v>0.0</v>
      </c>
      <c r="X672" s="13">
        <v>0.67</v>
      </c>
      <c r="Y672" s="13">
        <v>0.0</v>
      </c>
      <c r="Z672" s="13">
        <v>0.16</v>
      </c>
      <c r="AA672" s="13">
        <v>0.0</v>
      </c>
      <c r="AB672" s="13">
        <v>1.2</v>
      </c>
      <c r="AC672" s="13">
        <v>2.04</v>
      </c>
      <c r="AD672" s="13">
        <v>18.08</v>
      </c>
      <c r="AE672" s="13">
        <v>0.79</v>
      </c>
      <c r="AF672" s="13">
        <v>1.17</v>
      </c>
      <c r="AG672" s="13">
        <v>0.49</v>
      </c>
      <c r="AH672" s="13">
        <v>0.36</v>
      </c>
      <c r="AI672" s="13">
        <v>0.0</v>
      </c>
      <c r="AJ672" s="13">
        <v>0.39</v>
      </c>
      <c r="AK672" s="13">
        <v>20.09</v>
      </c>
      <c r="AL672" s="13">
        <v>4.72</v>
      </c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</row>
    <row r="673">
      <c r="A673" s="13">
        <v>1.073101E7</v>
      </c>
      <c r="B673" s="6" t="s">
        <v>115</v>
      </c>
      <c r="C673" s="6" t="s">
        <v>377</v>
      </c>
      <c r="D673" s="13">
        <v>54.9</v>
      </c>
      <c r="E673" s="13">
        <v>56.6</v>
      </c>
      <c r="F673" s="13">
        <v>0.26</v>
      </c>
      <c r="G673" s="13">
        <v>0.06</v>
      </c>
      <c r="H673" s="13">
        <v>0.36</v>
      </c>
      <c r="I673" s="13">
        <v>0.36</v>
      </c>
      <c r="J673" s="13">
        <v>0.19</v>
      </c>
      <c r="K673" s="13">
        <v>0.07</v>
      </c>
      <c r="L673" s="13">
        <v>0.09</v>
      </c>
      <c r="M673" s="13">
        <v>0.28</v>
      </c>
      <c r="N673" s="13">
        <v>0.44</v>
      </c>
      <c r="O673" s="13">
        <v>0.64</v>
      </c>
      <c r="P673" s="13">
        <v>1.22</v>
      </c>
      <c r="Q673" s="13">
        <v>0.38</v>
      </c>
      <c r="R673" s="13">
        <v>0.18</v>
      </c>
      <c r="S673" s="13">
        <v>0.1</v>
      </c>
      <c r="T673" s="13">
        <v>0.0</v>
      </c>
      <c r="U673" s="13">
        <v>0.0</v>
      </c>
      <c r="V673" s="13">
        <v>0.02</v>
      </c>
      <c r="W673" s="13">
        <v>0.0</v>
      </c>
      <c r="X673" s="13">
        <v>0.13</v>
      </c>
      <c r="Y673" s="13">
        <v>0.0</v>
      </c>
      <c r="Z673" s="13">
        <v>0.02</v>
      </c>
      <c r="AA673" s="13">
        <v>0.0</v>
      </c>
      <c r="AB673" s="13">
        <v>0.26</v>
      </c>
      <c r="AC673" s="13">
        <v>0.19</v>
      </c>
      <c r="AD673" s="13">
        <v>24.4</v>
      </c>
      <c r="AE673" s="13">
        <v>0.71</v>
      </c>
      <c r="AF673" s="13">
        <v>1.0</v>
      </c>
      <c r="AG673" s="13">
        <v>0.46</v>
      </c>
      <c r="AH673" s="13">
        <v>0.37</v>
      </c>
      <c r="AI673" s="13">
        <v>0.0</v>
      </c>
      <c r="AJ673" s="13">
        <v>0.56</v>
      </c>
      <c r="AK673" s="13">
        <v>18.28</v>
      </c>
      <c r="AL673" s="13">
        <v>3.72</v>
      </c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</row>
    <row r="674">
      <c r="A674" s="13">
        <v>1.30670003E8</v>
      </c>
      <c r="B674" s="6" t="s">
        <v>447</v>
      </c>
      <c r="C674" s="6" t="s">
        <v>365</v>
      </c>
      <c r="D674" s="13">
        <v>54.9</v>
      </c>
      <c r="E674" s="13">
        <v>56.4</v>
      </c>
      <c r="F674" s="13">
        <v>0.26</v>
      </c>
      <c r="G674" s="13">
        <v>0.07</v>
      </c>
      <c r="H674" s="13">
        <v>0.33</v>
      </c>
      <c r="I674" s="13">
        <v>0.61</v>
      </c>
      <c r="J674" s="13">
        <v>0.3</v>
      </c>
      <c r="K674" s="13">
        <v>0.05</v>
      </c>
      <c r="L674" s="13">
        <v>0.06</v>
      </c>
      <c r="M674" s="13">
        <v>0.17</v>
      </c>
      <c r="N674" s="13">
        <v>0.16</v>
      </c>
      <c r="O674" s="13">
        <v>0.34</v>
      </c>
      <c r="P674" s="13">
        <v>0.63</v>
      </c>
      <c r="Q674" s="13">
        <v>0.15</v>
      </c>
      <c r="R674" s="13">
        <v>0.13</v>
      </c>
      <c r="S674" s="13">
        <v>0.09</v>
      </c>
      <c r="T674" s="13">
        <v>0.01</v>
      </c>
      <c r="U674" s="13">
        <v>0.0</v>
      </c>
      <c r="V674" s="13">
        <v>0.02</v>
      </c>
      <c r="W674" s="13">
        <v>0.0</v>
      </c>
      <c r="X674" s="13">
        <v>0.26</v>
      </c>
      <c r="Y674" s="13">
        <v>0.0</v>
      </c>
      <c r="Z674" s="13">
        <v>0.06</v>
      </c>
      <c r="AA674" s="13">
        <v>0.0</v>
      </c>
      <c r="AB674" s="13">
        <v>0.48</v>
      </c>
      <c r="AC674" s="13">
        <v>0.42</v>
      </c>
      <c r="AD674" s="13">
        <v>24.15</v>
      </c>
      <c r="AE674" s="13">
        <v>0.59</v>
      </c>
      <c r="AF674" s="13">
        <v>0.91</v>
      </c>
      <c r="AG674" s="13">
        <v>0.46</v>
      </c>
      <c r="AH674" s="13">
        <v>0.8</v>
      </c>
      <c r="AI674" s="13">
        <v>0.0</v>
      </c>
      <c r="AJ674" s="13">
        <v>0.48</v>
      </c>
      <c r="AK674" s="13">
        <v>19.38</v>
      </c>
      <c r="AL674" s="13">
        <v>3.38</v>
      </c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</row>
    <row r="675">
      <c r="A675" s="13">
        <v>1.90850007E8</v>
      </c>
      <c r="B675" s="6" t="s">
        <v>311</v>
      </c>
      <c r="C675" s="6" t="s">
        <v>430</v>
      </c>
      <c r="D675" s="13">
        <v>54.9</v>
      </c>
      <c r="E675" s="13">
        <v>56.0</v>
      </c>
      <c r="F675" s="13">
        <v>0.4</v>
      </c>
      <c r="G675" s="13">
        <v>0.12</v>
      </c>
      <c r="H675" s="13">
        <v>0.24</v>
      </c>
      <c r="I675" s="13">
        <v>0.01</v>
      </c>
      <c r="J675" s="13">
        <v>0.02</v>
      </c>
      <c r="K675" s="13">
        <v>0.48</v>
      </c>
      <c r="L675" s="13">
        <v>7.71</v>
      </c>
      <c r="M675" s="13">
        <v>1.85</v>
      </c>
      <c r="N675" s="13">
        <v>0.44</v>
      </c>
      <c r="O675" s="13">
        <v>0.11</v>
      </c>
      <c r="P675" s="13">
        <v>2.1</v>
      </c>
      <c r="Q675" s="13">
        <v>2.0</v>
      </c>
      <c r="R675" s="13">
        <v>2.52</v>
      </c>
      <c r="S675" s="13">
        <v>8.81</v>
      </c>
      <c r="T675" s="13">
        <v>0.0</v>
      </c>
      <c r="U675" s="13">
        <v>0.0</v>
      </c>
      <c r="V675" s="13">
        <v>0.0</v>
      </c>
      <c r="W675" s="13">
        <v>0.0</v>
      </c>
      <c r="X675" s="13">
        <v>0.0</v>
      </c>
      <c r="Y675" s="13">
        <v>0.0</v>
      </c>
      <c r="Z675" s="13">
        <v>0.0</v>
      </c>
      <c r="AA675" s="13">
        <v>0.0</v>
      </c>
      <c r="AB675" s="13">
        <v>0.0</v>
      </c>
      <c r="AC675" s="13">
        <v>0.0</v>
      </c>
      <c r="AD675" s="13">
        <v>0.17</v>
      </c>
      <c r="AE675" s="13">
        <v>0.08</v>
      </c>
      <c r="AF675" s="13">
        <v>1.36</v>
      </c>
      <c r="AG675" s="13">
        <v>0.47</v>
      </c>
      <c r="AH675" s="13">
        <v>0.22</v>
      </c>
      <c r="AI675" s="13">
        <v>0.0</v>
      </c>
      <c r="AJ675" s="13">
        <v>0.32</v>
      </c>
      <c r="AK675" s="13">
        <v>14.63</v>
      </c>
      <c r="AL675" s="13">
        <v>10.72</v>
      </c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</row>
    <row r="676">
      <c r="A676" s="13">
        <v>2.91890005E8</v>
      </c>
      <c r="B676" s="6" t="s">
        <v>293</v>
      </c>
      <c r="C676" s="6" t="s">
        <v>209</v>
      </c>
      <c r="D676" s="13">
        <v>54.9</v>
      </c>
      <c r="E676" s="13">
        <v>56.7</v>
      </c>
      <c r="F676" s="13">
        <v>4.97</v>
      </c>
      <c r="G676" s="13">
        <v>0.14</v>
      </c>
      <c r="H676" s="13">
        <v>2.49</v>
      </c>
      <c r="I676" s="13">
        <v>0.96</v>
      </c>
      <c r="J676" s="13">
        <v>0.33</v>
      </c>
      <c r="K676" s="13">
        <v>0.08</v>
      </c>
      <c r="L676" s="13">
        <v>0.27</v>
      </c>
      <c r="M676" s="13">
        <v>15.35</v>
      </c>
      <c r="N676" s="13">
        <v>0.59</v>
      </c>
      <c r="O676" s="13">
        <v>0.3</v>
      </c>
      <c r="P676" s="13">
        <v>1.41</v>
      </c>
      <c r="Q676" s="13">
        <v>0.96</v>
      </c>
      <c r="R676" s="13">
        <v>0.43</v>
      </c>
      <c r="S676" s="13">
        <v>0.19</v>
      </c>
      <c r="T676" s="13">
        <v>0.0</v>
      </c>
      <c r="U676" s="13">
        <v>0.0</v>
      </c>
      <c r="V676" s="13">
        <v>0.01</v>
      </c>
      <c r="W676" s="13">
        <v>0.0</v>
      </c>
      <c r="X676" s="13">
        <v>0.14</v>
      </c>
      <c r="Y676" s="13">
        <v>0.0</v>
      </c>
      <c r="Z676" s="13">
        <v>0.01</v>
      </c>
      <c r="AA676" s="13">
        <v>0.0</v>
      </c>
      <c r="AB676" s="13">
        <v>0.35</v>
      </c>
      <c r="AC676" s="13">
        <v>0.02</v>
      </c>
      <c r="AD676" s="13">
        <v>0.6</v>
      </c>
      <c r="AE676" s="13">
        <v>1.34</v>
      </c>
      <c r="AF676" s="13">
        <v>1.0</v>
      </c>
      <c r="AG676" s="13">
        <v>0.51</v>
      </c>
      <c r="AH676" s="13">
        <v>0.3</v>
      </c>
      <c r="AI676" s="13">
        <v>0.0</v>
      </c>
      <c r="AJ676" s="13">
        <v>0.24</v>
      </c>
      <c r="AK676" s="13">
        <v>15.43</v>
      </c>
      <c r="AL676" s="13">
        <v>6.33</v>
      </c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</row>
    <row r="677">
      <c r="A677" s="13">
        <v>3.20312002E8</v>
      </c>
      <c r="B677" s="6" t="s">
        <v>328</v>
      </c>
      <c r="C677" s="6" t="s">
        <v>138</v>
      </c>
      <c r="D677" s="13">
        <v>54.9</v>
      </c>
      <c r="E677" s="13">
        <v>55.2</v>
      </c>
      <c r="F677" s="13">
        <v>0.0</v>
      </c>
      <c r="G677" s="13">
        <v>0.0</v>
      </c>
      <c r="H677" s="13">
        <v>0.0</v>
      </c>
      <c r="I677" s="13">
        <v>0.0</v>
      </c>
      <c r="J677" s="13">
        <v>0.0</v>
      </c>
      <c r="K677" s="13">
        <v>0.0</v>
      </c>
      <c r="L677" s="13">
        <v>0.0</v>
      </c>
      <c r="M677" s="13">
        <v>0.0</v>
      </c>
      <c r="N677" s="13">
        <v>0.0</v>
      </c>
      <c r="O677" s="13">
        <v>0.0</v>
      </c>
      <c r="P677" s="13">
        <v>0.01</v>
      </c>
      <c r="Q677" s="13">
        <v>0.0</v>
      </c>
      <c r="R677" s="13">
        <v>0.0</v>
      </c>
      <c r="S677" s="13">
        <v>0.0</v>
      </c>
      <c r="T677" s="13">
        <v>0.0</v>
      </c>
      <c r="U677" s="13">
        <v>0.0</v>
      </c>
      <c r="V677" s="13">
        <v>0.0</v>
      </c>
      <c r="W677" s="13">
        <v>0.0</v>
      </c>
      <c r="X677" s="13">
        <v>0.0</v>
      </c>
      <c r="Y677" s="13">
        <v>0.0</v>
      </c>
      <c r="Z677" s="13">
        <v>0.0</v>
      </c>
      <c r="AA677" s="13">
        <v>0.0</v>
      </c>
      <c r="AB677" s="13">
        <v>0.0</v>
      </c>
      <c r="AC677" s="13">
        <v>0.0</v>
      </c>
      <c r="AD677" s="13">
        <v>0.0</v>
      </c>
      <c r="AE677" s="13">
        <v>0.0</v>
      </c>
      <c r="AF677" s="13">
        <v>6.66</v>
      </c>
      <c r="AG677" s="13">
        <v>0.06</v>
      </c>
      <c r="AH677" s="13">
        <v>0.4</v>
      </c>
      <c r="AI677" s="13">
        <v>0.0</v>
      </c>
      <c r="AJ677" s="13">
        <v>0.19</v>
      </c>
      <c r="AK677" s="13">
        <v>46.76</v>
      </c>
      <c r="AL677" s="13">
        <v>0.78</v>
      </c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</row>
    <row r="678">
      <c r="A678" s="13">
        <v>3.91670004E8</v>
      </c>
      <c r="B678" s="6" t="s">
        <v>175</v>
      </c>
      <c r="C678" s="6" t="s">
        <v>187</v>
      </c>
      <c r="D678" s="13">
        <v>54.9</v>
      </c>
      <c r="E678" s="13">
        <v>57.0</v>
      </c>
      <c r="F678" s="13">
        <v>0.97</v>
      </c>
      <c r="G678" s="13">
        <v>0.33</v>
      </c>
      <c r="H678" s="13">
        <v>2.46</v>
      </c>
      <c r="I678" s="13">
        <v>9.47</v>
      </c>
      <c r="J678" s="13">
        <v>0.84</v>
      </c>
      <c r="K678" s="13">
        <v>0.14</v>
      </c>
      <c r="L678" s="13">
        <v>0.11</v>
      </c>
      <c r="M678" s="13">
        <v>0.46</v>
      </c>
      <c r="N678" s="13">
        <v>0.28</v>
      </c>
      <c r="O678" s="13">
        <v>0.31</v>
      </c>
      <c r="P678" s="13">
        <v>0.81</v>
      </c>
      <c r="Q678" s="13">
        <v>0.31</v>
      </c>
      <c r="R678" s="13">
        <v>0.15</v>
      </c>
      <c r="S678" s="13">
        <v>0.09</v>
      </c>
      <c r="T678" s="13">
        <v>0.0</v>
      </c>
      <c r="U678" s="13">
        <v>0.0</v>
      </c>
      <c r="V678" s="13">
        <v>0.04</v>
      </c>
      <c r="W678" s="13">
        <v>0.01</v>
      </c>
      <c r="X678" s="13">
        <v>0.99</v>
      </c>
      <c r="Y678" s="13">
        <v>0.01</v>
      </c>
      <c r="Z678" s="13">
        <v>0.13</v>
      </c>
      <c r="AA678" s="13">
        <v>0.0</v>
      </c>
      <c r="AB678" s="13">
        <v>8.84</v>
      </c>
      <c r="AC678" s="13">
        <v>0.48</v>
      </c>
      <c r="AD678" s="13">
        <v>1.36</v>
      </c>
      <c r="AE678" s="13">
        <v>2.2</v>
      </c>
      <c r="AF678" s="13">
        <v>0.89</v>
      </c>
      <c r="AG678" s="13">
        <v>0.69</v>
      </c>
      <c r="AH678" s="13">
        <v>0.22</v>
      </c>
      <c r="AI678" s="13">
        <v>0.0</v>
      </c>
      <c r="AJ678" s="13">
        <v>0.4</v>
      </c>
      <c r="AK678" s="13">
        <v>16.61</v>
      </c>
      <c r="AL678" s="13">
        <v>5.13</v>
      </c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</row>
    <row r="679">
      <c r="A679" s="13">
        <v>3.71590022E8</v>
      </c>
      <c r="B679" s="6" t="s">
        <v>446</v>
      </c>
      <c r="C679" s="6" t="s">
        <v>243</v>
      </c>
      <c r="D679" s="13">
        <v>54.8</v>
      </c>
      <c r="E679" s="13">
        <v>56.2</v>
      </c>
      <c r="F679" s="13">
        <v>0.35</v>
      </c>
      <c r="G679" s="13">
        <v>0.15</v>
      </c>
      <c r="H679" s="13">
        <v>0.51</v>
      </c>
      <c r="I679" s="13">
        <v>0.86</v>
      </c>
      <c r="J679" s="13">
        <v>0.32</v>
      </c>
      <c r="K679" s="13">
        <v>0.1</v>
      </c>
      <c r="L679" s="13">
        <v>0.15</v>
      </c>
      <c r="M679" s="13">
        <v>0.28</v>
      </c>
      <c r="N679" s="13">
        <v>0.17</v>
      </c>
      <c r="O679" s="13">
        <v>0.25</v>
      </c>
      <c r="P679" s="13">
        <v>0.56</v>
      </c>
      <c r="Q679" s="13">
        <v>0.24</v>
      </c>
      <c r="R679" s="13">
        <v>0.17</v>
      </c>
      <c r="S679" s="13">
        <v>0.12</v>
      </c>
      <c r="T679" s="13">
        <v>0.01</v>
      </c>
      <c r="U679" s="13">
        <v>0.0</v>
      </c>
      <c r="V679" s="13">
        <v>0.07</v>
      </c>
      <c r="W679" s="13">
        <v>0.03</v>
      </c>
      <c r="X679" s="13">
        <v>0.5</v>
      </c>
      <c r="Y679" s="13">
        <v>0.0</v>
      </c>
      <c r="Z679" s="13">
        <v>0.13</v>
      </c>
      <c r="AA679" s="13">
        <v>0.0</v>
      </c>
      <c r="AB679" s="13">
        <v>0.65</v>
      </c>
      <c r="AC679" s="13">
        <v>1.22</v>
      </c>
      <c r="AD679" s="13">
        <v>22.56</v>
      </c>
      <c r="AE679" s="13">
        <v>0.8</v>
      </c>
      <c r="AF679" s="13">
        <v>0.83</v>
      </c>
      <c r="AG679" s="13">
        <v>0.45</v>
      </c>
      <c r="AH679" s="13">
        <v>0.76</v>
      </c>
      <c r="AI679" s="13">
        <v>0.0</v>
      </c>
      <c r="AJ679" s="13">
        <v>0.43</v>
      </c>
      <c r="AK679" s="13">
        <v>17.63</v>
      </c>
      <c r="AL679" s="13">
        <v>4.34</v>
      </c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</row>
    <row r="680">
      <c r="A680" s="13">
        <v>5.1190007E7</v>
      </c>
      <c r="B680" s="6" t="s">
        <v>398</v>
      </c>
      <c r="C680" s="6" t="s">
        <v>319</v>
      </c>
      <c r="D680" s="13">
        <v>54.8</v>
      </c>
      <c r="E680" s="13">
        <v>55.3</v>
      </c>
      <c r="F680" s="13">
        <v>0.18</v>
      </c>
      <c r="G680" s="13">
        <v>0.03</v>
      </c>
      <c r="H680" s="13">
        <v>0.11</v>
      </c>
      <c r="I680" s="13">
        <v>0.06</v>
      </c>
      <c r="J680" s="13">
        <v>0.04</v>
      </c>
      <c r="K680" s="13">
        <v>0.03</v>
      </c>
      <c r="L680" s="13">
        <v>0.06</v>
      </c>
      <c r="M680" s="13">
        <v>0.4</v>
      </c>
      <c r="N680" s="13">
        <v>20.77</v>
      </c>
      <c r="O680" s="13">
        <v>1.42</v>
      </c>
      <c r="P680" s="13">
        <v>2.52</v>
      </c>
      <c r="Q680" s="13">
        <v>0.75</v>
      </c>
      <c r="R680" s="13">
        <v>0.23</v>
      </c>
      <c r="S680" s="13">
        <v>0.08</v>
      </c>
      <c r="T680" s="13">
        <v>0.0</v>
      </c>
      <c r="U680" s="13">
        <v>0.0</v>
      </c>
      <c r="V680" s="13">
        <v>0.0</v>
      </c>
      <c r="W680" s="13">
        <v>0.0</v>
      </c>
      <c r="X680" s="13">
        <v>0.01</v>
      </c>
      <c r="Y680" s="13">
        <v>0.0</v>
      </c>
      <c r="Z680" s="13">
        <v>0.0</v>
      </c>
      <c r="AA680" s="13">
        <v>0.0</v>
      </c>
      <c r="AB680" s="13">
        <v>0.02</v>
      </c>
      <c r="AC680" s="13">
        <v>0.02</v>
      </c>
      <c r="AD680" s="13">
        <v>3.04</v>
      </c>
      <c r="AE680" s="13">
        <v>0.16</v>
      </c>
      <c r="AF680" s="13">
        <v>1.02</v>
      </c>
      <c r="AG680" s="13">
        <v>0.35</v>
      </c>
      <c r="AH680" s="13">
        <v>0.53</v>
      </c>
      <c r="AI680" s="13">
        <v>0.0</v>
      </c>
      <c r="AJ680" s="13">
        <v>0.83</v>
      </c>
      <c r="AK680" s="13">
        <v>16.77</v>
      </c>
      <c r="AL680" s="13">
        <v>5.19</v>
      </c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</row>
    <row r="681">
      <c r="A681" s="13">
        <v>1.81230009E8</v>
      </c>
      <c r="B681" s="6" t="s">
        <v>269</v>
      </c>
      <c r="C681" s="6" t="s">
        <v>162</v>
      </c>
      <c r="D681" s="13">
        <v>54.7</v>
      </c>
      <c r="E681" s="13">
        <v>56.5</v>
      </c>
      <c r="F681" s="13">
        <v>1.16</v>
      </c>
      <c r="G681" s="13">
        <v>0.35</v>
      </c>
      <c r="H681" s="13">
        <v>6.72</v>
      </c>
      <c r="I681" s="13">
        <v>2.69</v>
      </c>
      <c r="J681" s="13">
        <v>0.61</v>
      </c>
      <c r="K681" s="13">
        <v>0.1</v>
      </c>
      <c r="L681" s="13">
        <v>0.1</v>
      </c>
      <c r="M681" s="13">
        <v>0.57</v>
      </c>
      <c r="N681" s="13">
        <v>0.46</v>
      </c>
      <c r="O681" s="13">
        <v>0.19</v>
      </c>
      <c r="P681" s="13">
        <v>1.09</v>
      </c>
      <c r="Q681" s="13">
        <v>0.41</v>
      </c>
      <c r="R681" s="13">
        <v>0.13</v>
      </c>
      <c r="S681" s="13">
        <v>0.08</v>
      </c>
      <c r="T681" s="13">
        <v>0.0</v>
      </c>
      <c r="U681" s="13">
        <v>0.0</v>
      </c>
      <c r="V681" s="13">
        <v>0.04</v>
      </c>
      <c r="W681" s="13">
        <v>0.0</v>
      </c>
      <c r="X681" s="13">
        <v>0.38</v>
      </c>
      <c r="Y681" s="13">
        <v>0.0</v>
      </c>
      <c r="Z681" s="13">
        <v>0.02</v>
      </c>
      <c r="AA681" s="13">
        <v>0.0</v>
      </c>
      <c r="AB681" s="13">
        <v>0.88</v>
      </c>
      <c r="AC681" s="13">
        <v>0.06</v>
      </c>
      <c r="AD681" s="13">
        <v>1.32</v>
      </c>
      <c r="AE681" s="13">
        <v>10.25</v>
      </c>
      <c r="AF681" s="13">
        <v>0.89</v>
      </c>
      <c r="AG681" s="13">
        <v>0.59</v>
      </c>
      <c r="AH681" s="13">
        <v>0.19</v>
      </c>
      <c r="AI681" s="13">
        <v>0.0</v>
      </c>
      <c r="AJ681" s="13">
        <v>0.42</v>
      </c>
      <c r="AK681" s="13">
        <v>18.64</v>
      </c>
      <c r="AL681" s="13">
        <v>6.21</v>
      </c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</row>
    <row r="682">
      <c r="A682" s="13">
        <v>3.90090004E8</v>
      </c>
      <c r="B682" s="6" t="s">
        <v>448</v>
      </c>
      <c r="C682" s="6" t="s">
        <v>187</v>
      </c>
      <c r="D682" s="13">
        <v>54.7</v>
      </c>
      <c r="E682" s="13">
        <v>54.7</v>
      </c>
      <c r="F682" s="13">
        <v>1.54</v>
      </c>
      <c r="G682" s="13">
        <v>0.47</v>
      </c>
      <c r="H682" s="13">
        <v>2.77</v>
      </c>
      <c r="I682" s="13">
        <v>10.22</v>
      </c>
      <c r="J682" s="13">
        <v>0.79</v>
      </c>
      <c r="K682" s="13">
        <v>0.14</v>
      </c>
      <c r="L682" s="13">
        <v>0.28</v>
      </c>
      <c r="M682" s="13">
        <v>0.9</v>
      </c>
      <c r="N682" s="13">
        <v>0.43</v>
      </c>
      <c r="O682" s="13">
        <v>0.43</v>
      </c>
      <c r="P682" s="13">
        <v>1.35</v>
      </c>
      <c r="Q682" s="13">
        <v>0.58</v>
      </c>
      <c r="R682" s="13">
        <v>0.32</v>
      </c>
      <c r="S682" s="13">
        <v>0.15</v>
      </c>
      <c r="T682" s="13">
        <v>0.0</v>
      </c>
      <c r="U682" s="13">
        <v>0.0</v>
      </c>
      <c r="V682" s="13">
        <v>0.03</v>
      </c>
      <c r="W682" s="13">
        <v>0.0</v>
      </c>
      <c r="X682" s="13">
        <v>0.75</v>
      </c>
      <c r="Y682" s="13">
        <v>0.0</v>
      </c>
      <c r="Z682" s="13">
        <v>0.05</v>
      </c>
      <c r="AA682" s="13">
        <v>0.0</v>
      </c>
      <c r="AB682" s="13">
        <v>2.54</v>
      </c>
      <c r="AC682" s="13">
        <v>0.11</v>
      </c>
      <c r="AD682" s="13">
        <v>0.87</v>
      </c>
      <c r="AE682" s="13">
        <v>1.65</v>
      </c>
      <c r="AF682" s="13">
        <v>1.13</v>
      </c>
      <c r="AG682" s="13">
        <v>0.55</v>
      </c>
      <c r="AH682" s="13">
        <v>0.22</v>
      </c>
      <c r="AI682" s="13">
        <v>0.0</v>
      </c>
      <c r="AJ682" s="13">
        <v>0.5</v>
      </c>
      <c r="AK682" s="13">
        <v>20.01</v>
      </c>
      <c r="AL682" s="13">
        <v>5.78</v>
      </c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</row>
    <row r="683">
      <c r="A683" s="13">
        <v>4.70651011E8</v>
      </c>
      <c r="B683" s="6" t="s">
        <v>192</v>
      </c>
      <c r="C683" s="6" t="s">
        <v>306</v>
      </c>
      <c r="D683" s="13">
        <v>54.7</v>
      </c>
      <c r="E683" s="13">
        <v>56.7</v>
      </c>
      <c r="F683" s="13">
        <v>0.13</v>
      </c>
      <c r="G683" s="13">
        <v>0.12</v>
      </c>
      <c r="H683" s="13">
        <v>0.28</v>
      </c>
      <c r="I683" s="13">
        <v>1.62</v>
      </c>
      <c r="J683" s="13">
        <v>0.45</v>
      </c>
      <c r="K683" s="13">
        <v>0.05</v>
      </c>
      <c r="L683" s="13">
        <v>0.05</v>
      </c>
      <c r="M683" s="13">
        <v>0.09</v>
      </c>
      <c r="N683" s="13">
        <v>0.05</v>
      </c>
      <c r="O683" s="13">
        <v>0.12</v>
      </c>
      <c r="P683" s="13">
        <v>0.26</v>
      </c>
      <c r="Q683" s="13">
        <v>0.12</v>
      </c>
      <c r="R683" s="13">
        <v>0.12</v>
      </c>
      <c r="S683" s="13">
        <v>0.1</v>
      </c>
      <c r="T683" s="13">
        <v>0.0</v>
      </c>
      <c r="U683" s="13">
        <v>0.0</v>
      </c>
      <c r="V683" s="13">
        <v>0.01</v>
      </c>
      <c r="W683" s="13">
        <v>0.0</v>
      </c>
      <c r="X683" s="13">
        <v>0.3</v>
      </c>
      <c r="Y683" s="13">
        <v>0.0</v>
      </c>
      <c r="Z683" s="13">
        <v>0.04</v>
      </c>
      <c r="AA683" s="13">
        <v>0.0</v>
      </c>
      <c r="AB683" s="13">
        <v>1.63</v>
      </c>
      <c r="AC683" s="13">
        <v>0.81</v>
      </c>
      <c r="AD683" s="13">
        <v>13.89</v>
      </c>
      <c r="AE683" s="13">
        <v>1.45</v>
      </c>
      <c r="AF683" s="13">
        <v>0.87</v>
      </c>
      <c r="AG683" s="13">
        <v>0.26</v>
      </c>
      <c r="AH683" s="13">
        <v>0.38</v>
      </c>
      <c r="AI683" s="13">
        <v>0.0</v>
      </c>
      <c r="AJ683" s="13">
        <v>0.41</v>
      </c>
      <c r="AK683" s="13">
        <v>27.5</v>
      </c>
      <c r="AL683" s="13">
        <v>3.44</v>
      </c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</row>
    <row r="684">
      <c r="A684" s="13">
        <v>4.7093102E8</v>
      </c>
      <c r="B684" s="6" t="s">
        <v>309</v>
      </c>
      <c r="C684" s="6" t="s">
        <v>306</v>
      </c>
      <c r="D684" s="13">
        <v>54.7</v>
      </c>
      <c r="E684" s="13">
        <v>55.8</v>
      </c>
      <c r="F684" s="13">
        <v>0.52</v>
      </c>
      <c r="G684" s="13">
        <v>0.18</v>
      </c>
      <c r="H684" s="13">
        <v>0.62</v>
      </c>
      <c r="I684" s="13">
        <v>0.81</v>
      </c>
      <c r="J684" s="13">
        <v>0.38</v>
      </c>
      <c r="K684" s="13">
        <v>0.09</v>
      </c>
      <c r="L684" s="13">
        <v>0.16</v>
      </c>
      <c r="M684" s="13">
        <v>0.4</v>
      </c>
      <c r="N684" s="13">
        <v>0.27</v>
      </c>
      <c r="O684" s="13">
        <v>0.32</v>
      </c>
      <c r="P684" s="13">
        <v>0.54</v>
      </c>
      <c r="Q684" s="13">
        <v>0.26</v>
      </c>
      <c r="R684" s="13">
        <v>0.2</v>
      </c>
      <c r="S684" s="13">
        <v>0.13</v>
      </c>
      <c r="T684" s="13">
        <v>0.0</v>
      </c>
      <c r="U684" s="13">
        <v>0.0</v>
      </c>
      <c r="V684" s="13">
        <v>0.02</v>
      </c>
      <c r="W684" s="13">
        <v>0.0</v>
      </c>
      <c r="X684" s="13">
        <v>0.19</v>
      </c>
      <c r="Y684" s="13">
        <v>0.0</v>
      </c>
      <c r="Z684" s="13">
        <v>0.03</v>
      </c>
      <c r="AA684" s="13">
        <v>0.0</v>
      </c>
      <c r="AB684" s="13">
        <v>1.02</v>
      </c>
      <c r="AC684" s="13">
        <v>0.74</v>
      </c>
      <c r="AD684" s="13">
        <v>21.02</v>
      </c>
      <c r="AE684" s="13">
        <v>1.04</v>
      </c>
      <c r="AF684" s="13">
        <v>0.96</v>
      </c>
      <c r="AG684" s="13">
        <v>0.4</v>
      </c>
      <c r="AH684" s="13">
        <v>0.44</v>
      </c>
      <c r="AI684" s="13">
        <v>0.0</v>
      </c>
      <c r="AJ684" s="13">
        <v>0.54</v>
      </c>
      <c r="AK684" s="13">
        <v>19.29</v>
      </c>
      <c r="AL684" s="13">
        <v>4.0</v>
      </c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</row>
    <row r="685">
      <c r="A685" s="13">
        <v>5.10330001E8</v>
      </c>
      <c r="B685" s="6" t="s">
        <v>449</v>
      </c>
      <c r="C685" s="6" t="s">
        <v>218</v>
      </c>
      <c r="D685" s="13">
        <v>54.7</v>
      </c>
      <c r="E685" s="13">
        <v>56.4</v>
      </c>
      <c r="F685" s="13">
        <v>0.43</v>
      </c>
      <c r="G685" s="13">
        <v>0.11</v>
      </c>
      <c r="H685" s="13">
        <v>0.56</v>
      </c>
      <c r="I685" s="13">
        <v>2.99</v>
      </c>
      <c r="J685" s="13">
        <v>0.87</v>
      </c>
      <c r="K685" s="13">
        <v>0.08</v>
      </c>
      <c r="L685" s="13">
        <v>0.11</v>
      </c>
      <c r="M685" s="13">
        <v>0.3</v>
      </c>
      <c r="N685" s="13">
        <v>0.18</v>
      </c>
      <c r="O685" s="13">
        <v>0.25</v>
      </c>
      <c r="P685" s="13">
        <v>0.63</v>
      </c>
      <c r="Q685" s="13">
        <v>0.15</v>
      </c>
      <c r="R685" s="13">
        <v>0.09</v>
      </c>
      <c r="S685" s="13">
        <v>0.04</v>
      </c>
      <c r="T685" s="13">
        <v>0.01</v>
      </c>
      <c r="U685" s="13">
        <v>0.0</v>
      </c>
      <c r="V685" s="13">
        <v>0.4</v>
      </c>
      <c r="W685" s="13">
        <v>0.27</v>
      </c>
      <c r="X685" s="13">
        <v>4.85</v>
      </c>
      <c r="Y685" s="13">
        <v>0.19</v>
      </c>
      <c r="Z685" s="13">
        <v>5.03</v>
      </c>
      <c r="AA685" s="13">
        <v>0.45</v>
      </c>
      <c r="AB685" s="13">
        <v>1.76</v>
      </c>
      <c r="AC685" s="13">
        <v>10.7</v>
      </c>
      <c r="AD685" s="13">
        <v>1.28</v>
      </c>
      <c r="AE685" s="13">
        <v>0.65</v>
      </c>
      <c r="AF685" s="13">
        <v>0.55</v>
      </c>
      <c r="AG685" s="13">
        <v>1.07</v>
      </c>
      <c r="AH685" s="13">
        <v>0.93</v>
      </c>
      <c r="AI685" s="13">
        <v>0.0</v>
      </c>
      <c r="AJ685" s="13">
        <v>0.29</v>
      </c>
      <c r="AK685" s="13">
        <v>15.55</v>
      </c>
      <c r="AL685" s="13">
        <v>3.78</v>
      </c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</row>
    <row r="686">
      <c r="A686" s="13">
        <v>1.0731003E7</v>
      </c>
      <c r="B686" s="6" t="s">
        <v>115</v>
      </c>
      <c r="C686" s="6" t="s">
        <v>377</v>
      </c>
      <c r="D686" s="13">
        <v>54.6</v>
      </c>
      <c r="E686" s="13">
        <v>56.8</v>
      </c>
      <c r="F686" s="13">
        <v>0.19</v>
      </c>
      <c r="G686" s="13">
        <v>0.06</v>
      </c>
      <c r="H686" s="13">
        <v>0.33</v>
      </c>
      <c r="I686" s="13">
        <v>0.7</v>
      </c>
      <c r="J686" s="13">
        <v>0.2</v>
      </c>
      <c r="K686" s="13">
        <v>0.05</v>
      </c>
      <c r="L686" s="13">
        <v>0.05</v>
      </c>
      <c r="M686" s="13">
        <v>0.16</v>
      </c>
      <c r="N686" s="13">
        <v>0.27</v>
      </c>
      <c r="O686" s="13">
        <v>0.72</v>
      </c>
      <c r="P686" s="13">
        <v>0.61</v>
      </c>
      <c r="Q686" s="13">
        <v>0.15</v>
      </c>
      <c r="R686" s="13">
        <v>0.08</v>
      </c>
      <c r="S686" s="13">
        <v>0.05</v>
      </c>
      <c r="T686" s="13">
        <v>0.0</v>
      </c>
      <c r="U686" s="13">
        <v>0.0</v>
      </c>
      <c r="V686" s="13">
        <v>0.04</v>
      </c>
      <c r="W686" s="13">
        <v>0.0</v>
      </c>
      <c r="X686" s="13">
        <v>0.21</v>
      </c>
      <c r="Y686" s="13">
        <v>0.0</v>
      </c>
      <c r="Z686" s="13">
        <v>0.05</v>
      </c>
      <c r="AA686" s="13">
        <v>0.0</v>
      </c>
      <c r="AB686" s="13">
        <v>0.5</v>
      </c>
      <c r="AC686" s="13">
        <v>0.38</v>
      </c>
      <c r="AD686" s="13">
        <v>23.59</v>
      </c>
      <c r="AE686" s="13">
        <v>0.84</v>
      </c>
      <c r="AF686" s="13">
        <v>0.78</v>
      </c>
      <c r="AG686" s="13">
        <v>0.74</v>
      </c>
      <c r="AH686" s="13">
        <v>0.61</v>
      </c>
      <c r="AI686" s="13">
        <v>0.0</v>
      </c>
      <c r="AJ686" s="13">
        <v>0.76</v>
      </c>
      <c r="AK686" s="13">
        <v>19.0</v>
      </c>
      <c r="AL686" s="13">
        <v>3.3</v>
      </c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</row>
    <row r="687">
      <c r="A687" s="13">
        <v>1.0735003E7</v>
      </c>
      <c r="B687" s="6" t="s">
        <v>115</v>
      </c>
      <c r="C687" s="6" t="s">
        <v>377</v>
      </c>
      <c r="D687" s="13">
        <v>54.6</v>
      </c>
      <c r="E687" s="13">
        <v>55.8</v>
      </c>
      <c r="F687" s="13">
        <v>0.59</v>
      </c>
      <c r="G687" s="13">
        <v>0.15</v>
      </c>
      <c r="H687" s="13">
        <v>0.41</v>
      </c>
      <c r="I687" s="13">
        <v>0.26</v>
      </c>
      <c r="J687" s="13">
        <v>0.27</v>
      </c>
      <c r="K687" s="13">
        <v>0.07</v>
      </c>
      <c r="L687" s="13">
        <v>0.1</v>
      </c>
      <c r="M687" s="13">
        <v>0.26</v>
      </c>
      <c r="N687" s="13">
        <v>0.33</v>
      </c>
      <c r="O687" s="13">
        <v>0.42</v>
      </c>
      <c r="P687" s="13">
        <v>0.89</v>
      </c>
      <c r="Q687" s="13">
        <v>0.22</v>
      </c>
      <c r="R687" s="13">
        <v>0.13</v>
      </c>
      <c r="S687" s="13">
        <v>0.07</v>
      </c>
      <c r="T687" s="13">
        <v>0.01</v>
      </c>
      <c r="U687" s="13">
        <v>0.0</v>
      </c>
      <c r="V687" s="13">
        <v>0.03</v>
      </c>
      <c r="W687" s="13">
        <v>0.01</v>
      </c>
      <c r="X687" s="13">
        <v>0.16</v>
      </c>
      <c r="Y687" s="13">
        <v>0.0</v>
      </c>
      <c r="Z687" s="13">
        <v>0.02</v>
      </c>
      <c r="AA687" s="13">
        <v>0.0</v>
      </c>
      <c r="AB687" s="13">
        <v>0.41</v>
      </c>
      <c r="AC687" s="13">
        <v>0.25</v>
      </c>
      <c r="AD687" s="13">
        <v>23.54</v>
      </c>
      <c r="AE687" s="13">
        <v>0.58</v>
      </c>
      <c r="AF687" s="13">
        <v>0.81</v>
      </c>
      <c r="AG687" s="13">
        <v>0.56</v>
      </c>
      <c r="AH687" s="13">
        <v>0.35</v>
      </c>
      <c r="AI687" s="13">
        <v>0.0</v>
      </c>
      <c r="AJ687" s="13">
        <v>0.78</v>
      </c>
      <c r="AK687" s="13">
        <v>18.89</v>
      </c>
      <c r="AL687" s="13">
        <v>3.87</v>
      </c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</row>
    <row r="688">
      <c r="A688" s="13">
        <v>1.20118002E8</v>
      </c>
      <c r="B688" s="6" t="s">
        <v>450</v>
      </c>
      <c r="C688" s="6" t="s">
        <v>326</v>
      </c>
      <c r="D688" s="13">
        <v>54.6</v>
      </c>
      <c r="E688" s="13">
        <v>55.3</v>
      </c>
      <c r="F688" s="13">
        <v>0.09</v>
      </c>
      <c r="G688" s="13">
        <v>0.03</v>
      </c>
      <c r="H688" s="13">
        <v>0.07</v>
      </c>
      <c r="I688" s="13">
        <v>0.03</v>
      </c>
      <c r="J688" s="13">
        <v>0.03</v>
      </c>
      <c r="K688" s="13">
        <v>0.06</v>
      </c>
      <c r="L688" s="13">
        <v>0.04</v>
      </c>
      <c r="M688" s="13">
        <v>0.09</v>
      </c>
      <c r="N688" s="13">
        <v>0.12</v>
      </c>
      <c r="O688" s="13">
        <v>0.43</v>
      </c>
      <c r="P688" s="13">
        <v>0.37</v>
      </c>
      <c r="Q688" s="13">
        <v>0.12</v>
      </c>
      <c r="R688" s="13">
        <v>0.06</v>
      </c>
      <c r="S688" s="13">
        <v>0.03</v>
      </c>
      <c r="T688" s="13">
        <v>0.0</v>
      </c>
      <c r="U688" s="13">
        <v>0.0</v>
      </c>
      <c r="V688" s="13">
        <v>0.02</v>
      </c>
      <c r="W688" s="13">
        <v>0.0</v>
      </c>
      <c r="X688" s="13">
        <v>0.04</v>
      </c>
      <c r="Y688" s="13">
        <v>0.0</v>
      </c>
      <c r="Z688" s="13">
        <v>0.01</v>
      </c>
      <c r="AA688" s="13">
        <v>0.0</v>
      </c>
      <c r="AB688" s="13">
        <v>0.02</v>
      </c>
      <c r="AC688" s="13">
        <v>0.04</v>
      </c>
      <c r="AD688" s="13">
        <v>19.51</v>
      </c>
      <c r="AE688" s="13">
        <v>0.08</v>
      </c>
      <c r="AF688" s="13">
        <v>0.36</v>
      </c>
      <c r="AG688" s="13">
        <v>0.23</v>
      </c>
      <c r="AH688" s="13">
        <v>9.93</v>
      </c>
      <c r="AI688" s="13">
        <v>0.0</v>
      </c>
      <c r="AJ688" s="13">
        <v>2.04</v>
      </c>
      <c r="AK688" s="13">
        <v>19.05</v>
      </c>
      <c r="AL688" s="13">
        <v>1.54</v>
      </c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</row>
    <row r="689">
      <c r="A689" s="13">
        <v>2.50250041E8</v>
      </c>
      <c r="B689" s="6" t="s">
        <v>103</v>
      </c>
      <c r="C689" s="6" t="s">
        <v>229</v>
      </c>
      <c r="D689" s="13">
        <v>54.6</v>
      </c>
      <c r="E689" s="13">
        <v>56.0</v>
      </c>
      <c r="F689" s="13">
        <v>0.46</v>
      </c>
      <c r="G689" s="13">
        <v>0.14</v>
      </c>
      <c r="H689" s="13">
        <v>0.6</v>
      </c>
      <c r="I689" s="13">
        <v>1.04</v>
      </c>
      <c r="J689" s="13">
        <v>0.57</v>
      </c>
      <c r="K689" s="13">
        <v>0.12</v>
      </c>
      <c r="L689" s="13">
        <v>0.12</v>
      </c>
      <c r="M689" s="13">
        <v>0.3</v>
      </c>
      <c r="N689" s="13">
        <v>0.24</v>
      </c>
      <c r="O689" s="13">
        <v>0.09</v>
      </c>
      <c r="P689" s="13">
        <v>0.48</v>
      </c>
      <c r="Q689" s="13">
        <v>0.25</v>
      </c>
      <c r="R689" s="13">
        <v>0.13</v>
      </c>
      <c r="S689" s="13">
        <v>0.07</v>
      </c>
      <c r="T689" s="13">
        <v>20.56</v>
      </c>
      <c r="U689" s="13">
        <v>0.62</v>
      </c>
      <c r="V689" s="13">
        <v>2.05</v>
      </c>
      <c r="W689" s="13">
        <v>0.48</v>
      </c>
      <c r="X689" s="13">
        <v>1.16</v>
      </c>
      <c r="Y689" s="13">
        <v>0.07</v>
      </c>
      <c r="Z689" s="13">
        <v>0.35</v>
      </c>
      <c r="AA689" s="13">
        <v>0.01</v>
      </c>
      <c r="AB689" s="13">
        <v>0.17</v>
      </c>
      <c r="AC689" s="13">
        <v>0.34</v>
      </c>
      <c r="AD689" s="13">
        <v>0.73</v>
      </c>
      <c r="AE689" s="13">
        <v>0.27</v>
      </c>
      <c r="AF689" s="13">
        <v>0.65</v>
      </c>
      <c r="AG689" s="13">
        <v>1.72</v>
      </c>
      <c r="AH689" s="13">
        <v>2.61</v>
      </c>
      <c r="AI689" s="13">
        <v>0.0</v>
      </c>
      <c r="AJ689" s="13">
        <v>0.27</v>
      </c>
      <c r="AK689" s="13">
        <v>14.57</v>
      </c>
      <c r="AL689" s="13">
        <v>3.2</v>
      </c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</row>
    <row r="690">
      <c r="A690" s="13">
        <v>3.60715001E8</v>
      </c>
      <c r="B690" s="6" t="s">
        <v>147</v>
      </c>
      <c r="C690" s="6" t="s">
        <v>104</v>
      </c>
      <c r="D690" s="13">
        <v>54.6</v>
      </c>
      <c r="E690" s="13">
        <v>56.8</v>
      </c>
      <c r="F690" s="13">
        <v>0.22</v>
      </c>
      <c r="G690" s="13">
        <v>0.16</v>
      </c>
      <c r="H690" s="13">
        <v>0.16</v>
      </c>
      <c r="I690" s="13">
        <v>0.68</v>
      </c>
      <c r="J690" s="13">
        <v>0.49</v>
      </c>
      <c r="K690" s="13">
        <v>0.08</v>
      </c>
      <c r="L690" s="13">
        <v>0.07</v>
      </c>
      <c r="M690" s="13">
        <v>0.1</v>
      </c>
      <c r="N690" s="13">
        <v>0.06</v>
      </c>
      <c r="O690" s="13">
        <v>0.07</v>
      </c>
      <c r="P690" s="13">
        <v>0.24</v>
      </c>
      <c r="Q690" s="13">
        <v>0.09</v>
      </c>
      <c r="R690" s="13">
        <v>0.06</v>
      </c>
      <c r="S690" s="13">
        <v>0.04</v>
      </c>
      <c r="T690" s="13">
        <v>0.55</v>
      </c>
      <c r="U690" s="13">
        <v>0.93</v>
      </c>
      <c r="V690" s="13">
        <v>11.09</v>
      </c>
      <c r="W690" s="13">
        <v>8.39</v>
      </c>
      <c r="X690" s="13">
        <v>2.89</v>
      </c>
      <c r="Y690" s="13">
        <v>0.16</v>
      </c>
      <c r="Z690" s="13">
        <v>0.51</v>
      </c>
      <c r="AA690" s="13">
        <v>0.01</v>
      </c>
      <c r="AB690" s="13">
        <v>0.49</v>
      </c>
      <c r="AC690" s="13">
        <v>0.74</v>
      </c>
      <c r="AD690" s="13">
        <v>2.46</v>
      </c>
      <c r="AE690" s="13">
        <v>0.11</v>
      </c>
      <c r="AF690" s="13">
        <v>0.36</v>
      </c>
      <c r="AG690" s="13">
        <v>1.0</v>
      </c>
      <c r="AH690" s="13">
        <v>2.96</v>
      </c>
      <c r="AI690" s="13">
        <v>0.0</v>
      </c>
      <c r="AJ690" s="13">
        <v>0.28</v>
      </c>
      <c r="AK690" s="13">
        <v>16.55</v>
      </c>
      <c r="AL690" s="13">
        <v>2.41</v>
      </c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</row>
    <row r="691">
      <c r="A691" s="13">
        <v>3.70810013E8</v>
      </c>
      <c r="B691" s="6" t="s">
        <v>451</v>
      </c>
      <c r="C691" s="6" t="s">
        <v>243</v>
      </c>
      <c r="D691" s="13">
        <v>54.6</v>
      </c>
      <c r="E691" s="13">
        <v>56.0</v>
      </c>
      <c r="F691" s="13">
        <v>0.4</v>
      </c>
      <c r="G691" s="13">
        <v>0.13</v>
      </c>
      <c r="H691" s="13">
        <v>0.49</v>
      </c>
      <c r="I691" s="13">
        <v>1.06</v>
      </c>
      <c r="J691" s="13">
        <v>0.36</v>
      </c>
      <c r="K691" s="13">
        <v>0.05</v>
      </c>
      <c r="L691" s="13">
        <v>0.12</v>
      </c>
      <c r="M691" s="13">
        <v>0.3</v>
      </c>
      <c r="N691" s="13">
        <v>0.11</v>
      </c>
      <c r="O691" s="13">
        <v>0.2</v>
      </c>
      <c r="P691" s="13">
        <v>0.71</v>
      </c>
      <c r="Q691" s="13">
        <v>0.27</v>
      </c>
      <c r="R691" s="13">
        <v>0.17</v>
      </c>
      <c r="S691" s="13">
        <v>0.11</v>
      </c>
      <c r="T691" s="13">
        <v>0.0</v>
      </c>
      <c r="U691" s="13">
        <v>0.0</v>
      </c>
      <c r="V691" s="13">
        <v>0.03</v>
      </c>
      <c r="W691" s="13">
        <v>0.0</v>
      </c>
      <c r="X691" s="13">
        <v>0.47</v>
      </c>
      <c r="Y691" s="13">
        <v>0.0</v>
      </c>
      <c r="Z691" s="13">
        <v>0.12</v>
      </c>
      <c r="AA691" s="13">
        <v>0.0</v>
      </c>
      <c r="AB691" s="13">
        <v>1.36</v>
      </c>
      <c r="AC691" s="13">
        <v>2.77</v>
      </c>
      <c r="AD691" s="13">
        <v>16.02</v>
      </c>
      <c r="AE691" s="13">
        <v>1.07</v>
      </c>
      <c r="AF691" s="13">
        <v>1.05</v>
      </c>
      <c r="AG691" s="13">
        <v>0.55</v>
      </c>
      <c r="AH691" s="13">
        <v>0.42</v>
      </c>
      <c r="AI691" s="13">
        <v>0.0</v>
      </c>
      <c r="AJ691" s="13">
        <v>0.39</v>
      </c>
      <c r="AK691" s="13">
        <v>21.36</v>
      </c>
      <c r="AL691" s="13">
        <v>4.36</v>
      </c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</row>
    <row r="692">
      <c r="A692" s="13">
        <v>3.91331001E8</v>
      </c>
      <c r="B692" s="6" t="s">
        <v>452</v>
      </c>
      <c r="C692" s="6" t="s">
        <v>187</v>
      </c>
      <c r="D692" s="13">
        <v>54.6</v>
      </c>
      <c r="E692" s="13">
        <v>56.8</v>
      </c>
      <c r="F692" s="13">
        <v>2.36</v>
      </c>
      <c r="G692" s="13">
        <v>0.42</v>
      </c>
      <c r="H692" s="13">
        <v>2.61</v>
      </c>
      <c r="I692" s="13">
        <v>14.89</v>
      </c>
      <c r="J692" s="13">
        <v>2.65</v>
      </c>
      <c r="K692" s="13">
        <v>0.11</v>
      </c>
      <c r="L692" s="13">
        <v>0.21</v>
      </c>
      <c r="M692" s="13">
        <v>0.95</v>
      </c>
      <c r="N692" s="13">
        <v>0.48</v>
      </c>
      <c r="O692" s="13">
        <v>0.39</v>
      </c>
      <c r="P692" s="13">
        <v>1.24</v>
      </c>
      <c r="Q692" s="13">
        <v>0.6</v>
      </c>
      <c r="R692" s="13">
        <v>0.29</v>
      </c>
      <c r="S692" s="13">
        <v>0.12</v>
      </c>
      <c r="T692" s="13">
        <v>0.0</v>
      </c>
      <c r="U692" s="13">
        <v>0.0</v>
      </c>
      <c r="V692" s="13">
        <v>0.02</v>
      </c>
      <c r="W692" s="13">
        <v>0.0</v>
      </c>
      <c r="X692" s="13">
        <v>0.38</v>
      </c>
      <c r="Y692" s="13">
        <v>0.0</v>
      </c>
      <c r="Z692" s="13">
        <v>0.0</v>
      </c>
      <c r="AA692" s="13">
        <v>0.0</v>
      </c>
      <c r="AB692" s="13">
        <v>0.22</v>
      </c>
      <c r="AC692" s="13">
        <v>0.02</v>
      </c>
      <c r="AD692" s="13">
        <v>1.14</v>
      </c>
      <c r="AE692" s="13">
        <v>1.16</v>
      </c>
      <c r="AF692" s="13">
        <v>0.86</v>
      </c>
      <c r="AG692" s="13">
        <v>0.9</v>
      </c>
      <c r="AH692" s="13">
        <v>0.27</v>
      </c>
      <c r="AI692" s="13">
        <v>0.0</v>
      </c>
      <c r="AJ692" s="13">
        <v>0.49</v>
      </c>
      <c r="AK692" s="13">
        <v>15.81</v>
      </c>
      <c r="AL692" s="13">
        <v>5.86</v>
      </c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</row>
    <row r="693">
      <c r="A693" s="13">
        <v>4.50830009E8</v>
      </c>
      <c r="B693" s="6" t="s">
        <v>453</v>
      </c>
      <c r="C693" s="6" t="s">
        <v>454</v>
      </c>
      <c r="D693" s="13">
        <v>54.6</v>
      </c>
      <c r="E693" s="13">
        <v>54.9</v>
      </c>
      <c r="F693" s="13">
        <v>0.14</v>
      </c>
      <c r="G693" s="13">
        <v>0.13</v>
      </c>
      <c r="H693" s="13">
        <v>0.15</v>
      </c>
      <c r="I693" s="13">
        <v>0.94</v>
      </c>
      <c r="J693" s="13">
        <v>0.39</v>
      </c>
      <c r="K693" s="13">
        <v>0.07</v>
      </c>
      <c r="L693" s="13">
        <v>0.06</v>
      </c>
      <c r="M693" s="13">
        <v>0.1</v>
      </c>
      <c r="N693" s="13">
        <v>0.05</v>
      </c>
      <c r="O693" s="13">
        <v>0.51</v>
      </c>
      <c r="P693" s="13">
        <v>0.35</v>
      </c>
      <c r="Q693" s="13">
        <v>0.1</v>
      </c>
      <c r="R693" s="13">
        <v>0.09</v>
      </c>
      <c r="S693" s="13">
        <v>0.07</v>
      </c>
      <c r="T693" s="13">
        <v>0.0</v>
      </c>
      <c r="U693" s="13">
        <v>0.0</v>
      </c>
      <c r="V693" s="13">
        <v>0.01</v>
      </c>
      <c r="W693" s="13">
        <v>0.0</v>
      </c>
      <c r="X693" s="13">
        <v>0.67</v>
      </c>
      <c r="Y693" s="13">
        <v>0.0</v>
      </c>
      <c r="Z693" s="13">
        <v>0.12</v>
      </c>
      <c r="AA693" s="13">
        <v>0.0</v>
      </c>
      <c r="AB693" s="13">
        <v>1.15</v>
      </c>
      <c r="AC693" s="13">
        <v>1.16</v>
      </c>
      <c r="AD693" s="13">
        <v>18.05</v>
      </c>
      <c r="AE693" s="13">
        <v>0.21</v>
      </c>
      <c r="AF693" s="13">
        <v>0.69</v>
      </c>
      <c r="AG693" s="13">
        <v>0.48</v>
      </c>
      <c r="AH693" s="13">
        <v>0.42</v>
      </c>
      <c r="AI693" s="13">
        <v>0.0</v>
      </c>
      <c r="AJ693" s="13">
        <v>0.36</v>
      </c>
      <c r="AK693" s="13">
        <v>24.47</v>
      </c>
      <c r="AL693" s="13">
        <v>3.49</v>
      </c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</row>
    <row r="694">
      <c r="A694" s="13">
        <v>2.12218001E8</v>
      </c>
      <c r="B694" s="6" t="s">
        <v>455</v>
      </c>
      <c r="C694" s="6" t="s">
        <v>116</v>
      </c>
      <c r="D694" s="13">
        <v>54.5</v>
      </c>
      <c r="E694" s="13">
        <v>54.5</v>
      </c>
      <c r="F694" s="13">
        <v>2.36</v>
      </c>
      <c r="G694" s="13">
        <v>0.24</v>
      </c>
      <c r="H694" s="13">
        <v>3.95</v>
      </c>
      <c r="I694" s="13">
        <v>0.43</v>
      </c>
      <c r="J694" s="13">
        <v>0.09</v>
      </c>
      <c r="K694" s="13">
        <v>0.04</v>
      </c>
      <c r="L694" s="13">
        <v>0.23</v>
      </c>
      <c r="M694" s="13">
        <v>1.06</v>
      </c>
      <c r="N694" s="13">
        <v>0.88</v>
      </c>
      <c r="O694" s="13">
        <v>0.49</v>
      </c>
      <c r="P694" s="13">
        <v>1.36</v>
      </c>
      <c r="Q694" s="13">
        <v>0.44</v>
      </c>
      <c r="R694" s="13">
        <v>0.27</v>
      </c>
      <c r="S694" s="13">
        <v>0.07</v>
      </c>
      <c r="T694" s="13">
        <v>0.0</v>
      </c>
      <c r="U694" s="13">
        <v>0.0</v>
      </c>
      <c r="V694" s="13">
        <v>0.0</v>
      </c>
      <c r="W694" s="13">
        <v>0.0</v>
      </c>
      <c r="X694" s="13">
        <v>0.03</v>
      </c>
      <c r="Y694" s="13">
        <v>0.0</v>
      </c>
      <c r="Z694" s="13">
        <v>0.01</v>
      </c>
      <c r="AA694" s="13">
        <v>0.0</v>
      </c>
      <c r="AB694" s="13">
        <v>0.15</v>
      </c>
      <c r="AC694" s="13">
        <v>0.06</v>
      </c>
      <c r="AD694" s="13">
        <v>6.15</v>
      </c>
      <c r="AE694" s="13">
        <v>8.46</v>
      </c>
      <c r="AF694" s="13">
        <v>0.91</v>
      </c>
      <c r="AG694" s="13">
        <v>0.62</v>
      </c>
      <c r="AH694" s="13">
        <v>0.26</v>
      </c>
      <c r="AI694" s="13">
        <v>0.0</v>
      </c>
      <c r="AJ694" s="13">
        <v>0.53</v>
      </c>
      <c r="AK694" s="13">
        <v>17.59</v>
      </c>
      <c r="AL694" s="13">
        <v>7.69</v>
      </c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</row>
    <row r="695">
      <c r="A695" s="13">
        <v>1.71170002E8</v>
      </c>
      <c r="B695" s="6" t="s">
        <v>456</v>
      </c>
      <c r="C695" s="6" t="s">
        <v>182</v>
      </c>
      <c r="D695" s="13">
        <v>54.4</v>
      </c>
      <c r="E695" s="13">
        <v>55.7</v>
      </c>
      <c r="F695" s="13">
        <v>4.41</v>
      </c>
      <c r="G695" s="13">
        <v>0.04</v>
      </c>
      <c r="H695" s="13">
        <v>0.31</v>
      </c>
      <c r="I695" s="13">
        <v>0.11</v>
      </c>
      <c r="J695" s="13">
        <v>0.1</v>
      </c>
      <c r="K695" s="13">
        <v>0.03</v>
      </c>
      <c r="L695" s="13">
        <v>0.06</v>
      </c>
      <c r="M695" s="13">
        <v>8.74</v>
      </c>
      <c r="N695" s="13">
        <v>2.98</v>
      </c>
      <c r="O695" s="13">
        <v>1.92</v>
      </c>
      <c r="P695" s="13">
        <v>2.43</v>
      </c>
      <c r="Q695" s="13">
        <v>1.03</v>
      </c>
      <c r="R695" s="13">
        <v>0.21</v>
      </c>
      <c r="S695" s="13">
        <v>0.07</v>
      </c>
      <c r="T695" s="13">
        <v>0.0</v>
      </c>
      <c r="U695" s="13">
        <v>0.0</v>
      </c>
      <c r="V695" s="13">
        <v>0.01</v>
      </c>
      <c r="W695" s="13">
        <v>0.0</v>
      </c>
      <c r="X695" s="13">
        <v>0.04</v>
      </c>
      <c r="Y695" s="13">
        <v>0.0</v>
      </c>
      <c r="Z695" s="13">
        <v>0.01</v>
      </c>
      <c r="AA695" s="13">
        <v>0.0</v>
      </c>
      <c r="AB695" s="13">
        <v>0.05</v>
      </c>
      <c r="AC695" s="13">
        <v>0.06</v>
      </c>
      <c r="AD695" s="13">
        <v>3.49</v>
      </c>
      <c r="AE695" s="13">
        <v>0.65</v>
      </c>
      <c r="AF695" s="13">
        <v>0.82</v>
      </c>
      <c r="AG695" s="13">
        <v>0.61</v>
      </c>
      <c r="AH695" s="13">
        <v>0.8</v>
      </c>
      <c r="AI695" s="13">
        <v>0.0</v>
      </c>
      <c r="AJ695" s="13">
        <v>1.25</v>
      </c>
      <c r="AK695" s="13">
        <v>18.32</v>
      </c>
      <c r="AL695" s="13">
        <v>5.71</v>
      </c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</row>
    <row r="696">
      <c r="A696" s="13">
        <v>1.80390007E8</v>
      </c>
      <c r="B696" s="6" t="s">
        <v>457</v>
      </c>
      <c r="C696" s="6" t="s">
        <v>162</v>
      </c>
      <c r="D696" s="13">
        <v>54.4</v>
      </c>
      <c r="E696" s="13">
        <v>56.2</v>
      </c>
      <c r="F696" s="13">
        <v>9.69</v>
      </c>
      <c r="G696" s="13">
        <v>0.47</v>
      </c>
      <c r="H696" s="13">
        <v>6.81</v>
      </c>
      <c r="I696" s="13">
        <v>0.05</v>
      </c>
      <c r="J696" s="13">
        <v>0.51</v>
      </c>
      <c r="K696" s="13">
        <v>0.13</v>
      </c>
      <c r="L696" s="13">
        <v>0.68</v>
      </c>
      <c r="M696" s="13">
        <v>2.08</v>
      </c>
      <c r="N696" s="13">
        <v>0.75</v>
      </c>
      <c r="O696" s="13">
        <v>0.94</v>
      </c>
      <c r="P696" s="13">
        <v>3.25</v>
      </c>
      <c r="Q696" s="13">
        <v>2.48</v>
      </c>
      <c r="R696" s="13">
        <v>1.13</v>
      </c>
      <c r="S696" s="13">
        <v>0.29</v>
      </c>
      <c r="T696" s="13">
        <v>0.0</v>
      </c>
      <c r="U696" s="13">
        <v>0.0</v>
      </c>
      <c r="V696" s="13">
        <v>0.0</v>
      </c>
      <c r="W696" s="13">
        <v>0.0</v>
      </c>
      <c r="X696" s="13">
        <v>0.02</v>
      </c>
      <c r="Y696" s="13">
        <v>0.0</v>
      </c>
      <c r="Z696" s="13">
        <v>0.01</v>
      </c>
      <c r="AA696" s="13">
        <v>0.0</v>
      </c>
      <c r="AB696" s="13">
        <v>0.04</v>
      </c>
      <c r="AC696" s="13">
        <v>0.04</v>
      </c>
      <c r="AD696" s="13">
        <v>1.67</v>
      </c>
      <c r="AE696" s="13">
        <v>0.26</v>
      </c>
      <c r="AF696" s="13">
        <v>1.11</v>
      </c>
      <c r="AG696" s="13">
        <v>0.49</v>
      </c>
      <c r="AH696" s="13">
        <v>0.56</v>
      </c>
      <c r="AI696" s="13">
        <v>0.0</v>
      </c>
      <c r="AJ696" s="13">
        <v>0.8</v>
      </c>
      <c r="AK696" s="13">
        <v>12.74</v>
      </c>
      <c r="AL696" s="13">
        <v>7.26</v>
      </c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</row>
    <row r="697">
      <c r="A697" s="13">
        <v>3.7067003E8</v>
      </c>
      <c r="B697" s="6" t="s">
        <v>424</v>
      </c>
      <c r="C697" s="6" t="s">
        <v>243</v>
      </c>
      <c r="D697" s="13">
        <v>54.4</v>
      </c>
      <c r="E697" s="13">
        <v>56.9</v>
      </c>
      <c r="F697" s="13">
        <v>0.25</v>
      </c>
      <c r="G697" s="13">
        <v>0.08</v>
      </c>
      <c r="H697" s="13">
        <v>0.4</v>
      </c>
      <c r="I697" s="13">
        <v>1.62</v>
      </c>
      <c r="J697" s="13">
        <v>0.66</v>
      </c>
      <c r="K697" s="13">
        <v>0.06</v>
      </c>
      <c r="L697" s="13">
        <v>0.07</v>
      </c>
      <c r="M697" s="13">
        <v>0.2</v>
      </c>
      <c r="N697" s="13">
        <v>0.12</v>
      </c>
      <c r="O697" s="13">
        <v>0.2</v>
      </c>
      <c r="P697" s="13">
        <v>0.53</v>
      </c>
      <c r="Q697" s="13">
        <v>0.2</v>
      </c>
      <c r="R697" s="13">
        <v>0.13</v>
      </c>
      <c r="S697" s="13">
        <v>0.09</v>
      </c>
      <c r="T697" s="13">
        <v>0.0</v>
      </c>
      <c r="U697" s="13">
        <v>0.0</v>
      </c>
      <c r="V697" s="13">
        <v>0.03</v>
      </c>
      <c r="W697" s="13">
        <v>0.0</v>
      </c>
      <c r="X697" s="13">
        <v>1.26</v>
      </c>
      <c r="Y697" s="13">
        <v>0.0</v>
      </c>
      <c r="Z697" s="13">
        <v>0.15</v>
      </c>
      <c r="AA697" s="13">
        <v>0.0</v>
      </c>
      <c r="AB697" s="13">
        <v>1.78</v>
      </c>
      <c r="AC697" s="13">
        <v>2.14</v>
      </c>
      <c r="AD697" s="13">
        <v>12.89</v>
      </c>
      <c r="AE697" s="13">
        <v>0.89</v>
      </c>
      <c r="AF697" s="13">
        <v>1.1</v>
      </c>
      <c r="AG697" s="13">
        <v>0.52</v>
      </c>
      <c r="AH697" s="13">
        <v>0.28</v>
      </c>
      <c r="AI697" s="13">
        <v>0.0</v>
      </c>
      <c r="AJ697" s="13">
        <v>0.36</v>
      </c>
      <c r="AK697" s="13">
        <v>24.21</v>
      </c>
      <c r="AL697" s="13">
        <v>4.04</v>
      </c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</row>
    <row r="698">
      <c r="A698" s="13">
        <v>1.0730023E7</v>
      </c>
      <c r="B698" s="6" t="s">
        <v>115</v>
      </c>
      <c r="C698" s="6" t="s">
        <v>377</v>
      </c>
      <c r="D698" s="13">
        <v>54.3</v>
      </c>
      <c r="E698" s="13">
        <v>56.3</v>
      </c>
      <c r="F698" s="13">
        <v>0.24</v>
      </c>
      <c r="G698" s="13">
        <v>0.06</v>
      </c>
      <c r="H698" s="13">
        <v>0.35</v>
      </c>
      <c r="I698" s="13">
        <v>0.38</v>
      </c>
      <c r="J698" s="13">
        <v>0.16</v>
      </c>
      <c r="K698" s="13">
        <v>0.06</v>
      </c>
      <c r="L698" s="13">
        <v>0.06</v>
      </c>
      <c r="M698" s="13">
        <v>0.25</v>
      </c>
      <c r="N698" s="13">
        <v>0.3</v>
      </c>
      <c r="O698" s="13">
        <v>0.6</v>
      </c>
      <c r="P698" s="13">
        <v>0.93</v>
      </c>
      <c r="Q698" s="13">
        <v>0.3</v>
      </c>
      <c r="R698" s="13">
        <v>0.11</v>
      </c>
      <c r="S698" s="13">
        <v>0.05</v>
      </c>
      <c r="T698" s="13">
        <v>0.0</v>
      </c>
      <c r="U698" s="13">
        <v>0.0</v>
      </c>
      <c r="V698" s="13">
        <v>0.02</v>
      </c>
      <c r="W698" s="13">
        <v>0.0</v>
      </c>
      <c r="X698" s="13">
        <v>0.13</v>
      </c>
      <c r="Y698" s="13">
        <v>0.0</v>
      </c>
      <c r="Z698" s="13">
        <v>0.04</v>
      </c>
      <c r="AA698" s="13">
        <v>0.0</v>
      </c>
      <c r="AB698" s="13">
        <v>0.29</v>
      </c>
      <c r="AC698" s="13">
        <v>0.24</v>
      </c>
      <c r="AD698" s="13">
        <v>25.62</v>
      </c>
      <c r="AE698" s="13">
        <v>0.71</v>
      </c>
      <c r="AF698" s="13">
        <v>0.87</v>
      </c>
      <c r="AG698" s="13">
        <v>0.57</v>
      </c>
      <c r="AH698" s="13">
        <v>0.53</v>
      </c>
      <c r="AI698" s="13">
        <v>0.0</v>
      </c>
      <c r="AJ698" s="13">
        <v>0.77</v>
      </c>
      <c r="AK698" s="13">
        <v>17.3</v>
      </c>
      <c r="AL698" s="13">
        <v>3.2</v>
      </c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</row>
    <row r="699" hidden="1">
      <c r="A699" s="13">
        <v>6.0731008E7</v>
      </c>
      <c r="B699" s="6" t="s">
        <v>130</v>
      </c>
      <c r="C699" s="6" t="s">
        <v>44</v>
      </c>
      <c r="D699" s="13">
        <v>54.3</v>
      </c>
      <c r="E699" s="13">
        <v>56.2</v>
      </c>
      <c r="F699" s="13">
        <v>0.0</v>
      </c>
      <c r="G699" s="13">
        <v>0.0</v>
      </c>
      <c r="H699" s="13">
        <v>0.0</v>
      </c>
      <c r="I699" s="13">
        <v>0.0</v>
      </c>
      <c r="J699" s="13">
        <v>0.0</v>
      </c>
      <c r="K699" s="13">
        <v>0.0</v>
      </c>
      <c r="L699" s="13">
        <v>0.0</v>
      </c>
      <c r="M699" s="13">
        <v>0.0</v>
      </c>
      <c r="N699" s="13">
        <v>0.0</v>
      </c>
      <c r="O699" s="13">
        <v>0.0</v>
      </c>
      <c r="P699" s="13">
        <v>0.08</v>
      </c>
      <c r="Q699" s="13">
        <v>0.01</v>
      </c>
      <c r="R699" s="13">
        <v>0.0</v>
      </c>
      <c r="S699" s="13">
        <v>0.0</v>
      </c>
      <c r="T699" s="13">
        <v>0.0</v>
      </c>
      <c r="U699" s="13">
        <v>0.0</v>
      </c>
      <c r="V699" s="13">
        <v>0.0</v>
      </c>
      <c r="W699" s="13">
        <v>0.0</v>
      </c>
      <c r="X699" s="13">
        <v>0.0</v>
      </c>
      <c r="Y699" s="13">
        <v>0.0</v>
      </c>
      <c r="Z699" s="13">
        <v>0.0</v>
      </c>
      <c r="AA699" s="13">
        <v>0.0</v>
      </c>
      <c r="AB699" s="13">
        <v>0.0</v>
      </c>
      <c r="AC699" s="13">
        <v>0.0</v>
      </c>
      <c r="AD699" s="13">
        <v>0.0</v>
      </c>
      <c r="AE699" s="13">
        <v>0.0</v>
      </c>
      <c r="AF699" s="13">
        <v>19.97</v>
      </c>
      <c r="AG699" s="13">
        <v>2.14</v>
      </c>
      <c r="AH699" s="13">
        <v>6.12</v>
      </c>
      <c r="AI699" s="13">
        <v>0.0</v>
      </c>
      <c r="AJ699" s="13">
        <v>0.77</v>
      </c>
      <c r="AK699" s="13">
        <v>23.44</v>
      </c>
      <c r="AL699" s="13">
        <v>1.69</v>
      </c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</row>
    <row r="700">
      <c r="A700" s="13">
        <v>1.20814012E8</v>
      </c>
      <c r="B700" s="6" t="s">
        <v>458</v>
      </c>
      <c r="C700" s="6" t="s">
        <v>326</v>
      </c>
      <c r="D700" s="13">
        <v>54.2</v>
      </c>
      <c r="E700" s="13">
        <v>54.2</v>
      </c>
      <c r="F700" s="13">
        <v>0.2</v>
      </c>
      <c r="G700" s="13">
        <v>0.08</v>
      </c>
      <c r="H700" s="13">
        <v>0.12</v>
      </c>
      <c r="I700" s="13">
        <v>0.05</v>
      </c>
      <c r="J700" s="13">
        <v>0.09</v>
      </c>
      <c r="K700" s="13">
        <v>0.07</v>
      </c>
      <c r="L700" s="13">
        <v>0.07</v>
      </c>
      <c r="M700" s="13">
        <v>0.14</v>
      </c>
      <c r="N700" s="13">
        <v>0.16</v>
      </c>
      <c r="O700" s="13">
        <v>0.51</v>
      </c>
      <c r="P700" s="13">
        <v>0.43</v>
      </c>
      <c r="Q700" s="13">
        <v>0.11</v>
      </c>
      <c r="R700" s="13">
        <v>0.06</v>
      </c>
      <c r="S700" s="13">
        <v>0.04</v>
      </c>
      <c r="T700" s="13">
        <v>0.01</v>
      </c>
      <c r="U700" s="13">
        <v>0.0</v>
      </c>
      <c r="V700" s="13">
        <v>0.04</v>
      </c>
      <c r="W700" s="13">
        <v>0.01</v>
      </c>
      <c r="X700" s="13">
        <v>0.08</v>
      </c>
      <c r="Y700" s="13">
        <v>0.0</v>
      </c>
      <c r="Z700" s="13">
        <v>0.02</v>
      </c>
      <c r="AA700" s="13">
        <v>0.0</v>
      </c>
      <c r="AB700" s="13">
        <v>0.05</v>
      </c>
      <c r="AC700" s="13">
        <v>0.1</v>
      </c>
      <c r="AD700" s="13">
        <v>20.34</v>
      </c>
      <c r="AE700" s="13">
        <v>0.1</v>
      </c>
      <c r="AF700" s="13">
        <v>0.5</v>
      </c>
      <c r="AG700" s="13">
        <v>0.46</v>
      </c>
      <c r="AH700" s="13">
        <v>3.94</v>
      </c>
      <c r="AI700" s="13">
        <v>0.0</v>
      </c>
      <c r="AJ700" s="13">
        <v>2.06</v>
      </c>
      <c r="AK700" s="13">
        <v>22.14</v>
      </c>
      <c r="AL700" s="13">
        <v>2.06</v>
      </c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</row>
    <row r="701">
      <c r="A701" s="13">
        <v>4.70010101E8</v>
      </c>
      <c r="B701" s="6" t="s">
        <v>459</v>
      </c>
      <c r="C701" s="6" t="s">
        <v>306</v>
      </c>
      <c r="D701" s="13">
        <v>54.2</v>
      </c>
      <c r="E701" s="13">
        <v>56.0</v>
      </c>
      <c r="F701" s="13">
        <v>0.61</v>
      </c>
      <c r="G701" s="13">
        <v>0.24</v>
      </c>
      <c r="H701" s="13">
        <v>0.86</v>
      </c>
      <c r="I701" s="13">
        <v>1.27</v>
      </c>
      <c r="J701" s="13">
        <v>0.42</v>
      </c>
      <c r="K701" s="13">
        <v>0.13</v>
      </c>
      <c r="L701" s="13">
        <v>0.18</v>
      </c>
      <c r="M701" s="13">
        <v>0.33</v>
      </c>
      <c r="N701" s="13">
        <v>0.2</v>
      </c>
      <c r="O701" s="13">
        <v>0.25</v>
      </c>
      <c r="P701" s="13">
        <v>0.63</v>
      </c>
      <c r="Q701" s="13">
        <v>0.22</v>
      </c>
      <c r="R701" s="13">
        <v>0.18</v>
      </c>
      <c r="S701" s="13">
        <v>0.15</v>
      </c>
      <c r="T701" s="13">
        <v>0.0</v>
      </c>
      <c r="U701" s="13">
        <v>0.0</v>
      </c>
      <c r="V701" s="13">
        <v>0.0</v>
      </c>
      <c r="W701" s="13">
        <v>0.0</v>
      </c>
      <c r="X701" s="13">
        <v>0.09</v>
      </c>
      <c r="Y701" s="13">
        <v>0.0</v>
      </c>
      <c r="Z701" s="13">
        <v>0.0</v>
      </c>
      <c r="AA701" s="13">
        <v>0.0</v>
      </c>
      <c r="AB701" s="13">
        <v>1.34</v>
      </c>
      <c r="AC701" s="13">
        <v>0.87</v>
      </c>
      <c r="AD701" s="13">
        <v>18.21</v>
      </c>
      <c r="AE701" s="13">
        <v>2.1</v>
      </c>
      <c r="AF701" s="13">
        <v>1.22</v>
      </c>
      <c r="AG701" s="13">
        <v>0.37</v>
      </c>
      <c r="AH701" s="13">
        <v>0.29</v>
      </c>
      <c r="AI701" s="13">
        <v>0.0</v>
      </c>
      <c r="AJ701" s="13">
        <v>0.37</v>
      </c>
      <c r="AK701" s="13">
        <v>19.19</v>
      </c>
      <c r="AL701" s="13">
        <v>4.32</v>
      </c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</row>
    <row r="702">
      <c r="A702" s="13">
        <v>4.71210104E8</v>
      </c>
      <c r="B702" s="6" t="s">
        <v>460</v>
      </c>
      <c r="C702" s="6" t="s">
        <v>306</v>
      </c>
      <c r="D702" s="13">
        <v>54.2</v>
      </c>
      <c r="E702" s="13">
        <v>56.2</v>
      </c>
      <c r="F702" s="13">
        <v>0.4</v>
      </c>
      <c r="G702" s="13">
        <v>0.14</v>
      </c>
      <c r="H702" s="13">
        <v>0.44</v>
      </c>
      <c r="I702" s="13">
        <v>1.59</v>
      </c>
      <c r="J702" s="13">
        <v>0.44</v>
      </c>
      <c r="K702" s="13">
        <v>0.06</v>
      </c>
      <c r="L702" s="13">
        <v>0.07</v>
      </c>
      <c r="M702" s="13">
        <v>0.1</v>
      </c>
      <c r="N702" s="13">
        <v>0.05</v>
      </c>
      <c r="O702" s="13">
        <v>0.15</v>
      </c>
      <c r="P702" s="13">
        <v>0.49</v>
      </c>
      <c r="Q702" s="13">
        <v>0.23</v>
      </c>
      <c r="R702" s="13">
        <v>0.18</v>
      </c>
      <c r="S702" s="13">
        <v>0.12</v>
      </c>
      <c r="T702" s="13">
        <v>0.0</v>
      </c>
      <c r="U702" s="13">
        <v>0.0</v>
      </c>
      <c r="V702" s="13">
        <v>0.0</v>
      </c>
      <c r="W702" s="13">
        <v>0.0</v>
      </c>
      <c r="X702" s="13">
        <v>0.02</v>
      </c>
      <c r="Y702" s="13">
        <v>0.0</v>
      </c>
      <c r="Z702" s="13">
        <v>0.0</v>
      </c>
      <c r="AA702" s="13">
        <v>0.0</v>
      </c>
      <c r="AB702" s="13">
        <v>1.76</v>
      </c>
      <c r="AC702" s="13">
        <v>0.81</v>
      </c>
      <c r="AD702" s="13">
        <v>12.36</v>
      </c>
      <c r="AE702" s="13">
        <v>1.82</v>
      </c>
      <c r="AF702" s="13">
        <v>0.74</v>
      </c>
      <c r="AG702" s="13">
        <v>0.36</v>
      </c>
      <c r="AH702" s="13">
        <v>0.17</v>
      </c>
      <c r="AI702" s="13">
        <v>0.0</v>
      </c>
      <c r="AJ702" s="13">
        <v>0.52</v>
      </c>
      <c r="AK702" s="13">
        <v>27.04</v>
      </c>
      <c r="AL702" s="13">
        <v>3.99</v>
      </c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</row>
    <row r="703">
      <c r="A703" s="13">
        <v>1.31350002E8</v>
      </c>
      <c r="B703" s="6" t="s">
        <v>461</v>
      </c>
      <c r="C703" s="6" t="s">
        <v>365</v>
      </c>
      <c r="D703" s="13">
        <v>54.1</v>
      </c>
      <c r="E703" s="13">
        <v>55.0</v>
      </c>
      <c r="F703" s="13">
        <v>0.32</v>
      </c>
      <c r="G703" s="13">
        <v>0.08</v>
      </c>
      <c r="H703" s="13">
        <v>0.4</v>
      </c>
      <c r="I703" s="13">
        <v>0.22</v>
      </c>
      <c r="J703" s="13">
        <v>0.12</v>
      </c>
      <c r="K703" s="13">
        <v>0.05</v>
      </c>
      <c r="L703" s="13">
        <v>0.07</v>
      </c>
      <c r="M703" s="13">
        <v>0.17</v>
      </c>
      <c r="N703" s="13">
        <v>0.16</v>
      </c>
      <c r="O703" s="13">
        <v>0.63</v>
      </c>
      <c r="P703" s="13">
        <v>0.56</v>
      </c>
      <c r="Q703" s="13">
        <v>0.16</v>
      </c>
      <c r="R703" s="13">
        <v>0.09</v>
      </c>
      <c r="S703" s="13">
        <v>0.04</v>
      </c>
      <c r="T703" s="13">
        <v>0.01</v>
      </c>
      <c r="U703" s="13">
        <v>0.0</v>
      </c>
      <c r="V703" s="13">
        <v>0.03</v>
      </c>
      <c r="W703" s="13">
        <v>0.01</v>
      </c>
      <c r="X703" s="13">
        <v>0.13</v>
      </c>
      <c r="Y703" s="13">
        <v>0.0</v>
      </c>
      <c r="Z703" s="13">
        <v>0.05</v>
      </c>
      <c r="AA703" s="13">
        <v>0.0</v>
      </c>
      <c r="AB703" s="13">
        <v>0.22</v>
      </c>
      <c r="AC703" s="13">
        <v>0.27</v>
      </c>
      <c r="AD703" s="13">
        <v>27.36</v>
      </c>
      <c r="AE703" s="13">
        <v>0.45</v>
      </c>
      <c r="AF703" s="13">
        <v>0.69</v>
      </c>
      <c r="AG703" s="13">
        <v>0.49</v>
      </c>
      <c r="AH703" s="13">
        <v>0.89</v>
      </c>
      <c r="AI703" s="13">
        <v>0.0</v>
      </c>
      <c r="AJ703" s="13">
        <v>0.63</v>
      </c>
      <c r="AK703" s="13">
        <v>16.37</v>
      </c>
      <c r="AL703" s="13">
        <v>3.27</v>
      </c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</row>
    <row r="704">
      <c r="A704" s="13">
        <v>1.8095001E8</v>
      </c>
      <c r="B704" s="6" t="s">
        <v>301</v>
      </c>
      <c r="C704" s="6" t="s">
        <v>162</v>
      </c>
      <c r="D704" s="13">
        <v>54.1</v>
      </c>
      <c r="E704" s="13">
        <v>55.4</v>
      </c>
      <c r="F704" s="13">
        <v>2.62</v>
      </c>
      <c r="G704" s="13">
        <v>0.46</v>
      </c>
      <c r="H704" s="13">
        <v>16.37</v>
      </c>
      <c r="I704" s="13">
        <v>0.76</v>
      </c>
      <c r="J704" s="13">
        <v>0.28</v>
      </c>
      <c r="K704" s="13">
        <v>0.12</v>
      </c>
      <c r="L704" s="13">
        <v>0.12</v>
      </c>
      <c r="M704" s="13">
        <v>1.02</v>
      </c>
      <c r="N704" s="13">
        <v>0.77</v>
      </c>
      <c r="O704" s="13">
        <v>0.26</v>
      </c>
      <c r="P704" s="13">
        <v>1.41</v>
      </c>
      <c r="Q704" s="13">
        <v>0.58</v>
      </c>
      <c r="R704" s="13">
        <v>0.26</v>
      </c>
      <c r="S704" s="13">
        <v>0.1</v>
      </c>
      <c r="T704" s="13">
        <v>0.0</v>
      </c>
      <c r="U704" s="13">
        <v>0.0</v>
      </c>
      <c r="V704" s="13">
        <v>0.01</v>
      </c>
      <c r="W704" s="13">
        <v>0.0</v>
      </c>
      <c r="X704" s="13">
        <v>0.1</v>
      </c>
      <c r="Y704" s="13">
        <v>0.0</v>
      </c>
      <c r="Z704" s="13">
        <v>0.01</v>
      </c>
      <c r="AA704" s="13">
        <v>0.0</v>
      </c>
      <c r="AB704" s="13">
        <v>0.17</v>
      </c>
      <c r="AC704" s="13">
        <v>0.06</v>
      </c>
      <c r="AD704" s="13">
        <v>1.69</v>
      </c>
      <c r="AE704" s="13">
        <v>1.54</v>
      </c>
      <c r="AF704" s="13">
        <v>0.91</v>
      </c>
      <c r="AG704" s="13">
        <v>0.45</v>
      </c>
      <c r="AH704" s="13">
        <v>0.23</v>
      </c>
      <c r="AI704" s="13">
        <v>0.0</v>
      </c>
      <c r="AJ704" s="13">
        <v>0.43</v>
      </c>
      <c r="AK704" s="13">
        <v>16.49</v>
      </c>
      <c r="AL704" s="13">
        <v>6.71</v>
      </c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</row>
    <row r="705">
      <c r="A705" s="13">
        <v>1.81270026E8</v>
      </c>
      <c r="B705" s="6" t="s">
        <v>307</v>
      </c>
      <c r="C705" s="6" t="s">
        <v>162</v>
      </c>
      <c r="D705" s="13">
        <v>54.1</v>
      </c>
      <c r="E705" s="13">
        <v>54.9</v>
      </c>
      <c r="F705" s="13">
        <v>9.82</v>
      </c>
      <c r="G705" s="13">
        <v>1.77</v>
      </c>
      <c r="H705" s="13">
        <v>8.88</v>
      </c>
      <c r="I705" s="13">
        <v>0.02</v>
      </c>
      <c r="J705" s="13">
        <v>0.22</v>
      </c>
      <c r="K705" s="13">
        <v>0.36</v>
      </c>
      <c r="L705" s="13">
        <v>1.01</v>
      </c>
      <c r="M705" s="13">
        <v>0.99</v>
      </c>
      <c r="N705" s="13">
        <v>0.5</v>
      </c>
      <c r="O705" s="13">
        <v>0.62</v>
      </c>
      <c r="P705" s="13">
        <v>2.06</v>
      </c>
      <c r="Q705" s="13">
        <v>1.44</v>
      </c>
      <c r="R705" s="13">
        <v>0.6</v>
      </c>
      <c r="S705" s="13">
        <v>0.2</v>
      </c>
      <c r="T705" s="13">
        <v>0.0</v>
      </c>
      <c r="U705" s="13">
        <v>0.0</v>
      </c>
      <c r="V705" s="13">
        <v>0.0</v>
      </c>
      <c r="W705" s="13">
        <v>0.0</v>
      </c>
      <c r="X705" s="13">
        <v>0.01</v>
      </c>
      <c r="Y705" s="13">
        <v>0.0</v>
      </c>
      <c r="Z705" s="13">
        <v>0.0</v>
      </c>
      <c r="AA705" s="13">
        <v>0.0</v>
      </c>
      <c r="AB705" s="13">
        <v>0.01</v>
      </c>
      <c r="AC705" s="13">
        <v>0.02</v>
      </c>
      <c r="AD705" s="13">
        <v>0.91</v>
      </c>
      <c r="AE705" s="13">
        <v>0.05</v>
      </c>
      <c r="AF705" s="13">
        <v>1.34</v>
      </c>
      <c r="AG705" s="13">
        <v>0.49</v>
      </c>
      <c r="AH705" s="13">
        <v>0.4</v>
      </c>
      <c r="AI705" s="13">
        <v>0.0</v>
      </c>
      <c r="AJ705" s="13">
        <v>0.52</v>
      </c>
      <c r="AK705" s="13">
        <v>15.81</v>
      </c>
      <c r="AL705" s="13">
        <v>5.9</v>
      </c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</row>
    <row r="706">
      <c r="A706" s="13">
        <v>4.20430401E8</v>
      </c>
      <c r="B706" s="6" t="s">
        <v>389</v>
      </c>
      <c r="C706" s="6" t="s">
        <v>160</v>
      </c>
      <c r="D706" s="13">
        <v>54.1</v>
      </c>
      <c r="E706" s="13">
        <v>54.1</v>
      </c>
      <c r="F706" s="13">
        <v>0.97</v>
      </c>
      <c r="G706" s="13">
        <v>0.43</v>
      </c>
      <c r="H706" s="13">
        <v>1.3</v>
      </c>
      <c r="I706" s="13">
        <v>3.26</v>
      </c>
      <c r="J706" s="13">
        <v>1.06</v>
      </c>
      <c r="K706" s="13">
        <v>0.13</v>
      </c>
      <c r="L706" s="13">
        <v>0.26</v>
      </c>
      <c r="M706" s="13">
        <v>0.48</v>
      </c>
      <c r="N706" s="13">
        <v>0.18</v>
      </c>
      <c r="O706" s="13">
        <v>0.18</v>
      </c>
      <c r="P706" s="13">
        <v>0.72</v>
      </c>
      <c r="Q706" s="13">
        <v>0.34</v>
      </c>
      <c r="R706" s="13">
        <v>0.2</v>
      </c>
      <c r="S706" s="13">
        <v>0.14</v>
      </c>
      <c r="T706" s="13">
        <v>0.0</v>
      </c>
      <c r="U706" s="13">
        <v>0.0</v>
      </c>
      <c r="V706" s="13">
        <v>0.43</v>
      </c>
      <c r="W706" s="13">
        <v>0.24</v>
      </c>
      <c r="X706" s="13">
        <v>14.6</v>
      </c>
      <c r="Y706" s="13">
        <v>0.07</v>
      </c>
      <c r="Z706" s="13">
        <v>0.51</v>
      </c>
      <c r="AA706" s="13">
        <v>0.0</v>
      </c>
      <c r="AB706" s="13">
        <v>1.41</v>
      </c>
      <c r="AC706" s="13">
        <v>0.1</v>
      </c>
      <c r="AD706" s="13">
        <v>0.74</v>
      </c>
      <c r="AE706" s="13">
        <v>0.76</v>
      </c>
      <c r="AF706" s="13">
        <v>1.04</v>
      </c>
      <c r="AG706" s="13">
        <v>1.27</v>
      </c>
      <c r="AH706" s="13">
        <v>0.38</v>
      </c>
      <c r="AI706" s="13">
        <v>0.0</v>
      </c>
      <c r="AJ706" s="13">
        <v>0.25</v>
      </c>
      <c r="AK706" s="13">
        <v>17.27</v>
      </c>
      <c r="AL706" s="13">
        <v>5.21</v>
      </c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</row>
    <row r="707">
      <c r="A707" s="13">
        <v>4.70930021E8</v>
      </c>
      <c r="B707" s="6" t="s">
        <v>309</v>
      </c>
      <c r="C707" s="6" t="s">
        <v>306</v>
      </c>
      <c r="D707" s="13">
        <v>54.1</v>
      </c>
      <c r="E707" s="13">
        <v>54.1</v>
      </c>
      <c r="F707" s="13">
        <v>0.4</v>
      </c>
      <c r="G707" s="13">
        <v>0.14</v>
      </c>
      <c r="H707" s="13">
        <v>0.7</v>
      </c>
      <c r="I707" s="13">
        <v>0.91</v>
      </c>
      <c r="J707" s="13">
        <v>0.34</v>
      </c>
      <c r="K707" s="13">
        <v>0.09</v>
      </c>
      <c r="L707" s="13">
        <v>0.15</v>
      </c>
      <c r="M707" s="13">
        <v>0.3</v>
      </c>
      <c r="N707" s="13">
        <v>0.22</v>
      </c>
      <c r="O707" s="13">
        <v>0.48</v>
      </c>
      <c r="P707" s="13">
        <v>0.53</v>
      </c>
      <c r="Q707" s="13">
        <v>0.2</v>
      </c>
      <c r="R707" s="13">
        <v>0.15</v>
      </c>
      <c r="S707" s="13">
        <v>0.13</v>
      </c>
      <c r="T707" s="13">
        <v>0.0</v>
      </c>
      <c r="U707" s="13">
        <v>0.0</v>
      </c>
      <c r="V707" s="13">
        <v>0.0</v>
      </c>
      <c r="W707" s="13">
        <v>0.0</v>
      </c>
      <c r="X707" s="13">
        <v>0.21</v>
      </c>
      <c r="Y707" s="13">
        <v>0.0</v>
      </c>
      <c r="Z707" s="13">
        <v>0.03</v>
      </c>
      <c r="AA707" s="13">
        <v>0.0</v>
      </c>
      <c r="AB707" s="13">
        <v>1.04</v>
      </c>
      <c r="AC707" s="13">
        <v>0.65</v>
      </c>
      <c r="AD707" s="13">
        <v>16.83</v>
      </c>
      <c r="AE707" s="13">
        <v>1.3</v>
      </c>
      <c r="AF707" s="13">
        <v>1.08</v>
      </c>
      <c r="AG707" s="13">
        <v>0.57</v>
      </c>
      <c r="AH707" s="13">
        <v>0.55</v>
      </c>
      <c r="AI707" s="13">
        <v>0.0</v>
      </c>
      <c r="AJ707" s="13">
        <v>0.57</v>
      </c>
      <c r="AK707" s="13">
        <v>21.93</v>
      </c>
      <c r="AL707" s="13">
        <v>4.43</v>
      </c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</row>
    <row r="708">
      <c r="A708" s="13">
        <v>1.21012001E8</v>
      </c>
      <c r="B708" s="6" t="s">
        <v>462</v>
      </c>
      <c r="C708" s="6" t="s">
        <v>326</v>
      </c>
      <c r="D708" s="13">
        <v>54.0</v>
      </c>
      <c r="E708" s="13">
        <v>55.4</v>
      </c>
      <c r="F708" s="13">
        <v>0.05</v>
      </c>
      <c r="G708" s="13">
        <v>0.01</v>
      </c>
      <c r="H708" s="13">
        <v>0.05</v>
      </c>
      <c r="I708" s="13">
        <v>0.03</v>
      </c>
      <c r="J708" s="13">
        <v>0.04</v>
      </c>
      <c r="K708" s="13">
        <v>0.01</v>
      </c>
      <c r="L708" s="13">
        <v>0.02</v>
      </c>
      <c r="M708" s="13">
        <v>0.05</v>
      </c>
      <c r="N708" s="13">
        <v>0.04</v>
      </c>
      <c r="O708" s="13">
        <v>0.25</v>
      </c>
      <c r="P708" s="13">
        <v>0.34</v>
      </c>
      <c r="Q708" s="13">
        <v>0.04</v>
      </c>
      <c r="R708" s="13">
        <v>0.03</v>
      </c>
      <c r="S708" s="13">
        <v>0.02</v>
      </c>
      <c r="T708" s="13">
        <v>0.02</v>
      </c>
      <c r="U708" s="13">
        <v>0.01</v>
      </c>
      <c r="V708" s="13">
        <v>0.1</v>
      </c>
      <c r="W708" s="13">
        <v>0.04</v>
      </c>
      <c r="X708" s="13">
        <v>0.07</v>
      </c>
      <c r="Y708" s="13">
        <v>0.0</v>
      </c>
      <c r="Z708" s="13">
        <v>0.02</v>
      </c>
      <c r="AA708" s="13">
        <v>0.0</v>
      </c>
      <c r="AB708" s="13">
        <v>0.02</v>
      </c>
      <c r="AC708" s="13">
        <v>0.09</v>
      </c>
      <c r="AD708" s="13">
        <v>16.08</v>
      </c>
      <c r="AE708" s="13">
        <v>0.04</v>
      </c>
      <c r="AF708" s="13">
        <v>0.64</v>
      </c>
      <c r="AG708" s="13">
        <v>0.47</v>
      </c>
      <c r="AH708" s="13">
        <v>2.58</v>
      </c>
      <c r="AI708" s="13">
        <v>0.0</v>
      </c>
      <c r="AJ708" s="13">
        <v>2.16</v>
      </c>
      <c r="AK708" s="13">
        <v>29.15</v>
      </c>
      <c r="AL708" s="13">
        <v>1.35</v>
      </c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</row>
    <row r="709">
      <c r="A709" s="13">
        <v>1.32470001E8</v>
      </c>
      <c r="B709" s="6" t="s">
        <v>463</v>
      </c>
      <c r="C709" s="6" t="s">
        <v>365</v>
      </c>
      <c r="D709" s="13">
        <v>54.0</v>
      </c>
      <c r="E709" s="13">
        <v>55.4</v>
      </c>
      <c r="F709" s="13">
        <v>0.4</v>
      </c>
      <c r="G709" s="13">
        <v>0.08</v>
      </c>
      <c r="H709" s="13">
        <v>0.3</v>
      </c>
      <c r="I709" s="13">
        <v>0.13</v>
      </c>
      <c r="J709" s="13">
        <v>0.12</v>
      </c>
      <c r="K709" s="13">
        <v>0.05</v>
      </c>
      <c r="L709" s="13">
        <v>0.06</v>
      </c>
      <c r="M709" s="13">
        <v>0.23</v>
      </c>
      <c r="N709" s="13">
        <v>0.41</v>
      </c>
      <c r="O709" s="13">
        <v>0.77</v>
      </c>
      <c r="P709" s="13">
        <v>1.0</v>
      </c>
      <c r="Q709" s="13">
        <v>0.28</v>
      </c>
      <c r="R709" s="13">
        <v>0.1</v>
      </c>
      <c r="S709" s="13">
        <v>0.05</v>
      </c>
      <c r="T709" s="13">
        <v>0.01</v>
      </c>
      <c r="U709" s="13">
        <v>0.0</v>
      </c>
      <c r="V709" s="13">
        <v>0.02</v>
      </c>
      <c r="W709" s="13">
        <v>0.0</v>
      </c>
      <c r="X709" s="13">
        <v>0.13</v>
      </c>
      <c r="Y709" s="13">
        <v>0.0</v>
      </c>
      <c r="Z709" s="13">
        <v>0.03</v>
      </c>
      <c r="AA709" s="13">
        <v>0.0</v>
      </c>
      <c r="AB709" s="13">
        <v>0.19</v>
      </c>
      <c r="AC709" s="13">
        <v>0.21</v>
      </c>
      <c r="AD709" s="13">
        <v>27.22</v>
      </c>
      <c r="AE709" s="13">
        <v>0.44</v>
      </c>
      <c r="AF709" s="13">
        <v>0.7</v>
      </c>
      <c r="AG709" s="13">
        <v>0.38</v>
      </c>
      <c r="AH709" s="13">
        <v>0.67</v>
      </c>
      <c r="AI709" s="13">
        <v>0.0</v>
      </c>
      <c r="AJ709" s="13">
        <v>0.51</v>
      </c>
      <c r="AK709" s="13">
        <v>15.52</v>
      </c>
      <c r="AL709" s="13">
        <v>3.83</v>
      </c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</row>
    <row r="710">
      <c r="A710" s="13">
        <v>2.02090021E8</v>
      </c>
      <c r="B710" s="6" t="s">
        <v>464</v>
      </c>
      <c r="C710" s="6" t="s">
        <v>191</v>
      </c>
      <c r="D710" s="13">
        <v>54.0</v>
      </c>
      <c r="E710" s="13">
        <v>57.2</v>
      </c>
      <c r="F710" s="13">
        <v>0.1</v>
      </c>
      <c r="G710" s="13">
        <v>0.03</v>
      </c>
      <c r="H710" s="13">
        <v>0.04</v>
      </c>
      <c r="I710" s="13">
        <v>0.01</v>
      </c>
      <c r="J710" s="13">
        <v>0.01</v>
      </c>
      <c r="K710" s="13">
        <v>0.16</v>
      </c>
      <c r="L710" s="13">
        <v>0.28</v>
      </c>
      <c r="M710" s="13">
        <v>7.12</v>
      </c>
      <c r="N710" s="13">
        <v>0.31</v>
      </c>
      <c r="O710" s="13">
        <v>0.39</v>
      </c>
      <c r="P710" s="13">
        <v>4.32</v>
      </c>
      <c r="Q710" s="13">
        <v>2.92</v>
      </c>
      <c r="R710" s="13">
        <v>13.15</v>
      </c>
      <c r="S710" s="13">
        <v>0.17</v>
      </c>
      <c r="T710" s="13">
        <v>0.0</v>
      </c>
      <c r="U710" s="13">
        <v>0.0</v>
      </c>
      <c r="V710" s="13">
        <v>0.0</v>
      </c>
      <c r="W710" s="13">
        <v>0.0</v>
      </c>
      <c r="X710" s="13">
        <v>0.0</v>
      </c>
      <c r="Y710" s="13">
        <v>0.0</v>
      </c>
      <c r="Z710" s="13">
        <v>0.0</v>
      </c>
      <c r="AA710" s="13">
        <v>0.0</v>
      </c>
      <c r="AB710" s="13">
        <v>0.0</v>
      </c>
      <c r="AC710" s="13">
        <v>0.0</v>
      </c>
      <c r="AD710" s="13">
        <v>0.29</v>
      </c>
      <c r="AE710" s="13">
        <v>0.04</v>
      </c>
      <c r="AF710" s="13">
        <v>1.5</v>
      </c>
      <c r="AG710" s="13">
        <v>0.44</v>
      </c>
      <c r="AH710" s="13">
        <v>0.41</v>
      </c>
      <c r="AI710" s="13">
        <v>0.0</v>
      </c>
      <c r="AJ710" s="13">
        <v>0.47</v>
      </c>
      <c r="AK710" s="13">
        <v>14.25</v>
      </c>
      <c r="AL710" s="13">
        <v>7.45</v>
      </c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</row>
    <row r="711">
      <c r="A711" s="13">
        <v>2.11930003E8</v>
      </c>
      <c r="B711" s="6" t="s">
        <v>269</v>
      </c>
      <c r="C711" s="6" t="s">
        <v>116</v>
      </c>
      <c r="D711" s="13">
        <v>54.0</v>
      </c>
      <c r="E711" s="13">
        <v>56.2</v>
      </c>
      <c r="F711" s="13">
        <v>0.82</v>
      </c>
      <c r="G711" s="13">
        <v>0.35</v>
      </c>
      <c r="H711" s="13">
        <v>0.84</v>
      </c>
      <c r="I711" s="13">
        <v>4.13</v>
      </c>
      <c r="J711" s="13">
        <v>0.88</v>
      </c>
      <c r="K711" s="13">
        <v>0.15</v>
      </c>
      <c r="L711" s="13">
        <v>0.09</v>
      </c>
      <c r="M711" s="13">
        <v>0.05</v>
      </c>
      <c r="N711" s="13">
        <v>0.01</v>
      </c>
      <c r="O711" s="13">
        <v>0.0</v>
      </c>
      <c r="P711" s="13">
        <v>0.12</v>
      </c>
      <c r="Q711" s="13">
        <v>0.07</v>
      </c>
      <c r="R711" s="13">
        <v>0.12</v>
      </c>
      <c r="S711" s="13">
        <v>0.14</v>
      </c>
      <c r="T711" s="13">
        <v>0.0</v>
      </c>
      <c r="U711" s="13">
        <v>0.0</v>
      </c>
      <c r="V711" s="13">
        <v>0.02</v>
      </c>
      <c r="W711" s="13">
        <v>0.0</v>
      </c>
      <c r="X711" s="13">
        <v>0.62</v>
      </c>
      <c r="Y711" s="13">
        <v>0.0</v>
      </c>
      <c r="Z711" s="13">
        <v>0.02</v>
      </c>
      <c r="AA711" s="13">
        <v>0.0</v>
      </c>
      <c r="AB711" s="13">
        <v>4.67</v>
      </c>
      <c r="AC711" s="13">
        <v>0.52</v>
      </c>
      <c r="AD711" s="13">
        <v>0.04</v>
      </c>
      <c r="AE711" s="13">
        <v>7.27</v>
      </c>
      <c r="AF711" s="13">
        <v>1.16</v>
      </c>
      <c r="AG711" s="13">
        <v>0.4</v>
      </c>
      <c r="AH711" s="13">
        <v>0.04</v>
      </c>
      <c r="AI711" s="13">
        <v>0.0</v>
      </c>
      <c r="AJ711" s="13">
        <v>0.12</v>
      </c>
      <c r="AK711" s="13">
        <v>27.92</v>
      </c>
      <c r="AL711" s="13">
        <v>3.28</v>
      </c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</row>
    <row r="712">
      <c r="A712" s="13">
        <v>3.70671008E8</v>
      </c>
      <c r="B712" s="6" t="s">
        <v>424</v>
      </c>
      <c r="C712" s="6" t="s">
        <v>243</v>
      </c>
      <c r="D712" s="13">
        <v>54.0</v>
      </c>
      <c r="E712" s="13">
        <v>56.0</v>
      </c>
      <c r="F712" s="13">
        <v>0.49</v>
      </c>
      <c r="G712" s="13">
        <v>0.14</v>
      </c>
      <c r="H712" s="13">
        <v>0.62</v>
      </c>
      <c r="I712" s="13">
        <v>1.02</v>
      </c>
      <c r="J712" s="13">
        <v>0.46</v>
      </c>
      <c r="K712" s="13">
        <v>0.06</v>
      </c>
      <c r="L712" s="13">
        <v>0.13</v>
      </c>
      <c r="M712" s="13">
        <v>0.45</v>
      </c>
      <c r="N712" s="13">
        <v>0.14</v>
      </c>
      <c r="O712" s="13">
        <v>0.23</v>
      </c>
      <c r="P712" s="13">
        <v>0.67</v>
      </c>
      <c r="Q712" s="13">
        <v>0.27</v>
      </c>
      <c r="R712" s="13">
        <v>0.17</v>
      </c>
      <c r="S712" s="13">
        <v>0.1</v>
      </c>
      <c r="T712" s="13">
        <v>0.0</v>
      </c>
      <c r="U712" s="13">
        <v>0.0</v>
      </c>
      <c r="V712" s="13">
        <v>0.02</v>
      </c>
      <c r="W712" s="13">
        <v>0.0</v>
      </c>
      <c r="X712" s="13">
        <v>0.56</v>
      </c>
      <c r="Y712" s="13">
        <v>0.0</v>
      </c>
      <c r="Z712" s="13">
        <v>0.09</v>
      </c>
      <c r="AA712" s="13">
        <v>0.0</v>
      </c>
      <c r="AB712" s="13">
        <v>1.32</v>
      </c>
      <c r="AC712" s="13">
        <v>2.6</v>
      </c>
      <c r="AD712" s="13">
        <v>16.06</v>
      </c>
      <c r="AE712" s="13">
        <v>1.4</v>
      </c>
      <c r="AF712" s="13">
        <v>1.07</v>
      </c>
      <c r="AG712" s="13">
        <v>0.44</v>
      </c>
      <c r="AH712" s="13">
        <v>0.43</v>
      </c>
      <c r="AI712" s="13">
        <v>0.0</v>
      </c>
      <c r="AJ712" s="13">
        <v>0.39</v>
      </c>
      <c r="AK712" s="13">
        <v>20.09</v>
      </c>
      <c r="AL712" s="13">
        <v>4.43</v>
      </c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</row>
    <row r="713">
      <c r="A713" s="13">
        <v>4.20958E8</v>
      </c>
      <c r="B713" s="6" t="s">
        <v>386</v>
      </c>
      <c r="C713" s="6" t="s">
        <v>160</v>
      </c>
      <c r="D713" s="13">
        <v>54.0</v>
      </c>
      <c r="E713" s="13">
        <v>55.0</v>
      </c>
      <c r="F713" s="13">
        <v>0.48</v>
      </c>
      <c r="G713" s="13">
        <v>0.19</v>
      </c>
      <c r="H713" s="13">
        <v>0.75</v>
      </c>
      <c r="I713" s="13">
        <v>2.06</v>
      </c>
      <c r="J713" s="13">
        <v>0.49</v>
      </c>
      <c r="K713" s="13">
        <v>0.09</v>
      </c>
      <c r="L713" s="13">
        <v>0.13</v>
      </c>
      <c r="M713" s="13">
        <v>0.29</v>
      </c>
      <c r="N713" s="13">
        <v>0.13</v>
      </c>
      <c r="O713" s="13">
        <v>0.15</v>
      </c>
      <c r="P713" s="13">
        <v>0.53</v>
      </c>
      <c r="Q713" s="13">
        <v>0.21</v>
      </c>
      <c r="R713" s="13">
        <v>0.12</v>
      </c>
      <c r="S713" s="13">
        <v>0.07</v>
      </c>
      <c r="T713" s="13">
        <v>0.15</v>
      </c>
      <c r="U713" s="13">
        <v>0.21</v>
      </c>
      <c r="V713" s="13">
        <v>1.92</v>
      </c>
      <c r="W713" s="13">
        <v>2.4</v>
      </c>
      <c r="X713" s="13">
        <v>13.05</v>
      </c>
      <c r="Y713" s="13">
        <v>0.37</v>
      </c>
      <c r="Z713" s="13">
        <v>1.06</v>
      </c>
      <c r="AA713" s="13">
        <v>0.03</v>
      </c>
      <c r="AB713" s="13">
        <v>1.44</v>
      </c>
      <c r="AC713" s="13">
        <v>1.33</v>
      </c>
      <c r="AD713" s="13">
        <v>2.12</v>
      </c>
      <c r="AE713" s="13">
        <v>0.75</v>
      </c>
      <c r="AF713" s="13">
        <v>0.75</v>
      </c>
      <c r="AG713" s="13">
        <v>1.13</v>
      </c>
      <c r="AH713" s="13">
        <v>1.19</v>
      </c>
      <c r="AI713" s="13">
        <v>0.0</v>
      </c>
      <c r="AJ713" s="13">
        <v>0.33</v>
      </c>
      <c r="AK713" s="13">
        <v>15.77</v>
      </c>
      <c r="AL713" s="13">
        <v>4.13</v>
      </c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</row>
    <row r="714">
      <c r="A714" s="13">
        <v>1.21056005E8</v>
      </c>
      <c r="B714" s="6" t="s">
        <v>444</v>
      </c>
      <c r="C714" s="6" t="s">
        <v>326</v>
      </c>
      <c r="D714" s="13">
        <v>53.9</v>
      </c>
      <c r="E714" s="13">
        <v>54.4</v>
      </c>
      <c r="F714" s="13">
        <v>0.08</v>
      </c>
      <c r="G714" s="13">
        <v>0.01</v>
      </c>
      <c r="H714" s="13">
        <v>0.07</v>
      </c>
      <c r="I714" s="13">
        <v>0.03</v>
      </c>
      <c r="J714" s="13">
        <v>0.04</v>
      </c>
      <c r="K714" s="13">
        <v>0.01</v>
      </c>
      <c r="L714" s="13">
        <v>0.02</v>
      </c>
      <c r="M714" s="13">
        <v>0.08</v>
      </c>
      <c r="N714" s="13">
        <v>0.09</v>
      </c>
      <c r="O714" s="13">
        <v>0.49</v>
      </c>
      <c r="P714" s="13">
        <v>0.6</v>
      </c>
      <c r="Q714" s="13">
        <v>0.08</v>
      </c>
      <c r="R714" s="13">
        <v>0.04</v>
      </c>
      <c r="S714" s="13">
        <v>0.03</v>
      </c>
      <c r="T714" s="13">
        <v>0.0</v>
      </c>
      <c r="U714" s="13">
        <v>0.0</v>
      </c>
      <c r="V714" s="13">
        <v>0.01</v>
      </c>
      <c r="W714" s="13">
        <v>0.0</v>
      </c>
      <c r="X714" s="13">
        <v>0.02</v>
      </c>
      <c r="Y714" s="13">
        <v>0.0</v>
      </c>
      <c r="Z714" s="13">
        <v>0.0</v>
      </c>
      <c r="AA714" s="13">
        <v>0.0</v>
      </c>
      <c r="AB714" s="13">
        <v>0.03</v>
      </c>
      <c r="AC714" s="13">
        <v>0.04</v>
      </c>
      <c r="AD714" s="13">
        <v>16.99</v>
      </c>
      <c r="AE714" s="13">
        <v>0.07</v>
      </c>
      <c r="AF714" s="13">
        <v>0.87</v>
      </c>
      <c r="AG714" s="13">
        <v>0.66</v>
      </c>
      <c r="AH714" s="13">
        <v>2.53</v>
      </c>
      <c r="AI714" s="13">
        <v>0.0</v>
      </c>
      <c r="AJ714" s="13">
        <v>3.71</v>
      </c>
      <c r="AK714" s="13">
        <v>25.22</v>
      </c>
      <c r="AL714" s="13">
        <v>1.93</v>
      </c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</row>
    <row r="715">
      <c r="A715" s="13">
        <v>1.21151006E8</v>
      </c>
      <c r="B715" s="6" t="s">
        <v>400</v>
      </c>
      <c r="C715" s="6" t="s">
        <v>326</v>
      </c>
      <c r="D715" s="13">
        <v>53.9</v>
      </c>
      <c r="E715" s="13">
        <v>54.2</v>
      </c>
      <c r="F715" s="13">
        <v>0.15</v>
      </c>
      <c r="G715" s="13">
        <v>0.06</v>
      </c>
      <c r="H715" s="13">
        <v>0.09</v>
      </c>
      <c r="I715" s="13">
        <v>0.04</v>
      </c>
      <c r="J715" s="13">
        <v>0.06</v>
      </c>
      <c r="K715" s="13">
        <v>0.05</v>
      </c>
      <c r="L715" s="13">
        <v>0.05</v>
      </c>
      <c r="M715" s="13">
        <v>0.12</v>
      </c>
      <c r="N715" s="13">
        <v>0.14</v>
      </c>
      <c r="O715" s="13">
        <v>0.53</v>
      </c>
      <c r="P715" s="13">
        <v>0.41</v>
      </c>
      <c r="Q715" s="13">
        <v>0.09</v>
      </c>
      <c r="R715" s="13">
        <v>0.05</v>
      </c>
      <c r="S715" s="13">
        <v>0.03</v>
      </c>
      <c r="T715" s="13">
        <v>0.0</v>
      </c>
      <c r="U715" s="13">
        <v>0.0</v>
      </c>
      <c r="V715" s="13">
        <v>0.03</v>
      </c>
      <c r="W715" s="13">
        <v>0.01</v>
      </c>
      <c r="X715" s="13">
        <v>0.08</v>
      </c>
      <c r="Y715" s="13">
        <v>0.0</v>
      </c>
      <c r="Z715" s="13">
        <v>0.02</v>
      </c>
      <c r="AA715" s="13">
        <v>0.0</v>
      </c>
      <c r="AB715" s="13">
        <v>0.06</v>
      </c>
      <c r="AC715" s="13">
        <v>0.1</v>
      </c>
      <c r="AD715" s="13">
        <v>18.47</v>
      </c>
      <c r="AE715" s="13">
        <v>0.08</v>
      </c>
      <c r="AF715" s="13">
        <v>0.48</v>
      </c>
      <c r="AG715" s="13">
        <v>0.4</v>
      </c>
      <c r="AH715" s="13">
        <v>3.16</v>
      </c>
      <c r="AI715" s="13">
        <v>0.0</v>
      </c>
      <c r="AJ715" s="13">
        <v>1.56</v>
      </c>
      <c r="AK715" s="13">
        <v>25.63</v>
      </c>
      <c r="AL715" s="13">
        <v>1.75</v>
      </c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</row>
    <row r="716">
      <c r="A716" s="13">
        <v>1.70230001E8</v>
      </c>
      <c r="B716" s="6" t="s">
        <v>137</v>
      </c>
      <c r="C716" s="6" t="s">
        <v>182</v>
      </c>
      <c r="D716" s="13">
        <v>53.9</v>
      </c>
      <c r="E716" s="13">
        <v>53.9</v>
      </c>
      <c r="F716" s="13">
        <v>5.98</v>
      </c>
      <c r="G716" s="13">
        <v>0.67</v>
      </c>
      <c r="H716" s="13">
        <v>12.7</v>
      </c>
      <c r="I716" s="13">
        <v>2.17</v>
      </c>
      <c r="J716" s="13">
        <v>0.85</v>
      </c>
      <c r="K716" s="13">
        <v>0.25</v>
      </c>
      <c r="L716" s="13">
        <v>0.31</v>
      </c>
      <c r="M716" s="13">
        <v>0.3</v>
      </c>
      <c r="N716" s="13">
        <v>0.27</v>
      </c>
      <c r="O716" s="13">
        <v>0.07</v>
      </c>
      <c r="P716" s="13">
        <v>0.34</v>
      </c>
      <c r="Q716" s="13">
        <v>0.14</v>
      </c>
      <c r="R716" s="13">
        <v>0.11</v>
      </c>
      <c r="S716" s="13">
        <v>0.09</v>
      </c>
      <c r="T716" s="13">
        <v>0.0</v>
      </c>
      <c r="U716" s="13">
        <v>0.0</v>
      </c>
      <c r="V716" s="13">
        <v>0.0</v>
      </c>
      <c r="W716" s="13">
        <v>0.0</v>
      </c>
      <c r="X716" s="13">
        <v>0.0</v>
      </c>
      <c r="Y716" s="13">
        <v>0.0</v>
      </c>
      <c r="Z716" s="13">
        <v>0.0</v>
      </c>
      <c r="AA716" s="13">
        <v>0.0</v>
      </c>
      <c r="AB716" s="13">
        <v>0.06</v>
      </c>
      <c r="AC716" s="13">
        <v>0.0</v>
      </c>
      <c r="AD716" s="13">
        <v>0.42</v>
      </c>
      <c r="AE716" s="13">
        <v>3.86</v>
      </c>
      <c r="AF716" s="13">
        <v>0.94</v>
      </c>
      <c r="AG716" s="13">
        <v>0.38</v>
      </c>
      <c r="AH716" s="13">
        <v>0.08</v>
      </c>
      <c r="AI716" s="13">
        <v>0.0</v>
      </c>
      <c r="AJ716" s="13">
        <v>0.27</v>
      </c>
      <c r="AK716" s="13">
        <v>14.79</v>
      </c>
      <c r="AL716" s="13">
        <v>8.72</v>
      </c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</row>
    <row r="717">
      <c r="A717" s="13">
        <v>3.71830016E8</v>
      </c>
      <c r="B717" s="6" t="s">
        <v>465</v>
      </c>
      <c r="C717" s="6" t="s">
        <v>243</v>
      </c>
      <c r="D717" s="13">
        <v>53.9</v>
      </c>
      <c r="E717" s="13">
        <v>55.4</v>
      </c>
      <c r="F717" s="13">
        <v>0.54</v>
      </c>
      <c r="G717" s="13">
        <v>0.11</v>
      </c>
      <c r="H717" s="13">
        <v>0.78</v>
      </c>
      <c r="I717" s="13">
        <v>1.63</v>
      </c>
      <c r="J717" s="13">
        <v>0.35</v>
      </c>
      <c r="K717" s="13">
        <v>0.06</v>
      </c>
      <c r="L717" s="13">
        <v>0.18</v>
      </c>
      <c r="M717" s="13">
        <v>0.37</v>
      </c>
      <c r="N717" s="13">
        <v>0.23</v>
      </c>
      <c r="O717" s="13">
        <v>0.21</v>
      </c>
      <c r="P717" s="13">
        <v>0.74</v>
      </c>
      <c r="Q717" s="13">
        <v>0.31</v>
      </c>
      <c r="R717" s="13">
        <v>0.2</v>
      </c>
      <c r="S717" s="13">
        <v>0.11</v>
      </c>
      <c r="T717" s="13">
        <v>0.09</v>
      </c>
      <c r="U717" s="13">
        <v>0.05</v>
      </c>
      <c r="V717" s="13">
        <v>0.44</v>
      </c>
      <c r="W717" s="13">
        <v>0.32</v>
      </c>
      <c r="X717" s="13">
        <v>1.34</v>
      </c>
      <c r="Y717" s="13">
        <v>0.07</v>
      </c>
      <c r="Z717" s="13">
        <v>0.53</v>
      </c>
      <c r="AA717" s="13">
        <v>0.02</v>
      </c>
      <c r="AB717" s="13">
        <v>1.42</v>
      </c>
      <c r="AC717" s="13">
        <v>3.14</v>
      </c>
      <c r="AD717" s="13">
        <v>14.05</v>
      </c>
      <c r="AE717" s="13">
        <v>1.14</v>
      </c>
      <c r="AF717" s="13">
        <v>1.07</v>
      </c>
      <c r="AG717" s="13">
        <v>0.64</v>
      </c>
      <c r="AH717" s="13">
        <v>0.64</v>
      </c>
      <c r="AI717" s="13">
        <v>0.0</v>
      </c>
      <c r="AJ717" s="13">
        <v>0.33</v>
      </c>
      <c r="AK717" s="13">
        <v>18.2</v>
      </c>
      <c r="AL717" s="13">
        <v>4.45</v>
      </c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</row>
    <row r="718">
      <c r="A718" s="13">
        <v>3.9035006E8</v>
      </c>
      <c r="B718" s="6" t="s">
        <v>299</v>
      </c>
      <c r="C718" s="6" t="s">
        <v>187</v>
      </c>
      <c r="D718" s="13">
        <v>53.8</v>
      </c>
      <c r="E718" s="13">
        <v>55.0</v>
      </c>
      <c r="F718" s="13">
        <v>1.29</v>
      </c>
      <c r="G718" s="13">
        <v>0.31</v>
      </c>
      <c r="H718" s="13">
        <v>1.54</v>
      </c>
      <c r="I718" s="13">
        <v>16.4</v>
      </c>
      <c r="J718" s="13">
        <v>2.45</v>
      </c>
      <c r="K718" s="13">
        <v>0.14</v>
      </c>
      <c r="L718" s="13">
        <v>0.12</v>
      </c>
      <c r="M718" s="13">
        <v>0.66</v>
      </c>
      <c r="N718" s="13">
        <v>0.39</v>
      </c>
      <c r="O718" s="13">
        <v>0.35</v>
      </c>
      <c r="P718" s="13">
        <v>0.83</v>
      </c>
      <c r="Q718" s="13">
        <v>0.35</v>
      </c>
      <c r="R718" s="13">
        <v>0.17</v>
      </c>
      <c r="S718" s="13">
        <v>0.07</v>
      </c>
      <c r="T718" s="13">
        <v>0.05</v>
      </c>
      <c r="U718" s="13">
        <v>0.01</v>
      </c>
      <c r="V718" s="13">
        <v>0.6</v>
      </c>
      <c r="W718" s="13">
        <v>0.07</v>
      </c>
      <c r="X718" s="13">
        <v>1.38</v>
      </c>
      <c r="Y718" s="13">
        <v>0.01</v>
      </c>
      <c r="Z718" s="13">
        <v>0.09</v>
      </c>
      <c r="AA718" s="13">
        <v>0.0</v>
      </c>
      <c r="AB718" s="13">
        <v>0.88</v>
      </c>
      <c r="AC718" s="13">
        <v>0.43</v>
      </c>
      <c r="AD718" s="13">
        <v>1.08</v>
      </c>
      <c r="AE718" s="13">
        <v>0.57</v>
      </c>
      <c r="AF718" s="13">
        <v>0.63</v>
      </c>
      <c r="AG718" s="13">
        <v>1.93</v>
      </c>
      <c r="AH718" s="13">
        <v>0.43</v>
      </c>
      <c r="AI718" s="13">
        <v>0.0</v>
      </c>
      <c r="AJ718" s="13">
        <v>0.4</v>
      </c>
      <c r="AK718" s="13">
        <v>15.36</v>
      </c>
      <c r="AL718" s="13">
        <v>4.66</v>
      </c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</row>
    <row r="719">
      <c r="A719" s="13">
        <v>1.0735002E7</v>
      </c>
      <c r="B719" s="6" t="s">
        <v>115</v>
      </c>
      <c r="C719" s="6" t="s">
        <v>377</v>
      </c>
      <c r="D719" s="13">
        <v>53.7</v>
      </c>
      <c r="E719" s="13">
        <v>55.2</v>
      </c>
      <c r="F719" s="13">
        <v>0.15</v>
      </c>
      <c r="G719" s="13">
        <v>0.05</v>
      </c>
      <c r="H719" s="13">
        <v>0.25</v>
      </c>
      <c r="I719" s="13">
        <v>0.34</v>
      </c>
      <c r="J719" s="13">
        <v>0.21</v>
      </c>
      <c r="K719" s="13">
        <v>0.05</v>
      </c>
      <c r="L719" s="13">
        <v>0.07</v>
      </c>
      <c r="M719" s="13">
        <v>0.11</v>
      </c>
      <c r="N719" s="13">
        <v>0.17</v>
      </c>
      <c r="O719" s="13">
        <v>2.29</v>
      </c>
      <c r="P719" s="13">
        <v>0.9</v>
      </c>
      <c r="Q719" s="13">
        <v>0.25</v>
      </c>
      <c r="R719" s="13">
        <v>0.14</v>
      </c>
      <c r="S719" s="13">
        <v>0.08</v>
      </c>
      <c r="T719" s="13">
        <v>0.0</v>
      </c>
      <c r="U719" s="13">
        <v>0.0</v>
      </c>
      <c r="V719" s="13">
        <v>0.02</v>
      </c>
      <c r="W719" s="13">
        <v>0.0</v>
      </c>
      <c r="X719" s="13">
        <v>0.13</v>
      </c>
      <c r="Y719" s="13">
        <v>0.0</v>
      </c>
      <c r="Z719" s="13">
        <v>0.02</v>
      </c>
      <c r="AA719" s="13">
        <v>0.0</v>
      </c>
      <c r="AB719" s="13">
        <v>0.24</v>
      </c>
      <c r="AC719" s="13">
        <v>0.18</v>
      </c>
      <c r="AD719" s="13">
        <v>21.28</v>
      </c>
      <c r="AE719" s="13">
        <v>0.45</v>
      </c>
      <c r="AF719" s="13">
        <v>0.95</v>
      </c>
      <c r="AG719" s="13">
        <v>0.65</v>
      </c>
      <c r="AH719" s="13">
        <v>1.16</v>
      </c>
      <c r="AI719" s="13">
        <v>0.0</v>
      </c>
      <c r="AJ719" s="13">
        <v>0.58</v>
      </c>
      <c r="AK719" s="13">
        <v>19.86</v>
      </c>
      <c r="AL719" s="13">
        <v>2.97</v>
      </c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</row>
    <row r="720">
      <c r="A720" s="13">
        <v>1.20690002E8</v>
      </c>
      <c r="B720" s="6" t="s">
        <v>261</v>
      </c>
      <c r="C720" s="6" t="s">
        <v>326</v>
      </c>
      <c r="D720" s="13">
        <v>53.7</v>
      </c>
      <c r="E720" s="13">
        <v>53.9</v>
      </c>
      <c r="F720" s="13">
        <v>0.06</v>
      </c>
      <c r="G720" s="13">
        <v>0.02</v>
      </c>
      <c r="H720" s="13">
        <v>0.04</v>
      </c>
      <c r="I720" s="13">
        <v>0.02</v>
      </c>
      <c r="J720" s="13">
        <v>0.01</v>
      </c>
      <c r="K720" s="13">
        <v>0.02</v>
      </c>
      <c r="L720" s="13">
        <v>0.04</v>
      </c>
      <c r="M720" s="13">
        <v>0.08</v>
      </c>
      <c r="N720" s="13">
        <v>0.06</v>
      </c>
      <c r="O720" s="13">
        <v>0.45</v>
      </c>
      <c r="P720" s="13">
        <v>0.48</v>
      </c>
      <c r="Q720" s="13">
        <v>0.06</v>
      </c>
      <c r="R720" s="13">
        <v>0.05</v>
      </c>
      <c r="S720" s="13">
        <v>0.04</v>
      </c>
      <c r="T720" s="13">
        <v>0.0</v>
      </c>
      <c r="U720" s="13">
        <v>0.0</v>
      </c>
      <c r="V720" s="13">
        <v>0.0</v>
      </c>
      <c r="W720" s="13">
        <v>0.0</v>
      </c>
      <c r="X720" s="13">
        <v>0.02</v>
      </c>
      <c r="Y720" s="13">
        <v>0.0</v>
      </c>
      <c r="Z720" s="13">
        <v>0.0</v>
      </c>
      <c r="AA720" s="13">
        <v>0.0</v>
      </c>
      <c r="AB720" s="13">
        <v>0.01</v>
      </c>
      <c r="AC720" s="13">
        <v>0.03</v>
      </c>
      <c r="AD720" s="13">
        <v>14.97</v>
      </c>
      <c r="AE720" s="13">
        <v>0.05</v>
      </c>
      <c r="AF720" s="13">
        <v>0.77</v>
      </c>
      <c r="AG720" s="13">
        <v>0.6</v>
      </c>
      <c r="AH720" s="13">
        <v>2.54</v>
      </c>
      <c r="AI720" s="13">
        <v>0.0</v>
      </c>
      <c r="AJ720" s="13">
        <v>4.33</v>
      </c>
      <c r="AK720" s="13">
        <v>27.18</v>
      </c>
      <c r="AL720" s="13">
        <v>1.62</v>
      </c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</row>
    <row r="721">
      <c r="A721" s="13">
        <v>3.10550035E8</v>
      </c>
      <c r="B721" s="6" t="s">
        <v>114</v>
      </c>
      <c r="C721" s="6" t="s">
        <v>416</v>
      </c>
      <c r="D721" s="13">
        <v>53.7</v>
      </c>
      <c r="E721" s="13">
        <v>55.4</v>
      </c>
      <c r="F721" s="13">
        <v>0.31</v>
      </c>
      <c r="G721" s="13">
        <v>0.07</v>
      </c>
      <c r="H721" s="13">
        <v>0.15</v>
      </c>
      <c r="I721" s="13">
        <v>0.01</v>
      </c>
      <c r="J721" s="13">
        <v>0.01</v>
      </c>
      <c r="K721" s="13">
        <v>0.26</v>
      </c>
      <c r="L721" s="13">
        <v>5.24</v>
      </c>
      <c r="M721" s="13">
        <v>1.49</v>
      </c>
      <c r="N721" s="13">
        <v>0.43</v>
      </c>
      <c r="O721" s="13">
        <v>0.26</v>
      </c>
      <c r="P721" s="13">
        <v>2.79</v>
      </c>
      <c r="Q721" s="13">
        <v>2.39</v>
      </c>
      <c r="R721" s="13">
        <v>2.19</v>
      </c>
      <c r="S721" s="13">
        <v>9.78</v>
      </c>
      <c r="T721" s="13">
        <v>0.0</v>
      </c>
      <c r="U721" s="13">
        <v>0.0</v>
      </c>
      <c r="V721" s="13">
        <v>0.0</v>
      </c>
      <c r="W721" s="13">
        <v>0.0</v>
      </c>
      <c r="X721" s="13">
        <v>0.01</v>
      </c>
      <c r="Y721" s="13">
        <v>0.0</v>
      </c>
      <c r="Z721" s="13">
        <v>0.0</v>
      </c>
      <c r="AA721" s="13">
        <v>0.0</v>
      </c>
      <c r="AB721" s="13">
        <v>0.01</v>
      </c>
      <c r="AC721" s="13">
        <v>0.01</v>
      </c>
      <c r="AD721" s="13">
        <v>0.52</v>
      </c>
      <c r="AE721" s="13">
        <v>0.08</v>
      </c>
      <c r="AF721" s="13">
        <v>1.22</v>
      </c>
      <c r="AG721" s="13">
        <v>0.49</v>
      </c>
      <c r="AH721" s="13">
        <v>0.36</v>
      </c>
      <c r="AI721" s="13">
        <v>0.0</v>
      </c>
      <c r="AJ721" s="13">
        <v>0.39</v>
      </c>
      <c r="AK721" s="13">
        <v>16.5</v>
      </c>
      <c r="AL721" s="13">
        <v>8.57</v>
      </c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</row>
    <row r="722">
      <c r="A722" s="13">
        <v>1.1170004E7</v>
      </c>
      <c r="B722" s="6" t="s">
        <v>305</v>
      </c>
      <c r="C722" s="6" t="s">
        <v>377</v>
      </c>
      <c r="D722" s="13">
        <v>53.6</v>
      </c>
      <c r="E722" s="13">
        <v>54.9</v>
      </c>
      <c r="F722" s="13">
        <v>0.2</v>
      </c>
      <c r="G722" s="13">
        <v>0.07</v>
      </c>
      <c r="H722" s="13">
        <v>0.45</v>
      </c>
      <c r="I722" s="13">
        <v>0.43</v>
      </c>
      <c r="J722" s="13">
        <v>0.15</v>
      </c>
      <c r="K722" s="13">
        <v>0.08</v>
      </c>
      <c r="L722" s="13">
        <v>0.07</v>
      </c>
      <c r="M722" s="13">
        <v>0.23</v>
      </c>
      <c r="N722" s="13">
        <v>0.34</v>
      </c>
      <c r="O722" s="13">
        <v>0.41</v>
      </c>
      <c r="P722" s="13">
        <v>0.86</v>
      </c>
      <c r="Q722" s="13">
        <v>0.29</v>
      </c>
      <c r="R722" s="13">
        <v>0.13</v>
      </c>
      <c r="S722" s="13">
        <v>0.06</v>
      </c>
      <c r="T722" s="13">
        <v>0.0</v>
      </c>
      <c r="U722" s="13">
        <v>0.0</v>
      </c>
      <c r="V722" s="13">
        <v>0.02</v>
      </c>
      <c r="W722" s="13">
        <v>0.0</v>
      </c>
      <c r="X722" s="13">
        <v>0.13</v>
      </c>
      <c r="Y722" s="13">
        <v>0.0</v>
      </c>
      <c r="Z722" s="13">
        <v>0.04</v>
      </c>
      <c r="AA722" s="13">
        <v>0.0</v>
      </c>
      <c r="AB722" s="13">
        <v>0.28</v>
      </c>
      <c r="AC722" s="13">
        <v>0.25</v>
      </c>
      <c r="AD722" s="13">
        <v>24.22</v>
      </c>
      <c r="AE722" s="13">
        <v>0.82</v>
      </c>
      <c r="AF722" s="13">
        <v>0.83</v>
      </c>
      <c r="AG722" s="13">
        <v>0.49</v>
      </c>
      <c r="AH722" s="13">
        <v>0.31</v>
      </c>
      <c r="AI722" s="13">
        <v>0.0</v>
      </c>
      <c r="AJ722" s="13">
        <v>0.55</v>
      </c>
      <c r="AK722" s="13">
        <v>18.34</v>
      </c>
      <c r="AL722" s="13">
        <v>3.4</v>
      </c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</row>
    <row r="723">
      <c r="A723" s="13">
        <v>1.2099002E8</v>
      </c>
      <c r="B723" s="6" t="s">
        <v>466</v>
      </c>
      <c r="C723" s="6" t="s">
        <v>326</v>
      </c>
      <c r="D723" s="13">
        <v>53.5</v>
      </c>
      <c r="E723" s="13">
        <v>53.7</v>
      </c>
      <c r="F723" s="13">
        <v>0.09</v>
      </c>
      <c r="G723" s="13">
        <v>0.02</v>
      </c>
      <c r="H723" s="13">
        <v>0.07</v>
      </c>
      <c r="I723" s="13">
        <v>0.05</v>
      </c>
      <c r="J723" s="13">
        <v>0.03</v>
      </c>
      <c r="K723" s="13">
        <v>0.02</v>
      </c>
      <c r="L723" s="13">
        <v>0.04</v>
      </c>
      <c r="M723" s="13">
        <v>0.1</v>
      </c>
      <c r="N723" s="13">
        <v>0.11</v>
      </c>
      <c r="O723" s="13">
        <v>0.62</v>
      </c>
      <c r="P723" s="13">
        <v>0.53</v>
      </c>
      <c r="Q723" s="13">
        <v>0.1</v>
      </c>
      <c r="R723" s="13">
        <v>0.06</v>
      </c>
      <c r="S723" s="13">
        <v>0.04</v>
      </c>
      <c r="T723" s="13">
        <v>0.0</v>
      </c>
      <c r="U723" s="13">
        <v>0.0</v>
      </c>
      <c r="V723" s="13">
        <v>0.01</v>
      </c>
      <c r="W723" s="13">
        <v>0.01</v>
      </c>
      <c r="X723" s="13">
        <v>0.05</v>
      </c>
      <c r="Y723" s="13">
        <v>0.0</v>
      </c>
      <c r="Z723" s="13">
        <v>0.01</v>
      </c>
      <c r="AA723" s="13">
        <v>0.0</v>
      </c>
      <c r="AB723" s="13">
        <v>0.07</v>
      </c>
      <c r="AC723" s="13">
        <v>0.08</v>
      </c>
      <c r="AD723" s="13">
        <v>14.04</v>
      </c>
      <c r="AE723" s="13">
        <v>0.11</v>
      </c>
      <c r="AF723" s="13">
        <v>0.49</v>
      </c>
      <c r="AG723" s="13">
        <v>0.4</v>
      </c>
      <c r="AH723" s="13">
        <v>6.79</v>
      </c>
      <c r="AI723" s="13">
        <v>0.0</v>
      </c>
      <c r="AJ723" s="13">
        <v>1.44</v>
      </c>
      <c r="AK723" s="13">
        <v>26.24</v>
      </c>
      <c r="AL723" s="13">
        <v>1.72</v>
      </c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</row>
    <row r="724">
      <c r="A724" s="13">
        <v>1.80590003E8</v>
      </c>
      <c r="B724" s="6" t="s">
        <v>340</v>
      </c>
      <c r="C724" s="6" t="s">
        <v>162</v>
      </c>
      <c r="D724" s="13">
        <v>53.4</v>
      </c>
      <c r="E724" s="13">
        <v>55.2</v>
      </c>
      <c r="F724" s="13">
        <v>2.6</v>
      </c>
      <c r="G724" s="13">
        <v>0.5</v>
      </c>
      <c r="H724" s="13">
        <v>16.56</v>
      </c>
      <c r="I724" s="13">
        <v>0.65</v>
      </c>
      <c r="J724" s="13">
        <v>0.35</v>
      </c>
      <c r="K724" s="13">
        <v>0.15</v>
      </c>
      <c r="L724" s="13">
        <v>0.22</v>
      </c>
      <c r="M724" s="13">
        <v>1.0</v>
      </c>
      <c r="N724" s="13">
        <v>0.84</v>
      </c>
      <c r="O724" s="13">
        <v>0.35</v>
      </c>
      <c r="P724" s="13">
        <v>1.55</v>
      </c>
      <c r="Q724" s="13">
        <v>0.74</v>
      </c>
      <c r="R724" s="13">
        <v>0.33</v>
      </c>
      <c r="S724" s="13">
        <v>0.13</v>
      </c>
      <c r="T724" s="13">
        <v>0.0</v>
      </c>
      <c r="U724" s="13">
        <v>0.0</v>
      </c>
      <c r="V724" s="13">
        <v>0.01</v>
      </c>
      <c r="W724" s="13">
        <v>0.0</v>
      </c>
      <c r="X724" s="13">
        <v>0.09</v>
      </c>
      <c r="Y724" s="13">
        <v>0.0</v>
      </c>
      <c r="Z724" s="13">
        <v>0.01</v>
      </c>
      <c r="AA724" s="13">
        <v>0.0</v>
      </c>
      <c r="AB724" s="13">
        <v>0.19</v>
      </c>
      <c r="AC724" s="13">
        <v>0.06</v>
      </c>
      <c r="AD724" s="13">
        <v>1.6</v>
      </c>
      <c r="AE724" s="13">
        <v>1.46</v>
      </c>
      <c r="AF724" s="13">
        <v>0.84</v>
      </c>
      <c r="AG724" s="13">
        <v>0.49</v>
      </c>
      <c r="AH724" s="13">
        <v>0.26</v>
      </c>
      <c r="AI724" s="13">
        <v>0.0</v>
      </c>
      <c r="AJ724" s="13">
        <v>0.45</v>
      </c>
      <c r="AK724" s="13">
        <v>15.32</v>
      </c>
      <c r="AL724" s="13">
        <v>6.52</v>
      </c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</row>
    <row r="725">
      <c r="A725" s="13">
        <v>2.80450003E8</v>
      </c>
      <c r="B725" s="6" t="s">
        <v>340</v>
      </c>
      <c r="C725" s="6" t="s">
        <v>370</v>
      </c>
      <c r="D725" s="13">
        <v>53.4</v>
      </c>
      <c r="E725" s="13">
        <v>54.0</v>
      </c>
      <c r="F725" s="13">
        <v>0.22</v>
      </c>
      <c r="G725" s="13">
        <v>0.09</v>
      </c>
      <c r="H725" s="13">
        <v>0.09</v>
      </c>
      <c r="I725" s="13">
        <v>0.04</v>
      </c>
      <c r="J725" s="13">
        <v>0.08</v>
      </c>
      <c r="K725" s="13">
        <v>0.06</v>
      </c>
      <c r="L725" s="13">
        <v>0.08</v>
      </c>
      <c r="M725" s="13">
        <v>0.25</v>
      </c>
      <c r="N725" s="13">
        <v>0.32</v>
      </c>
      <c r="O725" s="13">
        <v>15.94</v>
      </c>
      <c r="P725" s="13">
        <v>0.92</v>
      </c>
      <c r="Q725" s="13">
        <v>0.22</v>
      </c>
      <c r="R725" s="13">
        <v>0.11</v>
      </c>
      <c r="S725" s="13">
        <v>0.07</v>
      </c>
      <c r="T725" s="13">
        <v>0.0</v>
      </c>
      <c r="U725" s="13">
        <v>0.0</v>
      </c>
      <c r="V725" s="13">
        <v>0.01</v>
      </c>
      <c r="W725" s="13">
        <v>0.0</v>
      </c>
      <c r="X725" s="13">
        <v>0.03</v>
      </c>
      <c r="Y725" s="13">
        <v>0.0</v>
      </c>
      <c r="Z725" s="13">
        <v>0.01</v>
      </c>
      <c r="AA725" s="13">
        <v>0.0</v>
      </c>
      <c r="AB725" s="13">
        <v>0.04</v>
      </c>
      <c r="AC725" s="13">
        <v>0.06</v>
      </c>
      <c r="AD725" s="13">
        <v>10.33</v>
      </c>
      <c r="AE725" s="13">
        <v>0.12</v>
      </c>
      <c r="AF725" s="13">
        <v>0.61</v>
      </c>
      <c r="AG725" s="13">
        <v>0.27</v>
      </c>
      <c r="AH725" s="13">
        <v>5.2</v>
      </c>
      <c r="AI725" s="13">
        <v>0.0</v>
      </c>
      <c r="AJ725" s="13">
        <v>0.86</v>
      </c>
      <c r="AK725" s="13">
        <v>14.94</v>
      </c>
      <c r="AL725" s="13">
        <v>2.27</v>
      </c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</row>
    <row r="726">
      <c r="A726" s="13">
        <v>3.70590003E8</v>
      </c>
      <c r="B726" s="6" t="s">
        <v>467</v>
      </c>
      <c r="C726" s="6" t="s">
        <v>243</v>
      </c>
      <c r="D726" s="13">
        <v>53.4</v>
      </c>
      <c r="E726" s="13">
        <v>54.9</v>
      </c>
      <c r="F726" s="13">
        <v>0.35</v>
      </c>
      <c r="G726" s="13">
        <v>0.19</v>
      </c>
      <c r="H726" s="13">
        <v>0.44</v>
      </c>
      <c r="I726" s="13">
        <v>1.08</v>
      </c>
      <c r="J726" s="13">
        <v>0.29</v>
      </c>
      <c r="K726" s="13">
        <v>0.09</v>
      </c>
      <c r="L726" s="13">
        <v>0.14</v>
      </c>
      <c r="M726" s="13">
        <v>0.29</v>
      </c>
      <c r="N726" s="13">
        <v>0.19</v>
      </c>
      <c r="O726" s="13">
        <v>0.2</v>
      </c>
      <c r="P726" s="13">
        <v>0.53</v>
      </c>
      <c r="Q726" s="13">
        <v>0.27</v>
      </c>
      <c r="R726" s="13">
        <v>0.17</v>
      </c>
      <c r="S726" s="13">
        <v>0.11</v>
      </c>
      <c r="T726" s="13">
        <v>0.0</v>
      </c>
      <c r="U726" s="13">
        <v>0.0</v>
      </c>
      <c r="V726" s="13">
        <v>0.04</v>
      </c>
      <c r="W726" s="13">
        <v>0.0</v>
      </c>
      <c r="X726" s="13">
        <v>1.08</v>
      </c>
      <c r="Y726" s="13">
        <v>0.0</v>
      </c>
      <c r="Z726" s="13">
        <v>0.19</v>
      </c>
      <c r="AA726" s="13">
        <v>0.0</v>
      </c>
      <c r="AB726" s="13">
        <v>0.73</v>
      </c>
      <c r="AC726" s="13">
        <v>1.39</v>
      </c>
      <c r="AD726" s="13">
        <v>16.35</v>
      </c>
      <c r="AE726" s="13">
        <v>0.68</v>
      </c>
      <c r="AF726" s="13">
        <v>0.7</v>
      </c>
      <c r="AG726" s="13">
        <v>0.5</v>
      </c>
      <c r="AH726" s="13">
        <v>0.35</v>
      </c>
      <c r="AI726" s="13">
        <v>0.0</v>
      </c>
      <c r="AJ726" s="13">
        <v>0.16</v>
      </c>
      <c r="AK726" s="13">
        <v>22.32</v>
      </c>
      <c r="AL726" s="13">
        <v>4.42</v>
      </c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</row>
    <row r="727">
      <c r="A727" s="13">
        <v>4.71870106E8</v>
      </c>
      <c r="B727" s="6" t="s">
        <v>468</v>
      </c>
      <c r="C727" s="6" t="s">
        <v>306</v>
      </c>
      <c r="D727" s="13">
        <v>53.4</v>
      </c>
      <c r="E727" s="13">
        <v>55.5</v>
      </c>
      <c r="F727" s="13">
        <v>0.78</v>
      </c>
      <c r="G727" s="13">
        <v>0.25</v>
      </c>
      <c r="H727" s="13">
        <v>2.25</v>
      </c>
      <c r="I727" s="13">
        <v>1.6</v>
      </c>
      <c r="J727" s="13">
        <v>0.53</v>
      </c>
      <c r="K727" s="13">
        <v>0.1</v>
      </c>
      <c r="L727" s="13">
        <v>0.12</v>
      </c>
      <c r="M727" s="13">
        <v>0.3</v>
      </c>
      <c r="N727" s="13">
        <v>0.27</v>
      </c>
      <c r="O727" s="13">
        <v>0.23</v>
      </c>
      <c r="P727" s="13">
        <v>0.79</v>
      </c>
      <c r="Q727" s="13">
        <v>0.28</v>
      </c>
      <c r="R727" s="13">
        <v>0.16</v>
      </c>
      <c r="S727" s="13">
        <v>0.08</v>
      </c>
      <c r="T727" s="13">
        <v>0.0</v>
      </c>
      <c r="U727" s="13">
        <v>0.0</v>
      </c>
      <c r="V727" s="13">
        <v>0.0</v>
      </c>
      <c r="W727" s="13">
        <v>0.0</v>
      </c>
      <c r="X727" s="13">
        <v>0.25</v>
      </c>
      <c r="Y727" s="13">
        <v>0.0</v>
      </c>
      <c r="Z727" s="13">
        <v>0.0</v>
      </c>
      <c r="AA727" s="13">
        <v>0.0</v>
      </c>
      <c r="AB727" s="13">
        <v>1.05</v>
      </c>
      <c r="AC727" s="13">
        <v>0.06</v>
      </c>
      <c r="AD727" s="13">
        <v>13.65</v>
      </c>
      <c r="AE727" s="13">
        <v>4.21</v>
      </c>
      <c r="AF727" s="13">
        <v>0.69</v>
      </c>
      <c r="AG727" s="13">
        <v>0.49</v>
      </c>
      <c r="AH727" s="13">
        <v>0.24</v>
      </c>
      <c r="AI727" s="13">
        <v>0.0</v>
      </c>
      <c r="AJ727" s="13">
        <v>0.25</v>
      </c>
      <c r="AK727" s="13">
        <v>19.15</v>
      </c>
      <c r="AL727" s="13">
        <v>5.48</v>
      </c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</row>
    <row r="728">
      <c r="A728" s="13">
        <v>5.11611004E8</v>
      </c>
      <c r="B728" s="6" t="s">
        <v>469</v>
      </c>
      <c r="C728" s="6" t="s">
        <v>218</v>
      </c>
      <c r="D728" s="13">
        <v>53.4</v>
      </c>
      <c r="E728" s="13">
        <v>55.6</v>
      </c>
      <c r="F728" s="13">
        <v>0.69</v>
      </c>
      <c r="G728" s="13">
        <v>0.29</v>
      </c>
      <c r="H728" s="13">
        <v>0.94</v>
      </c>
      <c r="I728" s="13">
        <v>2.87</v>
      </c>
      <c r="J728" s="13">
        <v>1.18</v>
      </c>
      <c r="K728" s="13">
        <v>0.16</v>
      </c>
      <c r="L728" s="13">
        <v>0.17</v>
      </c>
      <c r="M728" s="13">
        <v>0.28</v>
      </c>
      <c r="N728" s="13">
        <v>0.1</v>
      </c>
      <c r="O728" s="13">
        <v>0.04</v>
      </c>
      <c r="P728" s="13">
        <v>0.44</v>
      </c>
      <c r="Q728" s="13">
        <v>0.25</v>
      </c>
      <c r="R728" s="13">
        <v>0.2</v>
      </c>
      <c r="S728" s="13">
        <v>0.14</v>
      </c>
      <c r="T728" s="13">
        <v>0.0</v>
      </c>
      <c r="U728" s="13">
        <v>0.0</v>
      </c>
      <c r="V728" s="13">
        <v>0.01</v>
      </c>
      <c r="W728" s="13">
        <v>0.0</v>
      </c>
      <c r="X728" s="13">
        <v>0.47</v>
      </c>
      <c r="Y728" s="13">
        <v>0.0</v>
      </c>
      <c r="Z728" s="13">
        <v>0.03</v>
      </c>
      <c r="AA728" s="13">
        <v>0.0</v>
      </c>
      <c r="AB728" s="13">
        <v>2.49</v>
      </c>
      <c r="AC728" s="13">
        <v>9.69</v>
      </c>
      <c r="AD728" s="13">
        <v>0.42</v>
      </c>
      <c r="AE728" s="13">
        <v>1.02</v>
      </c>
      <c r="AF728" s="13">
        <v>0.98</v>
      </c>
      <c r="AG728" s="13">
        <v>0.5</v>
      </c>
      <c r="AH728" s="13">
        <v>0.07</v>
      </c>
      <c r="AI728" s="13">
        <v>0.0</v>
      </c>
      <c r="AJ728" s="13">
        <v>0.19</v>
      </c>
      <c r="AK728" s="13">
        <v>26.09</v>
      </c>
      <c r="AL728" s="13">
        <v>3.55</v>
      </c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</row>
    <row r="729">
      <c r="A729" s="13">
        <v>5.41071002E8</v>
      </c>
      <c r="B729" s="6" t="s">
        <v>470</v>
      </c>
      <c r="C729" s="6" t="s">
        <v>341</v>
      </c>
      <c r="D729" s="13">
        <v>53.4</v>
      </c>
      <c r="E729" s="13">
        <v>55.5</v>
      </c>
      <c r="F729" s="13">
        <v>0.94</v>
      </c>
      <c r="G729" s="13">
        <v>0.32</v>
      </c>
      <c r="H729" s="13">
        <v>2.31</v>
      </c>
      <c r="I729" s="13">
        <v>8.47</v>
      </c>
      <c r="J729" s="13">
        <v>0.76</v>
      </c>
      <c r="K729" s="13">
        <v>0.13</v>
      </c>
      <c r="L729" s="13">
        <v>0.11</v>
      </c>
      <c r="M729" s="13">
        <v>0.46</v>
      </c>
      <c r="N729" s="13">
        <v>0.28</v>
      </c>
      <c r="O729" s="13">
        <v>0.31</v>
      </c>
      <c r="P729" s="13">
        <v>0.79</v>
      </c>
      <c r="Q729" s="13">
        <v>0.3</v>
      </c>
      <c r="R729" s="13">
        <v>0.15</v>
      </c>
      <c r="S729" s="13">
        <v>0.09</v>
      </c>
      <c r="T729" s="13">
        <v>0.0</v>
      </c>
      <c r="U729" s="13">
        <v>0.0</v>
      </c>
      <c r="V729" s="13">
        <v>0.04</v>
      </c>
      <c r="W729" s="13">
        <v>0.0</v>
      </c>
      <c r="X729" s="13">
        <v>0.87</v>
      </c>
      <c r="Y729" s="13">
        <v>0.0</v>
      </c>
      <c r="Z729" s="13">
        <v>0.1</v>
      </c>
      <c r="AA729" s="13">
        <v>0.0</v>
      </c>
      <c r="AB729" s="13">
        <v>9.22</v>
      </c>
      <c r="AC729" s="13">
        <v>0.47</v>
      </c>
      <c r="AD729" s="13">
        <v>1.45</v>
      </c>
      <c r="AE729" s="13">
        <v>2.32</v>
      </c>
      <c r="AF729" s="13">
        <v>0.89</v>
      </c>
      <c r="AG729" s="13">
        <v>0.68</v>
      </c>
      <c r="AH729" s="13">
        <v>0.21</v>
      </c>
      <c r="AI729" s="13">
        <v>0.0</v>
      </c>
      <c r="AJ729" s="13">
        <v>0.41</v>
      </c>
      <c r="AK729" s="13">
        <v>16.2</v>
      </c>
      <c r="AL729" s="13">
        <v>4.97</v>
      </c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</row>
    <row r="730">
      <c r="A730" s="13">
        <v>2.10150003E8</v>
      </c>
      <c r="B730" s="6" t="s">
        <v>471</v>
      </c>
      <c r="C730" s="6" t="s">
        <v>116</v>
      </c>
      <c r="D730" s="13">
        <v>53.3</v>
      </c>
      <c r="E730" s="13">
        <v>54.9</v>
      </c>
      <c r="F730" s="13">
        <v>1.04</v>
      </c>
      <c r="G730" s="13">
        <v>0.52</v>
      </c>
      <c r="H730" s="13">
        <v>7.04</v>
      </c>
      <c r="I730" s="13">
        <v>3.04</v>
      </c>
      <c r="J730" s="13">
        <v>0.69</v>
      </c>
      <c r="K730" s="13">
        <v>0.18</v>
      </c>
      <c r="L730" s="13">
        <v>0.14</v>
      </c>
      <c r="M730" s="13">
        <v>0.31</v>
      </c>
      <c r="N730" s="13">
        <v>0.15</v>
      </c>
      <c r="O730" s="13">
        <v>0.14</v>
      </c>
      <c r="P730" s="13">
        <v>0.65</v>
      </c>
      <c r="Q730" s="13">
        <v>0.3</v>
      </c>
      <c r="R730" s="13">
        <v>0.16</v>
      </c>
      <c r="S730" s="13">
        <v>0.09</v>
      </c>
      <c r="T730" s="13">
        <v>0.0</v>
      </c>
      <c r="U730" s="13">
        <v>0.0</v>
      </c>
      <c r="V730" s="13">
        <v>0.0</v>
      </c>
      <c r="W730" s="13">
        <v>0.0</v>
      </c>
      <c r="X730" s="13">
        <v>0.12</v>
      </c>
      <c r="Y730" s="13">
        <v>0.0</v>
      </c>
      <c r="Z730" s="13">
        <v>0.0</v>
      </c>
      <c r="AA730" s="13">
        <v>0.0</v>
      </c>
      <c r="AB730" s="13">
        <v>0.12</v>
      </c>
      <c r="AC730" s="13">
        <v>0.01</v>
      </c>
      <c r="AD730" s="13">
        <v>1.31</v>
      </c>
      <c r="AE730" s="13">
        <v>11.76</v>
      </c>
      <c r="AF730" s="13">
        <v>0.89</v>
      </c>
      <c r="AG730" s="13">
        <v>0.42</v>
      </c>
      <c r="AH730" s="13">
        <v>0.12</v>
      </c>
      <c r="AI730" s="13">
        <v>0.0</v>
      </c>
      <c r="AJ730" s="13">
        <v>0.31</v>
      </c>
      <c r="AK730" s="13">
        <v>17.72</v>
      </c>
      <c r="AL730" s="13">
        <v>5.92</v>
      </c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</row>
    <row r="731">
      <c r="A731" s="13">
        <v>4.21010004E8</v>
      </c>
      <c r="B731" s="6" t="s">
        <v>159</v>
      </c>
      <c r="C731" s="6" t="s">
        <v>160</v>
      </c>
      <c r="D731" s="13">
        <v>53.3</v>
      </c>
      <c r="E731" s="13">
        <v>56.5</v>
      </c>
      <c r="F731" s="13">
        <v>0.66</v>
      </c>
      <c r="G731" s="13">
        <v>0.13</v>
      </c>
      <c r="H731" s="13">
        <v>1.15</v>
      </c>
      <c r="I731" s="13">
        <v>2.36</v>
      </c>
      <c r="J731" s="13">
        <v>0.64</v>
      </c>
      <c r="K731" s="13">
        <v>0.06</v>
      </c>
      <c r="L731" s="13">
        <v>0.15</v>
      </c>
      <c r="M731" s="13">
        <v>0.42</v>
      </c>
      <c r="N731" s="13">
        <v>0.19</v>
      </c>
      <c r="O731" s="13">
        <v>0.19</v>
      </c>
      <c r="P731" s="13">
        <v>0.69</v>
      </c>
      <c r="Q731" s="13">
        <v>0.31</v>
      </c>
      <c r="R731" s="13">
        <v>0.18</v>
      </c>
      <c r="S731" s="13">
        <v>0.11</v>
      </c>
      <c r="T731" s="13">
        <v>0.07</v>
      </c>
      <c r="U731" s="13">
        <v>0.03</v>
      </c>
      <c r="V731" s="13">
        <v>0.68</v>
      </c>
      <c r="W731" s="13">
        <v>2.36</v>
      </c>
      <c r="X731" s="13">
        <v>12.2</v>
      </c>
      <c r="Y731" s="13">
        <v>0.95</v>
      </c>
      <c r="Z731" s="13">
        <v>2.76</v>
      </c>
      <c r="AA731" s="13">
        <v>0.09</v>
      </c>
      <c r="AB731" s="13">
        <v>1.67</v>
      </c>
      <c r="AC731" s="13">
        <v>1.38</v>
      </c>
      <c r="AD731" s="13">
        <v>1.69</v>
      </c>
      <c r="AE731" s="13">
        <v>1.16</v>
      </c>
      <c r="AF731" s="13">
        <v>0.75</v>
      </c>
      <c r="AG731" s="13">
        <v>0.71</v>
      </c>
      <c r="AH731" s="13">
        <v>1.34</v>
      </c>
      <c r="AI731" s="13">
        <v>0.0</v>
      </c>
      <c r="AJ731" s="13">
        <v>0.35</v>
      </c>
      <c r="AK731" s="13">
        <v>13.51</v>
      </c>
      <c r="AL731" s="13">
        <v>4.21</v>
      </c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</row>
    <row r="732" hidden="1">
      <c r="A732" s="13">
        <v>6.0732007E7</v>
      </c>
      <c r="B732" s="6" t="s">
        <v>130</v>
      </c>
      <c r="C732" s="6" t="s">
        <v>44</v>
      </c>
      <c r="D732" s="13">
        <v>53.3</v>
      </c>
      <c r="E732" s="13">
        <v>53.6</v>
      </c>
      <c r="F732" s="13">
        <v>0.0</v>
      </c>
      <c r="G732" s="13">
        <v>0.0</v>
      </c>
      <c r="H732" s="13">
        <v>0.0</v>
      </c>
      <c r="I732" s="13">
        <v>0.0</v>
      </c>
      <c r="J732" s="13">
        <v>0.0</v>
      </c>
      <c r="K732" s="13">
        <v>0.0</v>
      </c>
      <c r="L732" s="13">
        <v>0.0</v>
      </c>
      <c r="M732" s="13">
        <v>0.0</v>
      </c>
      <c r="N732" s="13">
        <v>0.0</v>
      </c>
      <c r="O732" s="13">
        <v>0.01</v>
      </c>
      <c r="P732" s="13">
        <v>0.16</v>
      </c>
      <c r="Q732" s="13">
        <v>0.01</v>
      </c>
      <c r="R732" s="13">
        <v>0.0</v>
      </c>
      <c r="S732" s="13">
        <v>0.0</v>
      </c>
      <c r="T732" s="13">
        <v>0.0</v>
      </c>
      <c r="U732" s="13">
        <v>0.0</v>
      </c>
      <c r="V732" s="13">
        <v>0.0</v>
      </c>
      <c r="W732" s="13">
        <v>0.0</v>
      </c>
      <c r="X732" s="13">
        <v>0.0</v>
      </c>
      <c r="Y732" s="13">
        <v>0.0</v>
      </c>
      <c r="Z732" s="13">
        <v>0.0</v>
      </c>
      <c r="AA732" s="13">
        <v>0.0</v>
      </c>
      <c r="AB732" s="13">
        <v>0.0</v>
      </c>
      <c r="AC732" s="13">
        <v>0.0</v>
      </c>
      <c r="AD732" s="13">
        <v>0.01</v>
      </c>
      <c r="AE732" s="13">
        <v>0.0</v>
      </c>
      <c r="AF732" s="13">
        <v>15.95</v>
      </c>
      <c r="AG732" s="13">
        <v>9.86</v>
      </c>
      <c r="AH732" s="13">
        <v>4.42</v>
      </c>
      <c r="AI732" s="13">
        <v>0.0</v>
      </c>
      <c r="AJ732" s="13">
        <v>0.6</v>
      </c>
      <c r="AK732" s="13">
        <v>20.86</v>
      </c>
      <c r="AL732" s="13">
        <v>1.33</v>
      </c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</row>
    <row r="733">
      <c r="A733" s="13">
        <v>1.20813002E8</v>
      </c>
      <c r="B733" s="6" t="s">
        <v>458</v>
      </c>
      <c r="C733" s="6" t="s">
        <v>326</v>
      </c>
      <c r="D733" s="13">
        <v>53.2</v>
      </c>
      <c r="E733" s="13">
        <v>53.2</v>
      </c>
      <c r="F733" s="13">
        <v>0.15</v>
      </c>
      <c r="G733" s="13">
        <v>0.06</v>
      </c>
      <c r="H733" s="13">
        <v>0.09</v>
      </c>
      <c r="I733" s="13">
        <v>0.05</v>
      </c>
      <c r="J733" s="13">
        <v>0.07</v>
      </c>
      <c r="K733" s="13">
        <v>0.05</v>
      </c>
      <c r="L733" s="13">
        <v>0.04</v>
      </c>
      <c r="M733" s="13">
        <v>0.09</v>
      </c>
      <c r="N733" s="13">
        <v>0.1</v>
      </c>
      <c r="O733" s="13">
        <v>0.2</v>
      </c>
      <c r="P733" s="13">
        <v>0.25</v>
      </c>
      <c r="Q733" s="13">
        <v>0.07</v>
      </c>
      <c r="R733" s="13">
        <v>0.04</v>
      </c>
      <c r="S733" s="13">
        <v>0.03</v>
      </c>
      <c r="T733" s="13">
        <v>0.01</v>
      </c>
      <c r="U733" s="13">
        <v>0.0</v>
      </c>
      <c r="V733" s="13">
        <v>0.04</v>
      </c>
      <c r="W733" s="13">
        <v>0.01</v>
      </c>
      <c r="X733" s="13">
        <v>0.09</v>
      </c>
      <c r="Y733" s="13">
        <v>0.0</v>
      </c>
      <c r="Z733" s="13">
        <v>0.02</v>
      </c>
      <c r="AA733" s="13">
        <v>0.0</v>
      </c>
      <c r="AB733" s="13">
        <v>0.06</v>
      </c>
      <c r="AC733" s="13">
        <v>0.1</v>
      </c>
      <c r="AD733" s="13">
        <v>24.95</v>
      </c>
      <c r="AE733" s="13">
        <v>0.07</v>
      </c>
      <c r="AF733" s="13">
        <v>0.42</v>
      </c>
      <c r="AG733" s="13">
        <v>0.34</v>
      </c>
      <c r="AH733" s="13">
        <v>3.69</v>
      </c>
      <c r="AI733" s="13">
        <v>0.0</v>
      </c>
      <c r="AJ733" s="13">
        <v>1.38</v>
      </c>
      <c r="AK733" s="13">
        <v>18.78</v>
      </c>
      <c r="AL733" s="13">
        <v>1.79</v>
      </c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</row>
    <row r="734">
      <c r="A734" s="13">
        <v>1.20990009E8</v>
      </c>
      <c r="B734" s="6" t="s">
        <v>466</v>
      </c>
      <c r="C734" s="6" t="s">
        <v>326</v>
      </c>
      <c r="D734" s="13">
        <v>53.2</v>
      </c>
      <c r="E734" s="13">
        <v>53.4</v>
      </c>
      <c r="F734" s="13">
        <v>0.07</v>
      </c>
      <c r="G734" s="13">
        <v>0.01</v>
      </c>
      <c r="H734" s="13">
        <v>0.05</v>
      </c>
      <c r="I734" s="13">
        <v>0.04</v>
      </c>
      <c r="J734" s="13">
        <v>0.02</v>
      </c>
      <c r="K734" s="13">
        <v>0.01</v>
      </c>
      <c r="L734" s="13">
        <v>0.03</v>
      </c>
      <c r="M734" s="13">
        <v>0.08</v>
      </c>
      <c r="N734" s="13">
        <v>0.08</v>
      </c>
      <c r="O734" s="13">
        <v>0.52</v>
      </c>
      <c r="P734" s="13">
        <v>0.44</v>
      </c>
      <c r="Q734" s="13">
        <v>0.07</v>
      </c>
      <c r="R734" s="13">
        <v>0.04</v>
      </c>
      <c r="S734" s="13">
        <v>0.03</v>
      </c>
      <c r="T734" s="13">
        <v>0.0</v>
      </c>
      <c r="U734" s="13">
        <v>0.0</v>
      </c>
      <c r="V734" s="13">
        <v>0.0</v>
      </c>
      <c r="W734" s="13">
        <v>0.0</v>
      </c>
      <c r="X734" s="13">
        <v>0.03</v>
      </c>
      <c r="Y734" s="13">
        <v>0.0</v>
      </c>
      <c r="Z734" s="13">
        <v>0.0</v>
      </c>
      <c r="AA734" s="13">
        <v>0.0</v>
      </c>
      <c r="AB734" s="13">
        <v>0.05</v>
      </c>
      <c r="AC734" s="13">
        <v>0.06</v>
      </c>
      <c r="AD734" s="13">
        <v>12.29</v>
      </c>
      <c r="AE734" s="13">
        <v>0.08</v>
      </c>
      <c r="AF734" s="13">
        <v>0.43</v>
      </c>
      <c r="AG734" s="13">
        <v>0.36</v>
      </c>
      <c r="AH734" s="13">
        <v>5.88</v>
      </c>
      <c r="AI734" s="13">
        <v>0.0</v>
      </c>
      <c r="AJ734" s="13">
        <v>1.43</v>
      </c>
      <c r="AK734" s="13">
        <v>29.43</v>
      </c>
      <c r="AL734" s="13">
        <v>1.5</v>
      </c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</row>
    <row r="735">
      <c r="A735" s="13">
        <v>1.21035002E8</v>
      </c>
      <c r="B735" s="6" t="s">
        <v>435</v>
      </c>
      <c r="C735" s="6" t="s">
        <v>326</v>
      </c>
      <c r="D735" s="13">
        <v>53.2</v>
      </c>
      <c r="E735" s="13">
        <v>53.8</v>
      </c>
      <c r="F735" s="13">
        <v>0.04</v>
      </c>
      <c r="G735" s="13">
        <v>0.01</v>
      </c>
      <c r="H735" s="13">
        <v>0.03</v>
      </c>
      <c r="I735" s="13">
        <v>0.02</v>
      </c>
      <c r="J735" s="13">
        <v>0.03</v>
      </c>
      <c r="K735" s="13">
        <v>0.01</v>
      </c>
      <c r="L735" s="13">
        <v>0.01</v>
      </c>
      <c r="M735" s="13">
        <v>0.03</v>
      </c>
      <c r="N735" s="13">
        <v>0.03</v>
      </c>
      <c r="O735" s="13">
        <v>0.19</v>
      </c>
      <c r="P735" s="13">
        <v>0.26</v>
      </c>
      <c r="Q735" s="13">
        <v>0.03</v>
      </c>
      <c r="R735" s="13">
        <v>0.02</v>
      </c>
      <c r="S735" s="13">
        <v>0.02</v>
      </c>
      <c r="T735" s="13">
        <v>0.02</v>
      </c>
      <c r="U735" s="13">
        <v>0.01</v>
      </c>
      <c r="V735" s="13">
        <v>0.08</v>
      </c>
      <c r="W735" s="13">
        <v>0.02</v>
      </c>
      <c r="X735" s="13">
        <v>0.05</v>
      </c>
      <c r="Y735" s="13">
        <v>0.0</v>
      </c>
      <c r="Z735" s="13">
        <v>0.01</v>
      </c>
      <c r="AA735" s="13">
        <v>0.0</v>
      </c>
      <c r="AB735" s="13">
        <v>0.02</v>
      </c>
      <c r="AC735" s="13">
        <v>0.06</v>
      </c>
      <c r="AD735" s="13">
        <v>15.36</v>
      </c>
      <c r="AE735" s="13">
        <v>0.03</v>
      </c>
      <c r="AF735" s="13">
        <v>0.49</v>
      </c>
      <c r="AG735" s="13">
        <v>0.35</v>
      </c>
      <c r="AH735" s="13">
        <v>2.4</v>
      </c>
      <c r="AI735" s="13">
        <v>0.0</v>
      </c>
      <c r="AJ735" s="13">
        <v>1.68</v>
      </c>
      <c r="AK735" s="13">
        <v>30.62</v>
      </c>
      <c r="AL735" s="13">
        <v>1.1</v>
      </c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</row>
    <row r="736">
      <c r="A736" s="13">
        <v>1.32230003E8</v>
      </c>
      <c r="B736" s="6" t="s">
        <v>472</v>
      </c>
      <c r="C736" s="6" t="s">
        <v>365</v>
      </c>
      <c r="D736" s="13">
        <v>53.2</v>
      </c>
      <c r="E736" s="13">
        <v>54.1</v>
      </c>
      <c r="F736" s="13">
        <v>0.36</v>
      </c>
      <c r="G736" s="13">
        <v>0.07</v>
      </c>
      <c r="H736" s="13">
        <v>0.48</v>
      </c>
      <c r="I736" s="13">
        <v>0.85</v>
      </c>
      <c r="J736" s="13">
        <v>0.17</v>
      </c>
      <c r="K736" s="13">
        <v>0.04</v>
      </c>
      <c r="L736" s="13">
        <v>0.06</v>
      </c>
      <c r="M736" s="13">
        <v>0.19</v>
      </c>
      <c r="N736" s="13">
        <v>0.2</v>
      </c>
      <c r="O736" s="13">
        <v>0.23</v>
      </c>
      <c r="P736" s="13">
        <v>0.61</v>
      </c>
      <c r="Q736" s="13">
        <v>0.22</v>
      </c>
      <c r="R736" s="13">
        <v>0.13</v>
      </c>
      <c r="S736" s="13">
        <v>0.08</v>
      </c>
      <c r="T736" s="13">
        <v>0.0</v>
      </c>
      <c r="U736" s="13">
        <v>0.0</v>
      </c>
      <c r="V736" s="13">
        <v>0.0</v>
      </c>
      <c r="W736" s="13">
        <v>0.0</v>
      </c>
      <c r="X736" s="13">
        <v>0.12</v>
      </c>
      <c r="Y736" s="13">
        <v>0.0</v>
      </c>
      <c r="Z736" s="13">
        <v>0.03</v>
      </c>
      <c r="AA736" s="13">
        <v>0.0</v>
      </c>
      <c r="AB736" s="13">
        <v>0.91</v>
      </c>
      <c r="AC736" s="13">
        <v>0.69</v>
      </c>
      <c r="AD736" s="13">
        <v>19.39</v>
      </c>
      <c r="AE736" s="13">
        <v>1.42</v>
      </c>
      <c r="AF736" s="13">
        <v>0.76</v>
      </c>
      <c r="AG736" s="13">
        <v>0.39</v>
      </c>
      <c r="AH736" s="13">
        <v>0.23</v>
      </c>
      <c r="AI736" s="13">
        <v>0.0</v>
      </c>
      <c r="AJ736" s="13">
        <v>0.37</v>
      </c>
      <c r="AK736" s="13">
        <v>21.04</v>
      </c>
      <c r="AL736" s="13">
        <v>4.01</v>
      </c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</row>
    <row r="737">
      <c r="A737" s="13">
        <v>3.70330001E8</v>
      </c>
      <c r="B737" s="6" t="s">
        <v>473</v>
      </c>
      <c r="C737" s="6" t="s">
        <v>243</v>
      </c>
      <c r="D737" s="13">
        <v>53.2</v>
      </c>
      <c r="E737" s="13">
        <v>55.0</v>
      </c>
      <c r="F737" s="13">
        <v>0.4</v>
      </c>
      <c r="G737" s="13">
        <v>0.17</v>
      </c>
      <c r="H737" s="13">
        <v>0.61</v>
      </c>
      <c r="I737" s="13">
        <v>1.29</v>
      </c>
      <c r="J737" s="13">
        <v>0.57</v>
      </c>
      <c r="K737" s="13">
        <v>0.1</v>
      </c>
      <c r="L737" s="13">
        <v>0.14</v>
      </c>
      <c r="M737" s="13">
        <v>0.21</v>
      </c>
      <c r="N737" s="13">
        <v>0.17</v>
      </c>
      <c r="O737" s="13">
        <v>0.14</v>
      </c>
      <c r="P737" s="13">
        <v>0.67</v>
      </c>
      <c r="Q737" s="13">
        <v>0.27</v>
      </c>
      <c r="R737" s="13">
        <v>0.16</v>
      </c>
      <c r="S737" s="13">
        <v>0.11</v>
      </c>
      <c r="T737" s="13">
        <v>0.0</v>
      </c>
      <c r="U737" s="13">
        <v>0.0</v>
      </c>
      <c r="V737" s="13">
        <v>0.03</v>
      </c>
      <c r="W737" s="13">
        <v>0.0</v>
      </c>
      <c r="X737" s="13">
        <v>0.58</v>
      </c>
      <c r="Y737" s="13">
        <v>0.0</v>
      </c>
      <c r="Z737" s="13">
        <v>0.11</v>
      </c>
      <c r="AA737" s="13">
        <v>0.0</v>
      </c>
      <c r="AB737" s="13">
        <v>1.29</v>
      </c>
      <c r="AC737" s="13">
        <v>2.8</v>
      </c>
      <c r="AD737" s="13">
        <v>16.9</v>
      </c>
      <c r="AE737" s="13">
        <v>0.91</v>
      </c>
      <c r="AF737" s="13">
        <v>0.89</v>
      </c>
      <c r="AG737" s="13">
        <v>0.48</v>
      </c>
      <c r="AH737" s="13">
        <v>0.27</v>
      </c>
      <c r="AI737" s="13">
        <v>0.0</v>
      </c>
      <c r="AJ737" s="13">
        <v>0.36</v>
      </c>
      <c r="AK737" s="13">
        <v>18.1</v>
      </c>
      <c r="AL737" s="13">
        <v>5.32</v>
      </c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</row>
    <row r="738">
      <c r="A738" s="13">
        <v>1.80710001E8</v>
      </c>
      <c r="B738" s="6" t="s">
        <v>369</v>
      </c>
      <c r="C738" s="6" t="s">
        <v>162</v>
      </c>
      <c r="D738" s="13">
        <v>52.9</v>
      </c>
      <c r="E738" s="13">
        <v>53.7</v>
      </c>
      <c r="F738" s="13">
        <v>1.18</v>
      </c>
      <c r="G738" s="13">
        <v>0.58</v>
      </c>
      <c r="H738" s="13">
        <v>10.81</v>
      </c>
      <c r="I738" s="13">
        <v>3.97</v>
      </c>
      <c r="J738" s="13">
        <v>0.9</v>
      </c>
      <c r="K738" s="13">
        <v>0.2</v>
      </c>
      <c r="L738" s="13">
        <v>0.15</v>
      </c>
      <c r="M738" s="13">
        <v>0.29</v>
      </c>
      <c r="N738" s="13">
        <v>0.14</v>
      </c>
      <c r="O738" s="13">
        <v>0.11</v>
      </c>
      <c r="P738" s="13">
        <v>0.5</v>
      </c>
      <c r="Q738" s="13">
        <v>0.22</v>
      </c>
      <c r="R738" s="13">
        <v>0.14</v>
      </c>
      <c r="S738" s="13">
        <v>0.08</v>
      </c>
      <c r="T738" s="13">
        <v>0.0</v>
      </c>
      <c r="U738" s="13">
        <v>0.0</v>
      </c>
      <c r="V738" s="13">
        <v>0.01</v>
      </c>
      <c r="W738" s="13">
        <v>0.0</v>
      </c>
      <c r="X738" s="13">
        <v>0.12</v>
      </c>
      <c r="Y738" s="13">
        <v>0.0</v>
      </c>
      <c r="Z738" s="13">
        <v>0.0</v>
      </c>
      <c r="AA738" s="13">
        <v>0.0</v>
      </c>
      <c r="AB738" s="13">
        <v>0.26</v>
      </c>
      <c r="AC738" s="13">
        <v>0.01</v>
      </c>
      <c r="AD738" s="13">
        <v>1.78</v>
      </c>
      <c r="AE738" s="13">
        <v>6.57</v>
      </c>
      <c r="AF738" s="13">
        <v>0.84</v>
      </c>
      <c r="AG738" s="13">
        <v>0.51</v>
      </c>
      <c r="AH738" s="13">
        <v>0.11</v>
      </c>
      <c r="AI738" s="13">
        <v>0.0</v>
      </c>
      <c r="AJ738" s="13">
        <v>0.22</v>
      </c>
      <c r="AK738" s="13">
        <v>15.89</v>
      </c>
      <c r="AL738" s="13">
        <v>7.18</v>
      </c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</row>
    <row r="739">
      <c r="A739" s="13">
        <v>4.50770002E8</v>
      </c>
      <c r="B739" s="6" t="s">
        <v>474</v>
      </c>
      <c r="C739" s="6" t="s">
        <v>454</v>
      </c>
      <c r="D739" s="13">
        <v>52.9</v>
      </c>
      <c r="E739" s="13">
        <v>53.9</v>
      </c>
      <c r="F739" s="13">
        <v>0.2</v>
      </c>
      <c r="G739" s="13">
        <v>0.17</v>
      </c>
      <c r="H739" s="13">
        <v>0.29</v>
      </c>
      <c r="I739" s="13">
        <v>1.19</v>
      </c>
      <c r="J739" s="13">
        <v>0.45</v>
      </c>
      <c r="K739" s="13">
        <v>0.1</v>
      </c>
      <c r="L739" s="13">
        <v>0.09</v>
      </c>
      <c r="M739" s="13">
        <v>0.14</v>
      </c>
      <c r="N739" s="13">
        <v>0.09</v>
      </c>
      <c r="O739" s="13">
        <v>0.12</v>
      </c>
      <c r="P739" s="13">
        <v>0.35</v>
      </c>
      <c r="Q739" s="13">
        <v>0.11</v>
      </c>
      <c r="R739" s="13">
        <v>0.09</v>
      </c>
      <c r="S739" s="13">
        <v>0.08</v>
      </c>
      <c r="T739" s="13">
        <v>0.0</v>
      </c>
      <c r="U739" s="13">
        <v>0.0</v>
      </c>
      <c r="V739" s="13">
        <v>0.0</v>
      </c>
      <c r="W739" s="13">
        <v>0.0</v>
      </c>
      <c r="X739" s="13">
        <v>0.33</v>
      </c>
      <c r="Y739" s="13">
        <v>0.0</v>
      </c>
      <c r="Z739" s="13">
        <v>0.04</v>
      </c>
      <c r="AA739" s="13">
        <v>0.0</v>
      </c>
      <c r="AB739" s="13">
        <v>1.84</v>
      </c>
      <c r="AC739" s="13">
        <v>1.73</v>
      </c>
      <c r="AD739" s="13">
        <v>16.02</v>
      </c>
      <c r="AE739" s="13">
        <v>0.54</v>
      </c>
      <c r="AF739" s="13">
        <v>0.73</v>
      </c>
      <c r="AG739" s="13">
        <v>0.36</v>
      </c>
      <c r="AH739" s="13">
        <v>0.19</v>
      </c>
      <c r="AI739" s="13">
        <v>0.0</v>
      </c>
      <c r="AJ739" s="13">
        <v>0.25</v>
      </c>
      <c r="AK739" s="13">
        <v>23.53</v>
      </c>
      <c r="AL739" s="13">
        <v>3.73</v>
      </c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</row>
    <row r="740">
      <c r="A740" s="13">
        <v>2.11950002E8</v>
      </c>
      <c r="B740" s="6" t="s">
        <v>475</v>
      </c>
      <c r="C740" s="6" t="s">
        <v>116</v>
      </c>
      <c r="D740" s="13">
        <v>52.8</v>
      </c>
      <c r="E740" s="13">
        <v>54.6</v>
      </c>
      <c r="F740" s="13">
        <v>1.37</v>
      </c>
      <c r="G740" s="13">
        <v>0.49</v>
      </c>
      <c r="H740" s="13">
        <v>1.55</v>
      </c>
      <c r="I740" s="13">
        <v>3.24</v>
      </c>
      <c r="J740" s="13">
        <v>0.84</v>
      </c>
      <c r="K740" s="13">
        <v>0.27</v>
      </c>
      <c r="L740" s="13">
        <v>0.26</v>
      </c>
      <c r="M740" s="13">
        <v>0.41</v>
      </c>
      <c r="N740" s="13">
        <v>0.2</v>
      </c>
      <c r="O740" s="13">
        <v>0.13</v>
      </c>
      <c r="P740" s="13">
        <v>0.53</v>
      </c>
      <c r="Q740" s="13">
        <v>0.25</v>
      </c>
      <c r="R740" s="13">
        <v>0.16</v>
      </c>
      <c r="S740" s="13">
        <v>0.14</v>
      </c>
      <c r="T740" s="13">
        <v>0.0</v>
      </c>
      <c r="U740" s="13">
        <v>0.0</v>
      </c>
      <c r="V740" s="13">
        <v>0.02</v>
      </c>
      <c r="W740" s="13">
        <v>0.0</v>
      </c>
      <c r="X740" s="13">
        <v>0.45</v>
      </c>
      <c r="Y740" s="13">
        <v>0.0</v>
      </c>
      <c r="Z740" s="13">
        <v>0.02</v>
      </c>
      <c r="AA740" s="13">
        <v>0.0</v>
      </c>
      <c r="AB740" s="13">
        <v>4.66</v>
      </c>
      <c r="AC740" s="13">
        <v>1.15</v>
      </c>
      <c r="AD740" s="13">
        <v>1.01</v>
      </c>
      <c r="AE740" s="13">
        <v>9.34</v>
      </c>
      <c r="AF740" s="13">
        <v>1.02</v>
      </c>
      <c r="AG740" s="13">
        <v>0.46</v>
      </c>
      <c r="AH740" s="13">
        <v>0.11</v>
      </c>
      <c r="AI740" s="13">
        <v>0.0</v>
      </c>
      <c r="AJ740" s="13">
        <v>0.28</v>
      </c>
      <c r="AK740" s="13">
        <v>19.93</v>
      </c>
      <c r="AL740" s="13">
        <v>4.36</v>
      </c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</row>
    <row r="741">
      <c r="A741" s="13">
        <v>1.0890014E7</v>
      </c>
      <c r="B741" s="6" t="s">
        <v>301</v>
      </c>
      <c r="C741" s="6" t="s">
        <v>377</v>
      </c>
      <c r="D741" s="13">
        <v>52.7</v>
      </c>
      <c r="E741" s="13">
        <v>54.5</v>
      </c>
      <c r="F741" s="13">
        <v>0.12</v>
      </c>
      <c r="G741" s="13">
        <v>0.1</v>
      </c>
      <c r="H741" s="13">
        <v>0.3</v>
      </c>
      <c r="I741" s="13">
        <v>1.17</v>
      </c>
      <c r="J741" s="13">
        <v>0.4</v>
      </c>
      <c r="K741" s="13">
        <v>0.06</v>
      </c>
      <c r="L741" s="13">
        <v>0.04</v>
      </c>
      <c r="M741" s="13">
        <v>0.09</v>
      </c>
      <c r="N741" s="13">
        <v>0.06</v>
      </c>
      <c r="O741" s="13">
        <v>0.06</v>
      </c>
      <c r="P741" s="13">
        <v>0.31</v>
      </c>
      <c r="Q741" s="13">
        <v>0.09</v>
      </c>
      <c r="R741" s="13">
        <v>0.09</v>
      </c>
      <c r="S741" s="13">
        <v>0.06</v>
      </c>
      <c r="T741" s="13">
        <v>0.0</v>
      </c>
      <c r="U741" s="13">
        <v>0.0</v>
      </c>
      <c r="V741" s="13">
        <v>0.03</v>
      </c>
      <c r="W741" s="13">
        <v>0.0</v>
      </c>
      <c r="X741" s="13">
        <v>0.23</v>
      </c>
      <c r="Y741" s="13">
        <v>0.0</v>
      </c>
      <c r="Z741" s="13">
        <v>0.02</v>
      </c>
      <c r="AA741" s="13">
        <v>0.0</v>
      </c>
      <c r="AB741" s="13">
        <v>1.0</v>
      </c>
      <c r="AC741" s="13">
        <v>0.38</v>
      </c>
      <c r="AD741" s="13">
        <v>18.66</v>
      </c>
      <c r="AE741" s="13">
        <v>1.76</v>
      </c>
      <c r="AF741" s="13">
        <v>0.68</v>
      </c>
      <c r="AG741" s="13">
        <v>0.46</v>
      </c>
      <c r="AH741" s="13">
        <v>0.32</v>
      </c>
      <c r="AI741" s="13">
        <v>0.0</v>
      </c>
      <c r="AJ741" s="13">
        <v>0.3</v>
      </c>
      <c r="AK741" s="13">
        <v>21.82</v>
      </c>
      <c r="AL741" s="13">
        <v>3.91</v>
      </c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</row>
    <row r="742">
      <c r="A742" s="13">
        <v>1.0970003E7</v>
      </c>
      <c r="B742" s="6" t="s">
        <v>418</v>
      </c>
      <c r="C742" s="6" t="s">
        <v>377</v>
      </c>
      <c r="D742" s="13">
        <v>52.7</v>
      </c>
      <c r="E742" s="13">
        <v>54.2</v>
      </c>
      <c r="F742" s="13">
        <v>0.44</v>
      </c>
      <c r="G742" s="13">
        <v>0.1</v>
      </c>
      <c r="H742" s="13">
        <v>0.35</v>
      </c>
      <c r="I742" s="13">
        <v>0.12</v>
      </c>
      <c r="J742" s="13">
        <v>0.15</v>
      </c>
      <c r="K742" s="13">
        <v>0.05</v>
      </c>
      <c r="L742" s="13">
        <v>0.13</v>
      </c>
      <c r="M742" s="13">
        <v>0.29</v>
      </c>
      <c r="N742" s="13">
        <v>0.31</v>
      </c>
      <c r="O742" s="13">
        <v>4.46</v>
      </c>
      <c r="P742" s="13">
        <v>0.62</v>
      </c>
      <c r="Q742" s="13">
        <v>0.19</v>
      </c>
      <c r="R742" s="13">
        <v>0.13</v>
      </c>
      <c r="S742" s="13">
        <v>0.07</v>
      </c>
      <c r="T742" s="13">
        <v>0.0</v>
      </c>
      <c r="U742" s="13">
        <v>0.0</v>
      </c>
      <c r="V742" s="13">
        <v>0.0</v>
      </c>
      <c r="W742" s="13">
        <v>0.0</v>
      </c>
      <c r="X742" s="13">
        <v>0.03</v>
      </c>
      <c r="Y742" s="13">
        <v>0.0</v>
      </c>
      <c r="Z742" s="13">
        <v>0.0</v>
      </c>
      <c r="AA742" s="13">
        <v>0.0</v>
      </c>
      <c r="AB742" s="13">
        <v>0.06</v>
      </c>
      <c r="AC742" s="13">
        <v>0.07</v>
      </c>
      <c r="AD742" s="13">
        <v>18.5</v>
      </c>
      <c r="AE742" s="13">
        <v>0.28</v>
      </c>
      <c r="AF742" s="13">
        <v>0.6</v>
      </c>
      <c r="AG742" s="13">
        <v>0.2</v>
      </c>
      <c r="AH742" s="13">
        <v>3.02</v>
      </c>
      <c r="AI742" s="13">
        <v>0.0</v>
      </c>
      <c r="AJ742" s="13">
        <v>0.55</v>
      </c>
      <c r="AK742" s="13">
        <v>18.92</v>
      </c>
      <c r="AL742" s="13">
        <v>2.91</v>
      </c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</row>
    <row r="743">
      <c r="A743" s="13">
        <v>5.40030003E8</v>
      </c>
      <c r="B743" s="6" t="s">
        <v>476</v>
      </c>
      <c r="C743" s="6" t="s">
        <v>341</v>
      </c>
      <c r="D743" s="13">
        <v>52.7</v>
      </c>
      <c r="E743" s="13">
        <v>54.2</v>
      </c>
      <c r="F743" s="13">
        <v>0.49</v>
      </c>
      <c r="G743" s="13">
        <v>0.28</v>
      </c>
      <c r="H743" s="13">
        <v>0.97</v>
      </c>
      <c r="I743" s="13">
        <v>4.74</v>
      </c>
      <c r="J743" s="13">
        <v>0.88</v>
      </c>
      <c r="K743" s="13">
        <v>0.13</v>
      </c>
      <c r="L743" s="13">
        <v>0.13</v>
      </c>
      <c r="M743" s="13">
        <v>0.12</v>
      </c>
      <c r="N743" s="13">
        <v>0.06</v>
      </c>
      <c r="O743" s="13">
        <v>0.3</v>
      </c>
      <c r="P743" s="13">
        <v>0.64</v>
      </c>
      <c r="Q743" s="13">
        <v>0.14</v>
      </c>
      <c r="R743" s="13">
        <v>0.1</v>
      </c>
      <c r="S743" s="13">
        <v>0.07</v>
      </c>
      <c r="T743" s="13">
        <v>0.0</v>
      </c>
      <c r="U743" s="13">
        <v>0.0</v>
      </c>
      <c r="V743" s="13">
        <v>0.08</v>
      </c>
      <c r="W743" s="13">
        <v>0.0</v>
      </c>
      <c r="X743" s="13">
        <v>5.45</v>
      </c>
      <c r="Y743" s="13">
        <v>0.0</v>
      </c>
      <c r="Z743" s="13">
        <v>1.85</v>
      </c>
      <c r="AA743" s="13">
        <v>0.02</v>
      </c>
      <c r="AB743" s="13">
        <v>6.49</v>
      </c>
      <c r="AC743" s="13">
        <v>0.58</v>
      </c>
      <c r="AD743" s="13">
        <v>1.53</v>
      </c>
      <c r="AE743" s="13">
        <v>0.93</v>
      </c>
      <c r="AF743" s="13">
        <v>0.99</v>
      </c>
      <c r="AG743" s="13">
        <v>1.04</v>
      </c>
      <c r="AH743" s="13">
        <v>0.55</v>
      </c>
      <c r="AI743" s="13">
        <v>0.0</v>
      </c>
      <c r="AJ743" s="13">
        <v>0.34</v>
      </c>
      <c r="AK743" s="13">
        <v>19.04</v>
      </c>
      <c r="AL743" s="13">
        <v>4.63</v>
      </c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</row>
    <row r="744" hidden="1">
      <c r="A744" s="13">
        <v>6.1113001E7</v>
      </c>
      <c r="B744" s="6" t="s">
        <v>119</v>
      </c>
      <c r="C744" s="6" t="s">
        <v>44</v>
      </c>
      <c r="D744" s="13">
        <v>52.7</v>
      </c>
      <c r="E744" s="13">
        <v>54.7</v>
      </c>
      <c r="F744" s="13">
        <v>0.0</v>
      </c>
      <c r="G744" s="13">
        <v>0.0</v>
      </c>
      <c r="H744" s="13">
        <v>0.0</v>
      </c>
      <c r="I744" s="13">
        <v>0.0</v>
      </c>
      <c r="J744" s="13">
        <v>0.0</v>
      </c>
      <c r="K744" s="13">
        <v>0.0</v>
      </c>
      <c r="L744" s="13">
        <v>0.0</v>
      </c>
      <c r="M744" s="13">
        <v>0.0</v>
      </c>
      <c r="N744" s="13">
        <v>0.0</v>
      </c>
      <c r="O744" s="13">
        <v>0.0</v>
      </c>
      <c r="P744" s="13">
        <v>0.05</v>
      </c>
      <c r="Q744" s="13">
        <v>0.0</v>
      </c>
      <c r="R744" s="13">
        <v>0.0</v>
      </c>
      <c r="S744" s="13">
        <v>0.0</v>
      </c>
      <c r="T744" s="13">
        <v>0.0</v>
      </c>
      <c r="U744" s="13">
        <v>0.0</v>
      </c>
      <c r="V744" s="13">
        <v>0.0</v>
      </c>
      <c r="W744" s="13">
        <v>0.0</v>
      </c>
      <c r="X744" s="13">
        <v>0.0</v>
      </c>
      <c r="Y744" s="13">
        <v>0.0</v>
      </c>
      <c r="Z744" s="13">
        <v>0.0</v>
      </c>
      <c r="AA744" s="13">
        <v>0.0</v>
      </c>
      <c r="AB744" s="13">
        <v>0.0</v>
      </c>
      <c r="AC744" s="13">
        <v>0.0</v>
      </c>
      <c r="AD744" s="13">
        <v>0.0</v>
      </c>
      <c r="AE744" s="13">
        <v>0.0</v>
      </c>
      <c r="AF744" s="13">
        <v>18.65</v>
      </c>
      <c r="AG744" s="13">
        <v>1.2</v>
      </c>
      <c r="AH744" s="13">
        <v>6.35</v>
      </c>
      <c r="AI744" s="13">
        <v>0.0</v>
      </c>
      <c r="AJ744" s="13">
        <v>1.08</v>
      </c>
      <c r="AK744" s="13">
        <v>23.42</v>
      </c>
      <c r="AL744" s="13">
        <v>1.88</v>
      </c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</row>
    <row r="745">
      <c r="A745" s="13">
        <v>1.20972002E8</v>
      </c>
      <c r="B745" s="6" t="s">
        <v>477</v>
      </c>
      <c r="C745" s="6" t="s">
        <v>326</v>
      </c>
      <c r="D745" s="13">
        <v>52.6</v>
      </c>
      <c r="E745" s="13">
        <v>52.6</v>
      </c>
      <c r="F745" s="13">
        <v>0.07</v>
      </c>
      <c r="G745" s="13">
        <v>0.02</v>
      </c>
      <c r="H745" s="13">
        <v>0.04</v>
      </c>
      <c r="I745" s="13">
        <v>0.03</v>
      </c>
      <c r="J745" s="13">
        <v>0.02</v>
      </c>
      <c r="K745" s="13">
        <v>0.03</v>
      </c>
      <c r="L745" s="13">
        <v>0.04</v>
      </c>
      <c r="M745" s="13">
        <v>0.08</v>
      </c>
      <c r="N745" s="13">
        <v>0.07</v>
      </c>
      <c r="O745" s="13">
        <v>0.53</v>
      </c>
      <c r="P745" s="13">
        <v>0.51</v>
      </c>
      <c r="Q745" s="13">
        <v>0.05</v>
      </c>
      <c r="R745" s="13">
        <v>0.05</v>
      </c>
      <c r="S745" s="13">
        <v>0.04</v>
      </c>
      <c r="T745" s="13">
        <v>0.04</v>
      </c>
      <c r="U745" s="13">
        <v>0.03</v>
      </c>
      <c r="V745" s="13">
        <v>0.16</v>
      </c>
      <c r="W745" s="13">
        <v>0.07</v>
      </c>
      <c r="X745" s="13">
        <v>0.11</v>
      </c>
      <c r="Y745" s="13">
        <v>0.01</v>
      </c>
      <c r="Z745" s="13">
        <v>0.04</v>
      </c>
      <c r="AA745" s="13">
        <v>0.0</v>
      </c>
      <c r="AB745" s="13">
        <v>0.03</v>
      </c>
      <c r="AC745" s="13">
        <v>0.15</v>
      </c>
      <c r="AD745" s="13">
        <v>14.53</v>
      </c>
      <c r="AE745" s="13">
        <v>0.05</v>
      </c>
      <c r="AF745" s="13">
        <v>0.86</v>
      </c>
      <c r="AG745" s="13">
        <v>0.69</v>
      </c>
      <c r="AH745" s="13">
        <v>2.44</v>
      </c>
      <c r="AI745" s="13">
        <v>0.0</v>
      </c>
      <c r="AJ745" s="13">
        <v>4.3</v>
      </c>
      <c r="AK745" s="13">
        <v>25.47</v>
      </c>
      <c r="AL745" s="13">
        <v>1.91</v>
      </c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</row>
    <row r="746">
      <c r="A746" s="13">
        <v>1.30970004E8</v>
      </c>
      <c r="B746" s="6" t="s">
        <v>114</v>
      </c>
      <c r="C746" s="6" t="s">
        <v>365</v>
      </c>
      <c r="D746" s="13">
        <v>52.6</v>
      </c>
      <c r="E746" s="13">
        <v>53.8</v>
      </c>
      <c r="F746" s="13">
        <v>0.24</v>
      </c>
      <c r="G746" s="13">
        <v>0.05</v>
      </c>
      <c r="H746" s="13">
        <v>0.38</v>
      </c>
      <c r="I746" s="13">
        <v>0.59</v>
      </c>
      <c r="J746" s="13">
        <v>0.18</v>
      </c>
      <c r="K746" s="13">
        <v>0.03</v>
      </c>
      <c r="L746" s="13">
        <v>0.05</v>
      </c>
      <c r="M746" s="13">
        <v>0.2</v>
      </c>
      <c r="N746" s="13">
        <v>0.26</v>
      </c>
      <c r="O746" s="13">
        <v>0.48</v>
      </c>
      <c r="P746" s="13">
        <v>0.93</v>
      </c>
      <c r="Q746" s="13">
        <v>0.26</v>
      </c>
      <c r="R746" s="13">
        <v>0.12</v>
      </c>
      <c r="S746" s="13">
        <v>0.06</v>
      </c>
      <c r="T746" s="13">
        <v>0.0</v>
      </c>
      <c r="U746" s="13">
        <v>0.0</v>
      </c>
      <c r="V746" s="13">
        <v>0.03</v>
      </c>
      <c r="W746" s="13">
        <v>0.01</v>
      </c>
      <c r="X746" s="13">
        <v>0.12</v>
      </c>
      <c r="Y746" s="13">
        <v>0.0</v>
      </c>
      <c r="Z746" s="13">
        <v>0.03</v>
      </c>
      <c r="AA746" s="13">
        <v>0.0</v>
      </c>
      <c r="AB746" s="13">
        <v>0.55</v>
      </c>
      <c r="AC746" s="13">
        <v>0.53</v>
      </c>
      <c r="AD746" s="13">
        <v>23.45</v>
      </c>
      <c r="AE746" s="13">
        <v>1.03</v>
      </c>
      <c r="AF746" s="13">
        <v>0.69</v>
      </c>
      <c r="AG746" s="13">
        <v>0.54</v>
      </c>
      <c r="AH746" s="13">
        <v>0.59</v>
      </c>
      <c r="AI746" s="13">
        <v>0.0</v>
      </c>
      <c r="AJ746" s="13">
        <v>0.43</v>
      </c>
      <c r="AK746" s="13">
        <v>16.68</v>
      </c>
      <c r="AL746" s="13">
        <v>3.94</v>
      </c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</row>
    <row r="747">
      <c r="A747" s="13">
        <v>1.81670018E8</v>
      </c>
      <c r="B747" s="6" t="s">
        <v>478</v>
      </c>
      <c r="C747" s="6" t="s">
        <v>162</v>
      </c>
      <c r="D747" s="13">
        <v>52.6</v>
      </c>
      <c r="E747" s="13">
        <v>54.4</v>
      </c>
      <c r="F747" s="13">
        <v>4.01</v>
      </c>
      <c r="G747" s="13">
        <v>0.51</v>
      </c>
      <c r="H747" s="13">
        <v>12.91</v>
      </c>
      <c r="I747" s="13">
        <v>2.88</v>
      </c>
      <c r="J747" s="13">
        <v>0.79</v>
      </c>
      <c r="K747" s="13">
        <v>0.22</v>
      </c>
      <c r="L747" s="13">
        <v>0.23</v>
      </c>
      <c r="M747" s="13">
        <v>0.31</v>
      </c>
      <c r="N747" s="13">
        <v>0.11</v>
      </c>
      <c r="O747" s="13">
        <v>0.1</v>
      </c>
      <c r="P747" s="13">
        <v>0.53</v>
      </c>
      <c r="Q747" s="13">
        <v>0.23</v>
      </c>
      <c r="R747" s="13">
        <v>0.15</v>
      </c>
      <c r="S747" s="13">
        <v>0.07</v>
      </c>
      <c r="T747" s="13">
        <v>0.0</v>
      </c>
      <c r="U747" s="13">
        <v>0.0</v>
      </c>
      <c r="V747" s="13">
        <v>0.06</v>
      </c>
      <c r="W747" s="13">
        <v>0.0</v>
      </c>
      <c r="X747" s="13">
        <v>0.46</v>
      </c>
      <c r="Y747" s="13">
        <v>0.0</v>
      </c>
      <c r="Z747" s="13">
        <v>0.03</v>
      </c>
      <c r="AA747" s="13">
        <v>0.0</v>
      </c>
      <c r="AB747" s="13">
        <v>0.58</v>
      </c>
      <c r="AC747" s="13">
        <v>0.12</v>
      </c>
      <c r="AD747" s="13">
        <v>0.68</v>
      </c>
      <c r="AE747" s="13">
        <v>2.26</v>
      </c>
      <c r="AF747" s="13">
        <v>0.87</v>
      </c>
      <c r="AG747" s="13">
        <v>0.81</v>
      </c>
      <c r="AH747" s="13">
        <v>0.1</v>
      </c>
      <c r="AI747" s="13">
        <v>0.0</v>
      </c>
      <c r="AJ747" s="13">
        <v>0.2</v>
      </c>
      <c r="AK747" s="13">
        <v>16.0</v>
      </c>
      <c r="AL747" s="13">
        <v>7.24</v>
      </c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</row>
    <row r="748">
      <c r="A748" s="13">
        <v>2.20730004E8</v>
      </c>
      <c r="B748" s="6" t="s">
        <v>479</v>
      </c>
      <c r="C748" s="6" t="s">
        <v>141</v>
      </c>
      <c r="D748" s="13">
        <v>52.6</v>
      </c>
      <c r="E748" s="13">
        <v>54.9</v>
      </c>
      <c r="F748" s="13">
        <v>0.15</v>
      </c>
      <c r="G748" s="13">
        <v>0.11</v>
      </c>
      <c r="H748" s="13">
        <v>0.08</v>
      </c>
      <c r="I748" s="13">
        <v>0.07</v>
      </c>
      <c r="J748" s="13">
        <v>0.1</v>
      </c>
      <c r="K748" s="13">
        <v>0.13</v>
      </c>
      <c r="L748" s="13">
        <v>0.16</v>
      </c>
      <c r="M748" s="13">
        <v>0.33</v>
      </c>
      <c r="N748" s="13">
        <v>1.58</v>
      </c>
      <c r="O748" s="13">
        <v>15.86</v>
      </c>
      <c r="P748" s="13">
        <v>3.16</v>
      </c>
      <c r="Q748" s="13">
        <v>0.9</v>
      </c>
      <c r="R748" s="13">
        <v>0.56</v>
      </c>
      <c r="S748" s="13">
        <v>0.24</v>
      </c>
      <c r="T748" s="13">
        <v>0.0</v>
      </c>
      <c r="U748" s="13">
        <v>0.0</v>
      </c>
      <c r="V748" s="13">
        <v>0.03</v>
      </c>
      <c r="W748" s="13">
        <v>0.01</v>
      </c>
      <c r="X748" s="13">
        <v>0.1</v>
      </c>
      <c r="Y748" s="13">
        <v>0.0</v>
      </c>
      <c r="Z748" s="13">
        <v>0.03</v>
      </c>
      <c r="AA748" s="13">
        <v>0.0</v>
      </c>
      <c r="AB748" s="13">
        <v>0.07</v>
      </c>
      <c r="AC748" s="13">
        <v>0.08</v>
      </c>
      <c r="AD748" s="13">
        <v>2.51</v>
      </c>
      <c r="AE748" s="13">
        <v>0.1</v>
      </c>
      <c r="AF748" s="13">
        <v>1.05</v>
      </c>
      <c r="AG748" s="13">
        <v>0.51</v>
      </c>
      <c r="AH748" s="13">
        <v>1.14</v>
      </c>
      <c r="AI748" s="13">
        <v>0.0</v>
      </c>
      <c r="AJ748" s="13">
        <v>1.02</v>
      </c>
      <c r="AK748" s="13">
        <v>18.35</v>
      </c>
      <c r="AL748" s="13">
        <v>4.04</v>
      </c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</row>
    <row r="749">
      <c r="A749" s="13">
        <v>4.71490101E8</v>
      </c>
      <c r="B749" s="6" t="s">
        <v>480</v>
      </c>
      <c r="C749" s="6" t="s">
        <v>306</v>
      </c>
      <c r="D749" s="13">
        <v>52.6</v>
      </c>
      <c r="E749" s="13">
        <v>53.8</v>
      </c>
      <c r="F749" s="13">
        <v>0.51</v>
      </c>
      <c r="G749" s="13">
        <v>0.11</v>
      </c>
      <c r="H749" s="13">
        <v>1.4</v>
      </c>
      <c r="I749" s="13">
        <v>1.04</v>
      </c>
      <c r="J749" s="13">
        <v>0.17</v>
      </c>
      <c r="K749" s="13">
        <v>0.13</v>
      </c>
      <c r="L749" s="13">
        <v>0.09</v>
      </c>
      <c r="M749" s="13">
        <v>0.33</v>
      </c>
      <c r="N749" s="13">
        <v>0.97</v>
      </c>
      <c r="O749" s="13">
        <v>0.51</v>
      </c>
      <c r="P749" s="13">
        <v>0.53</v>
      </c>
      <c r="Q749" s="13">
        <v>0.14</v>
      </c>
      <c r="R749" s="13">
        <v>0.07</v>
      </c>
      <c r="S749" s="13">
        <v>0.06</v>
      </c>
      <c r="T749" s="13">
        <v>0.0</v>
      </c>
      <c r="U749" s="13">
        <v>0.0</v>
      </c>
      <c r="V749" s="13">
        <v>0.0</v>
      </c>
      <c r="W749" s="13">
        <v>0.0</v>
      </c>
      <c r="X749" s="13">
        <v>0.02</v>
      </c>
      <c r="Y749" s="13">
        <v>0.0</v>
      </c>
      <c r="Z749" s="13">
        <v>0.01</v>
      </c>
      <c r="AA749" s="13">
        <v>0.0</v>
      </c>
      <c r="AB749" s="13">
        <v>0.55</v>
      </c>
      <c r="AC749" s="13">
        <v>0.15</v>
      </c>
      <c r="AD749" s="13">
        <v>15.29</v>
      </c>
      <c r="AE749" s="13">
        <v>3.57</v>
      </c>
      <c r="AF749" s="13">
        <v>0.82</v>
      </c>
      <c r="AG749" s="13">
        <v>0.5</v>
      </c>
      <c r="AH749" s="13">
        <v>0.51</v>
      </c>
      <c r="AI749" s="13">
        <v>0.0</v>
      </c>
      <c r="AJ749" s="13">
        <v>0.36</v>
      </c>
      <c r="AK749" s="13">
        <v>19.7</v>
      </c>
      <c r="AL749" s="13">
        <v>4.9</v>
      </c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</row>
    <row r="750" hidden="1">
      <c r="A750" s="13">
        <v>6.073101E7</v>
      </c>
      <c r="B750" s="6" t="s">
        <v>130</v>
      </c>
      <c r="C750" s="6" t="s">
        <v>44</v>
      </c>
      <c r="D750" s="13">
        <v>52.6</v>
      </c>
      <c r="E750" s="13">
        <v>55.2</v>
      </c>
      <c r="F750" s="13">
        <v>0.0</v>
      </c>
      <c r="G750" s="13">
        <v>0.0</v>
      </c>
      <c r="H750" s="13">
        <v>0.0</v>
      </c>
      <c r="I750" s="13">
        <v>0.0</v>
      </c>
      <c r="J750" s="13">
        <v>0.0</v>
      </c>
      <c r="K750" s="13">
        <v>0.0</v>
      </c>
      <c r="L750" s="13">
        <v>0.0</v>
      </c>
      <c r="M750" s="13">
        <v>0.0</v>
      </c>
      <c r="N750" s="13">
        <v>0.0</v>
      </c>
      <c r="O750" s="13">
        <v>0.0</v>
      </c>
      <c r="P750" s="13">
        <v>0.1</v>
      </c>
      <c r="Q750" s="13">
        <v>0.01</v>
      </c>
      <c r="R750" s="13">
        <v>0.0</v>
      </c>
      <c r="S750" s="13">
        <v>0.0</v>
      </c>
      <c r="T750" s="13">
        <v>0.0</v>
      </c>
      <c r="U750" s="13">
        <v>0.0</v>
      </c>
      <c r="V750" s="13">
        <v>0.0</v>
      </c>
      <c r="W750" s="13">
        <v>0.0</v>
      </c>
      <c r="X750" s="13">
        <v>0.0</v>
      </c>
      <c r="Y750" s="13">
        <v>0.0</v>
      </c>
      <c r="Z750" s="13">
        <v>0.0</v>
      </c>
      <c r="AA750" s="13">
        <v>0.0</v>
      </c>
      <c r="AB750" s="13">
        <v>0.0</v>
      </c>
      <c r="AC750" s="13">
        <v>0.0</v>
      </c>
      <c r="AD750" s="13">
        <v>0.0</v>
      </c>
      <c r="AE750" s="13">
        <v>0.0</v>
      </c>
      <c r="AF750" s="13">
        <v>15.95</v>
      </c>
      <c r="AG750" s="13">
        <v>6.5</v>
      </c>
      <c r="AH750" s="13">
        <v>5.37</v>
      </c>
      <c r="AI750" s="13">
        <v>0.0</v>
      </c>
      <c r="AJ750" s="13">
        <v>0.72</v>
      </c>
      <c r="AK750" s="13">
        <v>22.65</v>
      </c>
      <c r="AL750" s="13">
        <v>1.23</v>
      </c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</row>
    <row r="751">
      <c r="A751" s="13">
        <v>1.20050006E8</v>
      </c>
      <c r="B751" s="6" t="s">
        <v>481</v>
      </c>
      <c r="C751" s="6" t="s">
        <v>326</v>
      </c>
      <c r="D751" s="13">
        <v>52.5</v>
      </c>
      <c r="E751" s="13">
        <v>53.3</v>
      </c>
      <c r="F751" s="13">
        <v>0.46</v>
      </c>
      <c r="G751" s="13">
        <v>0.23</v>
      </c>
      <c r="H751" s="13">
        <v>0.7</v>
      </c>
      <c r="I751" s="13">
        <v>0.34</v>
      </c>
      <c r="J751" s="13">
        <v>0.41</v>
      </c>
      <c r="K751" s="13">
        <v>0.17</v>
      </c>
      <c r="L751" s="13">
        <v>0.16</v>
      </c>
      <c r="M751" s="13">
        <v>0.2</v>
      </c>
      <c r="N751" s="13">
        <v>0.28</v>
      </c>
      <c r="O751" s="13">
        <v>6.15</v>
      </c>
      <c r="P751" s="13">
        <v>0.59</v>
      </c>
      <c r="Q751" s="13">
        <v>0.16</v>
      </c>
      <c r="R751" s="13">
        <v>0.1</v>
      </c>
      <c r="S751" s="13">
        <v>0.07</v>
      </c>
      <c r="T751" s="13">
        <v>0.0</v>
      </c>
      <c r="U751" s="13">
        <v>0.0</v>
      </c>
      <c r="V751" s="13">
        <v>0.02</v>
      </c>
      <c r="W751" s="13">
        <v>0.0</v>
      </c>
      <c r="X751" s="13">
        <v>0.05</v>
      </c>
      <c r="Y751" s="13">
        <v>0.0</v>
      </c>
      <c r="Z751" s="13">
        <v>0.01</v>
      </c>
      <c r="AA751" s="13">
        <v>0.0</v>
      </c>
      <c r="AB751" s="13">
        <v>0.09</v>
      </c>
      <c r="AC751" s="13">
        <v>0.06</v>
      </c>
      <c r="AD751" s="13">
        <v>19.55</v>
      </c>
      <c r="AE751" s="13">
        <v>0.63</v>
      </c>
      <c r="AF751" s="13">
        <v>0.33</v>
      </c>
      <c r="AG751" s="13">
        <v>0.31</v>
      </c>
      <c r="AH751" s="13">
        <v>3.73</v>
      </c>
      <c r="AI751" s="13">
        <v>0.0</v>
      </c>
      <c r="AJ751" s="13">
        <v>0.69</v>
      </c>
      <c r="AK751" s="13">
        <v>13.66</v>
      </c>
      <c r="AL751" s="13">
        <v>3.19</v>
      </c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</row>
    <row r="752">
      <c r="A752" s="13">
        <v>2.104305E8</v>
      </c>
      <c r="B752" s="6" t="s">
        <v>482</v>
      </c>
      <c r="C752" s="6" t="s">
        <v>116</v>
      </c>
      <c r="D752" s="13">
        <v>52.5</v>
      </c>
      <c r="E752" s="13">
        <v>54.1</v>
      </c>
      <c r="F752" s="13">
        <v>0.57</v>
      </c>
      <c r="G752" s="13">
        <v>0.24</v>
      </c>
      <c r="H752" s="13">
        <v>0.82</v>
      </c>
      <c r="I752" s="13">
        <v>5.6</v>
      </c>
      <c r="J752" s="13">
        <v>1.31</v>
      </c>
      <c r="K752" s="13">
        <v>0.19</v>
      </c>
      <c r="L752" s="13">
        <v>0.15</v>
      </c>
      <c r="M752" s="13">
        <v>0.24</v>
      </c>
      <c r="N752" s="13">
        <v>0.08</v>
      </c>
      <c r="O752" s="13">
        <v>0.03</v>
      </c>
      <c r="P752" s="13">
        <v>0.36</v>
      </c>
      <c r="Q752" s="13">
        <v>0.17</v>
      </c>
      <c r="R752" s="13">
        <v>0.15</v>
      </c>
      <c r="S752" s="13">
        <v>0.13</v>
      </c>
      <c r="T752" s="13">
        <v>0.0</v>
      </c>
      <c r="U752" s="13">
        <v>0.0</v>
      </c>
      <c r="V752" s="13">
        <v>0.04</v>
      </c>
      <c r="W752" s="13">
        <v>0.0</v>
      </c>
      <c r="X752" s="13">
        <v>1.86</v>
      </c>
      <c r="Y752" s="13">
        <v>0.0</v>
      </c>
      <c r="Z752" s="13">
        <v>0.02</v>
      </c>
      <c r="AA752" s="13">
        <v>0.0</v>
      </c>
      <c r="AB752" s="13">
        <v>7.26</v>
      </c>
      <c r="AC752" s="13">
        <v>0.19</v>
      </c>
      <c r="AD752" s="13">
        <v>0.52</v>
      </c>
      <c r="AE752" s="13">
        <v>6.13</v>
      </c>
      <c r="AF752" s="13">
        <v>1.17</v>
      </c>
      <c r="AG752" s="13">
        <v>0.89</v>
      </c>
      <c r="AH752" s="13">
        <v>0.09</v>
      </c>
      <c r="AI752" s="13">
        <v>0.0</v>
      </c>
      <c r="AJ752" s="13">
        <v>0.21</v>
      </c>
      <c r="AK752" s="13">
        <v>19.52</v>
      </c>
      <c r="AL752" s="13">
        <v>4.42</v>
      </c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</row>
    <row r="753" hidden="1">
      <c r="A753" s="13">
        <v>6.1010003E7</v>
      </c>
      <c r="B753" s="6" t="s">
        <v>483</v>
      </c>
      <c r="C753" s="6" t="s">
        <v>44</v>
      </c>
      <c r="D753" s="13">
        <v>52.5</v>
      </c>
      <c r="E753" s="13">
        <v>53.3</v>
      </c>
      <c r="F753" s="13">
        <v>0.0</v>
      </c>
      <c r="G753" s="13">
        <v>0.0</v>
      </c>
      <c r="H753" s="13">
        <v>0.0</v>
      </c>
      <c r="I753" s="13">
        <v>0.0</v>
      </c>
      <c r="J753" s="13">
        <v>0.0</v>
      </c>
      <c r="K753" s="13">
        <v>0.0</v>
      </c>
      <c r="L753" s="13">
        <v>0.0</v>
      </c>
      <c r="M753" s="13">
        <v>0.0</v>
      </c>
      <c r="N753" s="13">
        <v>0.0</v>
      </c>
      <c r="O753" s="13">
        <v>0.0</v>
      </c>
      <c r="P753" s="13">
        <v>0.01</v>
      </c>
      <c r="Q753" s="13">
        <v>0.0</v>
      </c>
      <c r="R753" s="13">
        <v>0.0</v>
      </c>
      <c r="S753" s="13">
        <v>0.0</v>
      </c>
      <c r="T753" s="13">
        <v>0.0</v>
      </c>
      <c r="U753" s="13">
        <v>0.0</v>
      </c>
      <c r="V753" s="13">
        <v>0.0</v>
      </c>
      <c r="W753" s="13">
        <v>0.0</v>
      </c>
      <c r="X753" s="13">
        <v>0.0</v>
      </c>
      <c r="Y753" s="13">
        <v>0.0</v>
      </c>
      <c r="Z753" s="13">
        <v>0.0</v>
      </c>
      <c r="AA753" s="13">
        <v>0.0</v>
      </c>
      <c r="AB753" s="13">
        <v>0.0</v>
      </c>
      <c r="AC753" s="13">
        <v>0.0</v>
      </c>
      <c r="AD753" s="13">
        <v>0.0</v>
      </c>
      <c r="AE753" s="13">
        <v>0.0</v>
      </c>
      <c r="AF753" s="13">
        <v>19.78</v>
      </c>
      <c r="AG753" s="13">
        <v>0.16</v>
      </c>
      <c r="AH753" s="13">
        <v>0.77</v>
      </c>
      <c r="AI753" s="13">
        <v>0.0</v>
      </c>
      <c r="AJ753" s="13">
        <v>0.39</v>
      </c>
      <c r="AK753" s="13">
        <v>27.23</v>
      </c>
      <c r="AL753" s="13">
        <v>4.12</v>
      </c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</row>
    <row r="754">
      <c r="A754" s="13">
        <v>1.20110033E8</v>
      </c>
      <c r="B754" s="6" t="s">
        <v>450</v>
      </c>
      <c r="C754" s="6" t="s">
        <v>326</v>
      </c>
      <c r="D754" s="13">
        <v>52.4</v>
      </c>
      <c r="E754" s="13">
        <v>53.3</v>
      </c>
      <c r="F754" s="13">
        <v>0.09</v>
      </c>
      <c r="G754" s="13">
        <v>0.03</v>
      </c>
      <c r="H754" s="13">
        <v>0.07</v>
      </c>
      <c r="I754" s="13">
        <v>0.06</v>
      </c>
      <c r="J754" s="13">
        <v>0.04</v>
      </c>
      <c r="K754" s="13">
        <v>0.04</v>
      </c>
      <c r="L754" s="13">
        <v>0.04</v>
      </c>
      <c r="M754" s="13">
        <v>0.09</v>
      </c>
      <c r="N754" s="13">
        <v>0.14</v>
      </c>
      <c r="O754" s="13">
        <v>0.46</v>
      </c>
      <c r="P754" s="13">
        <v>0.45</v>
      </c>
      <c r="Q754" s="13">
        <v>0.11</v>
      </c>
      <c r="R754" s="13">
        <v>0.05</v>
      </c>
      <c r="S754" s="13">
        <v>0.04</v>
      </c>
      <c r="T754" s="13">
        <v>0.0</v>
      </c>
      <c r="U754" s="13">
        <v>0.0</v>
      </c>
      <c r="V754" s="13">
        <v>0.02</v>
      </c>
      <c r="W754" s="13">
        <v>0.01</v>
      </c>
      <c r="X754" s="13">
        <v>0.06</v>
      </c>
      <c r="Y754" s="13">
        <v>0.0</v>
      </c>
      <c r="Z754" s="13">
        <v>0.01</v>
      </c>
      <c r="AA754" s="13">
        <v>0.0</v>
      </c>
      <c r="AB754" s="13">
        <v>0.09</v>
      </c>
      <c r="AC754" s="13">
        <v>0.1</v>
      </c>
      <c r="AD754" s="13">
        <v>15.57</v>
      </c>
      <c r="AE754" s="13">
        <v>0.11</v>
      </c>
      <c r="AF754" s="13">
        <v>0.41</v>
      </c>
      <c r="AG754" s="13">
        <v>0.34</v>
      </c>
      <c r="AH754" s="13">
        <v>6.47</v>
      </c>
      <c r="AI754" s="13">
        <v>0.0</v>
      </c>
      <c r="AJ754" s="13">
        <v>1.17</v>
      </c>
      <c r="AK754" s="13">
        <v>24.79</v>
      </c>
      <c r="AL754" s="13">
        <v>1.42</v>
      </c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</row>
    <row r="755">
      <c r="A755" s="13">
        <v>4.50070005E8</v>
      </c>
      <c r="B755" s="6" t="s">
        <v>459</v>
      </c>
      <c r="C755" s="6" t="s">
        <v>454</v>
      </c>
      <c r="D755" s="13">
        <v>52.4</v>
      </c>
      <c r="E755" s="13">
        <v>54.6</v>
      </c>
      <c r="F755" s="13">
        <v>0.18</v>
      </c>
      <c r="G755" s="13">
        <v>0.16</v>
      </c>
      <c r="H755" s="13">
        <v>0.25</v>
      </c>
      <c r="I755" s="13">
        <v>1.15</v>
      </c>
      <c r="J755" s="13">
        <v>0.42</v>
      </c>
      <c r="K755" s="13">
        <v>0.1</v>
      </c>
      <c r="L755" s="13">
        <v>0.08</v>
      </c>
      <c r="M755" s="13">
        <v>0.13</v>
      </c>
      <c r="N755" s="13">
        <v>0.08</v>
      </c>
      <c r="O755" s="13">
        <v>0.11</v>
      </c>
      <c r="P755" s="13">
        <v>0.33</v>
      </c>
      <c r="Q755" s="13">
        <v>0.11</v>
      </c>
      <c r="R755" s="13">
        <v>0.09</v>
      </c>
      <c r="S755" s="13">
        <v>0.07</v>
      </c>
      <c r="T755" s="13">
        <v>0.0</v>
      </c>
      <c r="U755" s="13">
        <v>0.0</v>
      </c>
      <c r="V755" s="13">
        <v>0.01</v>
      </c>
      <c r="W755" s="13">
        <v>0.0</v>
      </c>
      <c r="X755" s="13">
        <v>0.53</v>
      </c>
      <c r="Y755" s="13">
        <v>0.0</v>
      </c>
      <c r="Z755" s="13">
        <v>0.11</v>
      </c>
      <c r="AA755" s="13">
        <v>0.0</v>
      </c>
      <c r="AB755" s="13">
        <v>1.77</v>
      </c>
      <c r="AC755" s="13">
        <v>1.74</v>
      </c>
      <c r="AD755" s="13">
        <v>16.19</v>
      </c>
      <c r="AE755" s="13">
        <v>0.44</v>
      </c>
      <c r="AF755" s="13">
        <v>0.71</v>
      </c>
      <c r="AG755" s="13">
        <v>0.38</v>
      </c>
      <c r="AH755" s="13">
        <v>0.22</v>
      </c>
      <c r="AI755" s="13">
        <v>0.0</v>
      </c>
      <c r="AJ755" s="13">
        <v>0.27</v>
      </c>
      <c r="AK755" s="13">
        <v>23.01</v>
      </c>
      <c r="AL755" s="13">
        <v>3.64</v>
      </c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</row>
    <row r="756">
      <c r="A756" s="13">
        <v>1.81411007E8</v>
      </c>
      <c r="B756" s="6" t="s">
        <v>415</v>
      </c>
      <c r="C756" s="6" t="s">
        <v>162</v>
      </c>
      <c r="D756" s="13">
        <v>52.2</v>
      </c>
      <c r="E756" s="13">
        <v>52.2</v>
      </c>
      <c r="F756" s="13">
        <v>9.58</v>
      </c>
      <c r="G756" s="13">
        <v>0.5</v>
      </c>
      <c r="H756" s="13">
        <v>8.31</v>
      </c>
      <c r="I756" s="13">
        <v>0.06</v>
      </c>
      <c r="J756" s="13">
        <v>0.75</v>
      </c>
      <c r="K756" s="13">
        <v>0.21</v>
      </c>
      <c r="L756" s="13">
        <v>0.55</v>
      </c>
      <c r="M756" s="13">
        <v>1.71</v>
      </c>
      <c r="N756" s="13">
        <v>0.76</v>
      </c>
      <c r="O756" s="13">
        <v>0.86</v>
      </c>
      <c r="P756" s="13">
        <v>2.56</v>
      </c>
      <c r="Q756" s="13">
        <v>1.82</v>
      </c>
      <c r="R756" s="13">
        <v>0.84</v>
      </c>
      <c r="S756" s="13">
        <v>0.21</v>
      </c>
      <c r="T756" s="13">
        <v>0.0</v>
      </c>
      <c r="U756" s="13">
        <v>0.0</v>
      </c>
      <c r="V756" s="13">
        <v>0.0</v>
      </c>
      <c r="W756" s="13">
        <v>0.0</v>
      </c>
      <c r="X756" s="13">
        <v>0.02</v>
      </c>
      <c r="Y756" s="13">
        <v>0.0</v>
      </c>
      <c r="Z756" s="13">
        <v>0.0</v>
      </c>
      <c r="AA756" s="13">
        <v>0.0</v>
      </c>
      <c r="AB756" s="13">
        <v>0.03</v>
      </c>
      <c r="AC756" s="13">
        <v>0.03</v>
      </c>
      <c r="AD756" s="13">
        <v>1.41</v>
      </c>
      <c r="AE756" s="13">
        <v>0.22</v>
      </c>
      <c r="AF756" s="13">
        <v>1.22</v>
      </c>
      <c r="AG756" s="13">
        <v>0.46</v>
      </c>
      <c r="AH756" s="13">
        <v>0.47</v>
      </c>
      <c r="AI756" s="13">
        <v>0.0</v>
      </c>
      <c r="AJ756" s="13">
        <v>0.71</v>
      </c>
      <c r="AK756" s="13">
        <v>11.93</v>
      </c>
      <c r="AL756" s="13">
        <v>6.83</v>
      </c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</row>
    <row r="757">
      <c r="A757" s="13">
        <v>4.60930001E8</v>
      </c>
      <c r="B757" s="6" t="s">
        <v>484</v>
      </c>
      <c r="C757" s="6" t="s">
        <v>392</v>
      </c>
      <c r="D757" s="13">
        <v>52.2</v>
      </c>
      <c r="E757" s="13">
        <v>53.5</v>
      </c>
      <c r="F757" s="13">
        <v>0.0</v>
      </c>
      <c r="G757" s="13">
        <v>0.0</v>
      </c>
      <c r="H757" s="13">
        <v>0.0</v>
      </c>
      <c r="I757" s="13">
        <v>0.0</v>
      </c>
      <c r="J757" s="13">
        <v>0.0</v>
      </c>
      <c r="K757" s="13">
        <v>0.0</v>
      </c>
      <c r="L757" s="13">
        <v>0.0</v>
      </c>
      <c r="M757" s="13">
        <v>0.0</v>
      </c>
      <c r="N757" s="13">
        <v>0.0</v>
      </c>
      <c r="O757" s="13">
        <v>0.0</v>
      </c>
      <c r="P757" s="13">
        <v>0.16</v>
      </c>
      <c r="Q757" s="13">
        <v>0.09</v>
      </c>
      <c r="R757" s="13">
        <v>0.2</v>
      </c>
      <c r="S757" s="13">
        <v>0.62</v>
      </c>
      <c r="T757" s="13">
        <v>0.0</v>
      </c>
      <c r="U757" s="13">
        <v>0.0</v>
      </c>
      <c r="V757" s="13">
        <v>0.0</v>
      </c>
      <c r="W757" s="13">
        <v>0.0</v>
      </c>
      <c r="X757" s="13">
        <v>0.0</v>
      </c>
      <c r="Y757" s="13">
        <v>0.0</v>
      </c>
      <c r="Z757" s="13">
        <v>0.0</v>
      </c>
      <c r="AA757" s="13">
        <v>0.0</v>
      </c>
      <c r="AB757" s="13">
        <v>0.0</v>
      </c>
      <c r="AC757" s="13">
        <v>0.0</v>
      </c>
      <c r="AD757" s="13">
        <v>0.0</v>
      </c>
      <c r="AE757" s="13">
        <v>0.0</v>
      </c>
      <c r="AF757" s="13">
        <v>14.52</v>
      </c>
      <c r="AG757" s="13">
        <v>0.47</v>
      </c>
      <c r="AH757" s="13">
        <v>0.15</v>
      </c>
      <c r="AI757" s="13">
        <v>0.01</v>
      </c>
      <c r="AJ757" s="13">
        <v>5.47</v>
      </c>
      <c r="AK757" s="13">
        <v>23.65</v>
      </c>
      <c r="AL757" s="13">
        <v>6.77</v>
      </c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</row>
    <row r="758">
      <c r="A758" s="13">
        <v>1.71430024E8</v>
      </c>
      <c r="B758" s="6" t="s">
        <v>327</v>
      </c>
      <c r="C758" s="6" t="s">
        <v>182</v>
      </c>
      <c r="D758" s="13">
        <v>52.1</v>
      </c>
      <c r="E758" s="13">
        <v>53.2</v>
      </c>
      <c r="F758" s="13">
        <v>14.9</v>
      </c>
      <c r="G758" s="13">
        <v>0.76</v>
      </c>
      <c r="H758" s="13">
        <v>1.35</v>
      </c>
      <c r="I758" s="13">
        <v>0.22</v>
      </c>
      <c r="J758" s="13">
        <v>0.17</v>
      </c>
      <c r="K758" s="13">
        <v>0.19</v>
      </c>
      <c r="L758" s="13">
        <v>0.59</v>
      </c>
      <c r="M758" s="13">
        <v>2.6</v>
      </c>
      <c r="N758" s="13">
        <v>0.63</v>
      </c>
      <c r="O758" s="13">
        <v>0.21</v>
      </c>
      <c r="P758" s="13">
        <v>1.7</v>
      </c>
      <c r="Q758" s="13">
        <v>0.92</v>
      </c>
      <c r="R758" s="13">
        <v>0.66</v>
      </c>
      <c r="S758" s="13">
        <v>0.15</v>
      </c>
      <c r="T758" s="13">
        <v>0.0</v>
      </c>
      <c r="U758" s="13">
        <v>0.0</v>
      </c>
      <c r="V758" s="13">
        <v>0.0</v>
      </c>
      <c r="W758" s="13">
        <v>0.0</v>
      </c>
      <c r="X758" s="13">
        <v>0.05</v>
      </c>
      <c r="Y758" s="13">
        <v>0.0</v>
      </c>
      <c r="Z758" s="13">
        <v>0.0</v>
      </c>
      <c r="AA758" s="13">
        <v>0.0</v>
      </c>
      <c r="AB758" s="13">
        <v>0.14</v>
      </c>
      <c r="AC758" s="13">
        <v>0.02</v>
      </c>
      <c r="AD758" s="13">
        <v>0.75</v>
      </c>
      <c r="AE758" s="13">
        <v>0.68</v>
      </c>
      <c r="AF758" s="13">
        <v>1.22</v>
      </c>
      <c r="AG758" s="13">
        <v>0.59</v>
      </c>
      <c r="AH758" s="13">
        <v>0.2</v>
      </c>
      <c r="AI758" s="13">
        <v>0.0</v>
      </c>
      <c r="AJ758" s="13">
        <v>0.27</v>
      </c>
      <c r="AK758" s="13">
        <v>15.38</v>
      </c>
      <c r="AL758" s="13">
        <v>7.61</v>
      </c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</row>
    <row r="759">
      <c r="A759" s="13">
        <v>4.70370011E8</v>
      </c>
      <c r="B759" s="6" t="s">
        <v>442</v>
      </c>
      <c r="C759" s="6" t="s">
        <v>306</v>
      </c>
      <c r="D759" s="13">
        <v>52.1</v>
      </c>
      <c r="E759" s="13">
        <v>54.5</v>
      </c>
      <c r="F759" s="13">
        <v>0.63</v>
      </c>
      <c r="G759" s="13">
        <v>0.25</v>
      </c>
      <c r="H759" s="13">
        <v>1.07</v>
      </c>
      <c r="I759" s="13">
        <v>0.93</v>
      </c>
      <c r="J759" s="13">
        <v>0.28</v>
      </c>
      <c r="K759" s="13">
        <v>0.1</v>
      </c>
      <c r="L759" s="13">
        <v>0.15</v>
      </c>
      <c r="M759" s="13">
        <v>0.17</v>
      </c>
      <c r="N759" s="13">
        <v>0.1</v>
      </c>
      <c r="O759" s="13">
        <v>0.23</v>
      </c>
      <c r="P759" s="13">
        <v>0.91</v>
      </c>
      <c r="Q759" s="13">
        <v>0.37</v>
      </c>
      <c r="R759" s="13">
        <v>0.22</v>
      </c>
      <c r="S759" s="13">
        <v>0.11</v>
      </c>
      <c r="T759" s="13">
        <v>0.0</v>
      </c>
      <c r="U759" s="13">
        <v>0.0</v>
      </c>
      <c r="V759" s="13">
        <v>0.01</v>
      </c>
      <c r="W759" s="13">
        <v>0.0</v>
      </c>
      <c r="X759" s="13">
        <v>0.14</v>
      </c>
      <c r="Y759" s="13">
        <v>0.0</v>
      </c>
      <c r="Z759" s="13">
        <v>0.01</v>
      </c>
      <c r="AA759" s="13">
        <v>0.0</v>
      </c>
      <c r="AB759" s="13">
        <v>0.53</v>
      </c>
      <c r="AC759" s="13">
        <v>0.15</v>
      </c>
      <c r="AD759" s="13">
        <v>17.77</v>
      </c>
      <c r="AE759" s="13">
        <v>3.12</v>
      </c>
      <c r="AF759" s="13">
        <v>1.03</v>
      </c>
      <c r="AG759" s="13">
        <v>0.45</v>
      </c>
      <c r="AH759" s="13">
        <v>0.34</v>
      </c>
      <c r="AI759" s="13">
        <v>0.0</v>
      </c>
      <c r="AJ759" s="13">
        <v>0.52</v>
      </c>
      <c r="AK759" s="13">
        <v>17.82</v>
      </c>
      <c r="AL759" s="13">
        <v>4.55</v>
      </c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</row>
    <row r="760">
      <c r="A760" s="13">
        <v>1.20112003E8</v>
      </c>
      <c r="B760" s="6" t="s">
        <v>450</v>
      </c>
      <c r="C760" s="6" t="s">
        <v>326</v>
      </c>
      <c r="D760" s="13">
        <v>52.0</v>
      </c>
      <c r="E760" s="13">
        <v>52.6</v>
      </c>
      <c r="F760" s="13">
        <v>0.07</v>
      </c>
      <c r="G760" s="13">
        <v>0.01</v>
      </c>
      <c r="H760" s="13">
        <v>0.06</v>
      </c>
      <c r="I760" s="13">
        <v>0.01</v>
      </c>
      <c r="J760" s="13">
        <v>0.01</v>
      </c>
      <c r="K760" s="13">
        <v>0.01</v>
      </c>
      <c r="L760" s="13">
        <v>0.03</v>
      </c>
      <c r="M760" s="13">
        <v>0.1</v>
      </c>
      <c r="N760" s="13">
        <v>0.12</v>
      </c>
      <c r="O760" s="13">
        <v>0.61</v>
      </c>
      <c r="P760" s="13">
        <v>0.63</v>
      </c>
      <c r="Q760" s="13">
        <v>0.12</v>
      </c>
      <c r="R760" s="13">
        <v>0.05</v>
      </c>
      <c r="S760" s="13">
        <v>0.02</v>
      </c>
      <c r="T760" s="13">
        <v>0.0</v>
      </c>
      <c r="U760" s="13">
        <v>0.0</v>
      </c>
      <c r="V760" s="13">
        <v>0.0</v>
      </c>
      <c r="W760" s="13">
        <v>0.0</v>
      </c>
      <c r="X760" s="13">
        <v>0.01</v>
      </c>
      <c r="Y760" s="13">
        <v>0.0</v>
      </c>
      <c r="Z760" s="13">
        <v>0.0</v>
      </c>
      <c r="AA760" s="13">
        <v>0.0</v>
      </c>
      <c r="AB760" s="13">
        <v>0.01</v>
      </c>
      <c r="AC760" s="13">
        <v>0.01</v>
      </c>
      <c r="AD760" s="13">
        <v>19.67</v>
      </c>
      <c r="AE760" s="13">
        <v>0.07</v>
      </c>
      <c r="AF760" s="13">
        <v>0.46</v>
      </c>
      <c r="AG760" s="13">
        <v>0.25</v>
      </c>
      <c r="AH760" s="13">
        <v>8.07</v>
      </c>
      <c r="AI760" s="13">
        <v>0.0</v>
      </c>
      <c r="AJ760" s="13">
        <v>1.53</v>
      </c>
      <c r="AK760" s="13">
        <v>18.16</v>
      </c>
      <c r="AL760" s="13">
        <v>1.76</v>
      </c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</row>
    <row r="761">
      <c r="A761" s="13">
        <v>3.71790003E8</v>
      </c>
      <c r="B761" s="6" t="s">
        <v>485</v>
      </c>
      <c r="C761" s="6" t="s">
        <v>243</v>
      </c>
      <c r="D761" s="13">
        <v>52.0</v>
      </c>
      <c r="E761" s="13">
        <v>53.5</v>
      </c>
      <c r="F761" s="13">
        <v>0.56</v>
      </c>
      <c r="G761" s="13">
        <v>0.14</v>
      </c>
      <c r="H761" s="13">
        <v>0.88</v>
      </c>
      <c r="I761" s="13">
        <v>1.26</v>
      </c>
      <c r="J761" s="13">
        <v>0.4</v>
      </c>
      <c r="K761" s="13">
        <v>0.12</v>
      </c>
      <c r="L761" s="13">
        <v>0.2</v>
      </c>
      <c r="M761" s="13">
        <v>0.39</v>
      </c>
      <c r="N761" s="13">
        <v>0.15</v>
      </c>
      <c r="O761" s="13">
        <v>0.18</v>
      </c>
      <c r="P761" s="13">
        <v>0.45</v>
      </c>
      <c r="Q761" s="13">
        <v>0.21</v>
      </c>
      <c r="R761" s="13">
        <v>0.16</v>
      </c>
      <c r="S761" s="13">
        <v>0.18</v>
      </c>
      <c r="T761" s="13">
        <v>0.0</v>
      </c>
      <c r="U761" s="13">
        <v>0.0</v>
      </c>
      <c r="V761" s="13">
        <v>0.01</v>
      </c>
      <c r="W761" s="13">
        <v>0.0</v>
      </c>
      <c r="X761" s="13">
        <v>0.19</v>
      </c>
      <c r="Y761" s="13">
        <v>0.0</v>
      </c>
      <c r="Z761" s="13">
        <v>0.02</v>
      </c>
      <c r="AA761" s="13">
        <v>0.0</v>
      </c>
      <c r="AB761" s="13">
        <v>0.88</v>
      </c>
      <c r="AC761" s="13">
        <v>1.1</v>
      </c>
      <c r="AD761" s="13">
        <v>16.09</v>
      </c>
      <c r="AE761" s="13">
        <v>1.21</v>
      </c>
      <c r="AF761" s="13">
        <v>1.37</v>
      </c>
      <c r="AG761" s="13">
        <v>0.37</v>
      </c>
      <c r="AH761" s="13">
        <v>0.3</v>
      </c>
      <c r="AI761" s="13">
        <v>0.0</v>
      </c>
      <c r="AJ761" s="13">
        <v>0.28</v>
      </c>
      <c r="AK761" s="13">
        <v>20.06</v>
      </c>
      <c r="AL761" s="13">
        <v>4.72</v>
      </c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</row>
    <row r="762">
      <c r="A762" s="13">
        <v>1.30210012E8</v>
      </c>
      <c r="B762" s="6" t="s">
        <v>486</v>
      </c>
      <c r="C762" s="6" t="s">
        <v>365</v>
      </c>
      <c r="D762" s="13">
        <v>51.9</v>
      </c>
      <c r="E762" s="13">
        <v>52.4</v>
      </c>
      <c r="F762" s="13">
        <v>0.93</v>
      </c>
      <c r="G762" s="13">
        <v>0.22</v>
      </c>
      <c r="H762" s="13">
        <v>1.25</v>
      </c>
      <c r="I762" s="13">
        <v>0.37</v>
      </c>
      <c r="J762" s="13">
        <v>0.27</v>
      </c>
      <c r="K762" s="13">
        <v>0.18</v>
      </c>
      <c r="L762" s="13">
        <v>0.36</v>
      </c>
      <c r="M762" s="13">
        <v>0.57</v>
      </c>
      <c r="N762" s="13">
        <v>0.41</v>
      </c>
      <c r="O762" s="13">
        <v>0.22</v>
      </c>
      <c r="P762" s="13">
        <v>1.08</v>
      </c>
      <c r="Q762" s="13">
        <v>0.43</v>
      </c>
      <c r="R762" s="13">
        <v>0.22</v>
      </c>
      <c r="S762" s="13">
        <v>0.13</v>
      </c>
      <c r="T762" s="13">
        <v>0.01</v>
      </c>
      <c r="U762" s="13">
        <v>0.0</v>
      </c>
      <c r="V762" s="13">
        <v>0.02</v>
      </c>
      <c r="W762" s="13">
        <v>0.01</v>
      </c>
      <c r="X762" s="13">
        <v>0.07</v>
      </c>
      <c r="Y762" s="13">
        <v>0.0</v>
      </c>
      <c r="Z762" s="13">
        <v>0.02</v>
      </c>
      <c r="AA762" s="13">
        <v>0.0</v>
      </c>
      <c r="AB762" s="13">
        <v>0.2</v>
      </c>
      <c r="AC762" s="13">
        <v>0.17</v>
      </c>
      <c r="AD762" s="13">
        <v>19.61</v>
      </c>
      <c r="AE762" s="13">
        <v>1.82</v>
      </c>
      <c r="AF762" s="13">
        <v>1.31</v>
      </c>
      <c r="AG762" s="13">
        <v>0.6</v>
      </c>
      <c r="AH762" s="13">
        <v>0.37</v>
      </c>
      <c r="AI762" s="13">
        <v>0.0</v>
      </c>
      <c r="AJ762" s="13">
        <v>0.41</v>
      </c>
      <c r="AK762" s="13">
        <v>14.98</v>
      </c>
      <c r="AL762" s="13">
        <v>5.51</v>
      </c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</row>
    <row r="763">
      <c r="A763" s="13">
        <v>1.20094001E8</v>
      </c>
      <c r="B763" s="6" t="s">
        <v>487</v>
      </c>
      <c r="C763" s="6" t="s">
        <v>326</v>
      </c>
      <c r="D763" s="13">
        <v>51.7</v>
      </c>
      <c r="E763" s="13">
        <v>52.5</v>
      </c>
      <c r="F763" s="13">
        <v>0.12</v>
      </c>
      <c r="G763" s="13">
        <v>0.04</v>
      </c>
      <c r="H763" s="13">
        <v>0.09</v>
      </c>
      <c r="I763" s="13">
        <v>0.05</v>
      </c>
      <c r="J763" s="13">
        <v>0.03</v>
      </c>
      <c r="K763" s="13">
        <v>0.05</v>
      </c>
      <c r="L763" s="13">
        <v>0.07</v>
      </c>
      <c r="M763" s="13">
        <v>0.12</v>
      </c>
      <c r="N763" s="13">
        <v>0.09</v>
      </c>
      <c r="O763" s="13">
        <v>0.46</v>
      </c>
      <c r="P763" s="13">
        <v>0.42</v>
      </c>
      <c r="Q763" s="13">
        <v>0.1</v>
      </c>
      <c r="R763" s="13">
        <v>0.06</v>
      </c>
      <c r="S763" s="13">
        <v>0.04</v>
      </c>
      <c r="T763" s="13">
        <v>0.0</v>
      </c>
      <c r="U763" s="13">
        <v>0.0</v>
      </c>
      <c r="V763" s="13">
        <v>0.0</v>
      </c>
      <c r="W763" s="13">
        <v>0.0</v>
      </c>
      <c r="X763" s="13">
        <v>0.06</v>
      </c>
      <c r="Y763" s="13">
        <v>0.0</v>
      </c>
      <c r="Z763" s="13">
        <v>0.01</v>
      </c>
      <c r="AA763" s="13">
        <v>0.0</v>
      </c>
      <c r="AB763" s="13">
        <v>0.08</v>
      </c>
      <c r="AC763" s="13">
        <v>0.11</v>
      </c>
      <c r="AD763" s="13">
        <v>22.99</v>
      </c>
      <c r="AE763" s="13">
        <v>0.13</v>
      </c>
      <c r="AF763" s="13">
        <v>0.44</v>
      </c>
      <c r="AG763" s="13">
        <v>0.23</v>
      </c>
      <c r="AH763" s="13">
        <v>7.19</v>
      </c>
      <c r="AI763" s="13">
        <v>0.0</v>
      </c>
      <c r="AJ763" s="13">
        <v>2.09</v>
      </c>
      <c r="AK763" s="13">
        <v>13.77</v>
      </c>
      <c r="AL763" s="13">
        <v>2.71</v>
      </c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</row>
    <row r="764">
      <c r="A764" s="13">
        <v>4.21119991E8</v>
      </c>
      <c r="B764" s="6" t="s">
        <v>488</v>
      </c>
      <c r="C764" s="6" t="s">
        <v>160</v>
      </c>
      <c r="D764" s="13">
        <v>51.5</v>
      </c>
      <c r="E764" s="13">
        <v>51.5</v>
      </c>
      <c r="F764" s="13">
        <v>1.49</v>
      </c>
      <c r="G764" s="13">
        <v>0.34</v>
      </c>
      <c r="H764" s="13">
        <v>1.84</v>
      </c>
      <c r="I764" s="13">
        <v>4.59</v>
      </c>
      <c r="J764" s="13">
        <v>1.26</v>
      </c>
      <c r="K764" s="13">
        <v>0.13</v>
      </c>
      <c r="L764" s="13">
        <v>0.27</v>
      </c>
      <c r="M764" s="13">
        <v>0.66</v>
      </c>
      <c r="N764" s="13">
        <v>0.3</v>
      </c>
      <c r="O764" s="13">
        <v>0.23</v>
      </c>
      <c r="P764" s="13">
        <v>0.91</v>
      </c>
      <c r="Q764" s="13">
        <v>0.43</v>
      </c>
      <c r="R764" s="13">
        <v>0.29</v>
      </c>
      <c r="S764" s="13">
        <v>0.15</v>
      </c>
      <c r="T764" s="13">
        <v>0.0</v>
      </c>
      <c r="U764" s="13">
        <v>0.0</v>
      </c>
      <c r="V764" s="13">
        <v>0.02</v>
      </c>
      <c r="W764" s="13">
        <v>0.0</v>
      </c>
      <c r="X764" s="13">
        <v>8.43</v>
      </c>
      <c r="Y764" s="13">
        <v>0.0</v>
      </c>
      <c r="Z764" s="13">
        <v>0.01</v>
      </c>
      <c r="AA764" s="13">
        <v>0.0</v>
      </c>
      <c r="AB764" s="13">
        <v>4.83</v>
      </c>
      <c r="AC764" s="13">
        <v>0.01</v>
      </c>
      <c r="AD764" s="13">
        <v>0.6</v>
      </c>
      <c r="AE764" s="13">
        <v>0.64</v>
      </c>
      <c r="AF764" s="13">
        <v>0.87</v>
      </c>
      <c r="AG764" s="13">
        <v>0.91</v>
      </c>
      <c r="AH764" s="13">
        <v>0.18</v>
      </c>
      <c r="AI764" s="13">
        <v>0.0</v>
      </c>
      <c r="AJ764" s="13">
        <v>0.27</v>
      </c>
      <c r="AK764" s="13">
        <v>16.68</v>
      </c>
      <c r="AL764" s="13">
        <v>5.02</v>
      </c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</row>
    <row r="765">
      <c r="A765" s="13">
        <v>1.81670024E8</v>
      </c>
      <c r="B765" s="6" t="s">
        <v>478</v>
      </c>
      <c r="C765" s="6" t="s">
        <v>162</v>
      </c>
      <c r="D765" s="13">
        <v>51.4</v>
      </c>
      <c r="E765" s="13">
        <v>51.4</v>
      </c>
      <c r="F765" s="13">
        <v>4.83</v>
      </c>
      <c r="G765" s="13">
        <v>0.64</v>
      </c>
      <c r="H765" s="13">
        <v>12.23</v>
      </c>
      <c r="I765" s="13">
        <v>2.28</v>
      </c>
      <c r="J765" s="13">
        <v>0.7</v>
      </c>
      <c r="K765" s="13">
        <v>0.24</v>
      </c>
      <c r="L765" s="13">
        <v>0.27</v>
      </c>
      <c r="M765" s="13">
        <v>0.34</v>
      </c>
      <c r="N765" s="13">
        <v>0.05</v>
      </c>
      <c r="O765" s="13">
        <v>0.11</v>
      </c>
      <c r="P765" s="13">
        <v>0.54</v>
      </c>
      <c r="Q765" s="13">
        <v>0.23</v>
      </c>
      <c r="R765" s="13">
        <v>0.14</v>
      </c>
      <c r="S765" s="13">
        <v>0.08</v>
      </c>
      <c r="T765" s="13">
        <v>0.0</v>
      </c>
      <c r="U765" s="13">
        <v>0.0</v>
      </c>
      <c r="V765" s="13">
        <v>0.04</v>
      </c>
      <c r="W765" s="13">
        <v>0.0</v>
      </c>
      <c r="X765" s="13">
        <v>0.34</v>
      </c>
      <c r="Y765" s="13">
        <v>0.0</v>
      </c>
      <c r="Z765" s="13">
        <v>0.0</v>
      </c>
      <c r="AA765" s="13">
        <v>0.0</v>
      </c>
      <c r="AB765" s="13">
        <v>0.32</v>
      </c>
      <c r="AC765" s="13">
        <v>0.0</v>
      </c>
      <c r="AD765" s="13">
        <v>0.21</v>
      </c>
      <c r="AE765" s="13">
        <v>1.71</v>
      </c>
      <c r="AF765" s="13">
        <v>0.93</v>
      </c>
      <c r="AG765" s="13">
        <v>0.84</v>
      </c>
      <c r="AH765" s="13">
        <v>0.11</v>
      </c>
      <c r="AI765" s="13">
        <v>0.0</v>
      </c>
      <c r="AJ765" s="13">
        <v>0.21</v>
      </c>
      <c r="AK765" s="13">
        <v>16.61</v>
      </c>
      <c r="AL765" s="13">
        <v>7.24</v>
      </c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</row>
    <row r="766">
      <c r="A766" s="13">
        <v>3.90870011E8</v>
      </c>
      <c r="B766" s="6" t="s">
        <v>390</v>
      </c>
      <c r="C766" s="6" t="s">
        <v>187</v>
      </c>
      <c r="D766" s="13">
        <v>51.4</v>
      </c>
      <c r="E766" s="13">
        <v>53.0</v>
      </c>
      <c r="F766" s="13">
        <v>0.52</v>
      </c>
      <c r="G766" s="13">
        <v>0.28</v>
      </c>
      <c r="H766" s="13">
        <v>1.59</v>
      </c>
      <c r="I766" s="13">
        <v>5.79</v>
      </c>
      <c r="J766" s="13">
        <v>0.8</v>
      </c>
      <c r="K766" s="13">
        <v>0.11</v>
      </c>
      <c r="L766" s="13">
        <v>0.1</v>
      </c>
      <c r="M766" s="13">
        <v>0.24</v>
      </c>
      <c r="N766" s="13">
        <v>0.14</v>
      </c>
      <c r="O766" s="13">
        <v>0.1</v>
      </c>
      <c r="P766" s="13">
        <v>0.47</v>
      </c>
      <c r="Q766" s="13">
        <v>0.19</v>
      </c>
      <c r="R766" s="13">
        <v>0.12</v>
      </c>
      <c r="S766" s="13">
        <v>0.1</v>
      </c>
      <c r="T766" s="13">
        <v>0.0</v>
      </c>
      <c r="U766" s="13">
        <v>0.0</v>
      </c>
      <c r="V766" s="13">
        <v>0.01</v>
      </c>
      <c r="W766" s="13">
        <v>0.0</v>
      </c>
      <c r="X766" s="13">
        <v>1.0</v>
      </c>
      <c r="Y766" s="13">
        <v>0.0</v>
      </c>
      <c r="Z766" s="13">
        <v>0.02</v>
      </c>
      <c r="AA766" s="13">
        <v>0.0</v>
      </c>
      <c r="AB766" s="13">
        <v>7.44</v>
      </c>
      <c r="AC766" s="13">
        <v>0.23</v>
      </c>
      <c r="AD766" s="13">
        <v>0.59</v>
      </c>
      <c r="AE766" s="13">
        <v>5.73</v>
      </c>
      <c r="AF766" s="13">
        <v>0.95</v>
      </c>
      <c r="AG766" s="13">
        <v>0.57</v>
      </c>
      <c r="AH766" s="13">
        <v>0.1</v>
      </c>
      <c r="AI766" s="13">
        <v>0.0</v>
      </c>
      <c r="AJ766" s="13">
        <v>0.24</v>
      </c>
      <c r="AK766" s="13">
        <v>19.66</v>
      </c>
      <c r="AL766" s="13">
        <v>4.17</v>
      </c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</row>
    <row r="767">
      <c r="A767" s="13">
        <v>3.70670028E8</v>
      </c>
      <c r="B767" s="6" t="s">
        <v>424</v>
      </c>
      <c r="C767" s="6" t="s">
        <v>243</v>
      </c>
      <c r="D767" s="13">
        <v>51.3</v>
      </c>
      <c r="E767" s="13">
        <v>53.0</v>
      </c>
      <c r="F767" s="13">
        <v>0.61</v>
      </c>
      <c r="G767" s="13">
        <v>0.14</v>
      </c>
      <c r="H767" s="13">
        <v>0.75</v>
      </c>
      <c r="I767" s="13">
        <v>1.17</v>
      </c>
      <c r="J767" s="13">
        <v>0.25</v>
      </c>
      <c r="K767" s="13">
        <v>0.07</v>
      </c>
      <c r="L767" s="13">
        <v>0.14</v>
      </c>
      <c r="M767" s="13">
        <v>0.55</v>
      </c>
      <c r="N767" s="13">
        <v>0.11</v>
      </c>
      <c r="O767" s="13">
        <v>0.1</v>
      </c>
      <c r="P767" s="13">
        <v>0.66</v>
      </c>
      <c r="Q767" s="13">
        <v>0.28</v>
      </c>
      <c r="R767" s="13">
        <v>0.19</v>
      </c>
      <c r="S767" s="13">
        <v>0.1</v>
      </c>
      <c r="T767" s="13">
        <v>0.0</v>
      </c>
      <c r="U767" s="13">
        <v>0.0</v>
      </c>
      <c r="V767" s="13">
        <v>0.03</v>
      </c>
      <c r="W767" s="13">
        <v>0.0</v>
      </c>
      <c r="X767" s="13">
        <v>1.06</v>
      </c>
      <c r="Y767" s="13">
        <v>0.0</v>
      </c>
      <c r="Z767" s="13">
        <v>0.11</v>
      </c>
      <c r="AA767" s="13">
        <v>0.0</v>
      </c>
      <c r="AB767" s="13">
        <v>1.11</v>
      </c>
      <c r="AC767" s="13">
        <v>2.46</v>
      </c>
      <c r="AD767" s="13">
        <v>10.96</v>
      </c>
      <c r="AE767" s="13">
        <v>1.71</v>
      </c>
      <c r="AF767" s="13">
        <v>1.25</v>
      </c>
      <c r="AG767" s="13">
        <v>0.5</v>
      </c>
      <c r="AH767" s="13">
        <v>0.25</v>
      </c>
      <c r="AI767" s="13">
        <v>0.0</v>
      </c>
      <c r="AJ767" s="13">
        <v>0.36</v>
      </c>
      <c r="AK767" s="13">
        <v>21.98</v>
      </c>
      <c r="AL767" s="13">
        <v>4.25</v>
      </c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</row>
    <row r="768">
      <c r="A768" s="13">
        <v>3.71830014E8</v>
      </c>
      <c r="B768" s="6" t="s">
        <v>465</v>
      </c>
      <c r="C768" s="6" t="s">
        <v>243</v>
      </c>
      <c r="D768" s="13">
        <v>51.1</v>
      </c>
      <c r="E768" s="13">
        <v>52.3</v>
      </c>
      <c r="F768" s="13">
        <v>0.41</v>
      </c>
      <c r="G768" s="13">
        <v>0.14</v>
      </c>
      <c r="H768" s="13">
        <v>0.46</v>
      </c>
      <c r="I768" s="13">
        <v>1.33</v>
      </c>
      <c r="J768" s="13">
        <v>0.45</v>
      </c>
      <c r="K768" s="13">
        <v>0.06</v>
      </c>
      <c r="L768" s="13">
        <v>0.13</v>
      </c>
      <c r="M768" s="13">
        <v>0.25</v>
      </c>
      <c r="N768" s="13">
        <v>0.07</v>
      </c>
      <c r="O768" s="13">
        <v>0.1</v>
      </c>
      <c r="P768" s="13">
        <v>0.46</v>
      </c>
      <c r="Q768" s="13">
        <v>0.18</v>
      </c>
      <c r="R768" s="13">
        <v>0.13</v>
      </c>
      <c r="S768" s="13">
        <v>0.09</v>
      </c>
      <c r="T768" s="13">
        <v>0.01</v>
      </c>
      <c r="U768" s="13">
        <v>0.0</v>
      </c>
      <c r="V768" s="13">
        <v>0.16</v>
      </c>
      <c r="W768" s="13">
        <v>0.05</v>
      </c>
      <c r="X768" s="13">
        <v>1.04</v>
      </c>
      <c r="Y768" s="13">
        <v>0.02</v>
      </c>
      <c r="Z768" s="13">
        <v>0.35</v>
      </c>
      <c r="AA768" s="13">
        <v>0.02</v>
      </c>
      <c r="AB768" s="13">
        <v>1.04</v>
      </c>
      <c r="AC768" s="13">
        <v>2.18</v>
      </c>
      <c r="AD768" s="13">
        <v>17.25</v>
      </c>
      <c r="AE768" s="13">
        <v>0.66</v>
      </c>
      <c r="AF768" s="13">
        <v>0.95</v>
      </c>
      <c r="AG768" s="13">
        <v>0.62</v>
      </c>
      <c r="AH768" s="13">
        <v>0.46</v>
      </c>
      <c r="AI768" s="13">
        <v>0.0</v>
      </c>
      <c r="AJ768" s="13">
        <v>0.28</v>
      </c>
      <c r="AK768" s="13">
        <v>17.83</v>
      </c>
      <c r="AL768" s="13">
        <v>3.74</v>
      </c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</row>
    <row r="769">
      <c r="A769" s="13">
        <v>1.30590002E8</v>
      </c>
      <c r="B769" s="6" t="s">
        <v>489</v>
      </c>
      <c r="C769" s="6" t="s">
        <v>365</v>
      </c>
      <c r="D769" s="13">
        <v>51.0</v>
      </c>
      <c r="E769" s="13">
        <v>52.6</v>
      </c>
      <c r="F769" s="13">
        <v>0.14</v>
      </c>
      <c r="G769" s="13">
        <v>0.03</v>
      </c>
      <c r="H769" s="13">
        <v>0.22</v>
      </c>
      <c r="I769" s="13">
        <v>0.2</v>
      </c>
      <c r="J769" s="13">
        <v>0.08</v>
      </c>
      <c r="K769" s="13">
        <v>0.03</v>
      </c>
      <c r="L769" s="13">
        <v>0.05</v>
      </c>
      <c r="M769" s="13">
        <v>0.11</v>
      </c>
      <c r="N769" s="13">
        <v>0.25</v>
      </c>
      <c r="O769" s="13">
        <v>1.08</v>
      </c>
      <c r="P769" s="13">
        <v>0.7</v>
      </c>
      <c r="Q769" s="13">
        <v>0.18</v>
      </c>
      <c r="R769" s="13">
        <v>0.07</v>
      </c>
      <c r="S769" s="13">
        <v>0.04</v>
      </c>
      <c r="T769" s="13">
        <v>0.01</v>
      </c>
      <c r="U769" s="13">
        <v>0.0</v>
      </c>
      <c r="V769" s="13">
        <v>0.05</v>
      </c>
      <c r="W769" s="13">
        <v>0.02</v>
      </c>
      <c r="X769" s="13">
        <v>0.19</v>
      </c>
      <c r="Y769" s="13">
        <v>0.01</v>
      </c>
      <c r="Z769" s="13">
        <v>0.06</v>
      </c>
      <c r="AA769" s="13">
        <v>0.0</v>
      </c>
      <c r="AB769" s="13">
        <v>0.23</v>
      </c>
      <c r="AC769" s="13">
        <v>0.22</v>
      </c>
      <c r="AD769" s="13">
        <v>22.75</v>
      </c>
      <c r="AE769" s="13">
        <v>0.33</v>
      </c>
      <c r="AF769" s="13">
        <v>0.73</v>
      </c>
      <c r="AG769" s="13">
        <v>0.45</v>
      </c>
      <c r="AH769" s="13">
        <v>0.98</v>
      </c>
      <c r="AI769" s="13">
        <v>0.0</v>
      </c>
      <c r="AJ769" s="13">
        <v>0.5</v>
      </c>
      <c r="AK769" s="13">
        <v>17.6</v>
      </c>
      <c r="AL769" s="13">
        <v>3.5</v>
      </c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</row>
    <row r="770">
      <c r="A770" s="13">
        <v>1.20310106E8</v>
      </c>
      <c r="B770" s="6" t="s">
        <v>490</v>
      </c>
      <c r="C770" s="6" t="s">
        <v>326</v>
      </c>
      <c r="D770" s="13">
        <v>50.8</v>
      </c>
      <c r="E770" s="13">
        <v>51.6</v>
      </c>
      <c r="F770" s="13">
        <v>0.19</v>
      </c>
      <c r="G770" s="13">
        <v>0.08</v>
      </c>
      <c r="H770" s="13">
        <v>0.24</v>
      </c>
      <c r="I770" s="13">
        <v>0.2</v>
      </c>
      <c r="J770" s="13">
        <v>0.13</v>
      </c>
      <c r="K770" s="13">
        <v>0.07</v>
      </c>
      <c r="L770" s="13">
        <v>0.09</v>
      </c>
      <c r="M770" s="13">
        <v>0.17</v>
      </c>
      <c r="N770" s="13">
        <v>0.18</v>
      </c>
      <c r="O770" s="13">
        <v>0.53</v>
      </c>
      <c r="P770" s="13">
        <v>0.69</v>
      </c>
      <c r="Q770" s="13">
        <v>0.19</v>
      </c>
      <c r="R770" s="13">
        <v>0.12</v>
      </c>
      <c r="S770" s="13">
        <v>0.07</v>
      </c>
      <c r="T770" s="13">
        <v>0.0</v>
      </c>
      <c r="U770" s="13">
        <v>0.0</v>
      </c>
      <c r="V770" s="13">
        <v>0.01</v>
      </c>
      <c r="W770" s="13">
        <v>0.0</v>
      </c>
      <c r="X770" s="13">
        <v>0.13</v>
      </c>
      <c r="Y770" s="13">
        <v>0.0</v>
      </c>
      <c r="Z770" s="13">
        <v>0.06</v>
      </c>
      <c r="AA770" s="13">
        <v>0.0</v>
      </c>
      <c r="AB770" s="13">
        <v>0.16</v>
      </c>
      <c r="AC770" s="13">
        <v>0.32</v>
      </c>
      <c r="AD770" s="13">
        <v>13.9</v>
      </c>
      <c r="AE770" s="13">
        <v>0.33</v>
      </c>
      <c r="AF770" s="13">
        <v>0.76</v>
      </c>
      <c r="AG770" s="13">
        <v>0.53</v>
      </c>
      <c r="AH770" s="13">
        <v>2.35</v>
      </c>
      <c r="AI770" s="13">
        <v>0.0</v>
      </c>
      <c r="AJ770" s="13">
        <v>7.58</v>
      </c>
      <c r="AK770" s="13">
        <v>18.79</v>
      </c>
      <c r="AL770" s="13">
        <v>2.81</v>
      </c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</row>
    <row r="771">
      <c r="A771" s="13">
        <v>1.20713002E8</v>
      </c>
      <c r="B771" s="6" t="s">
        <v>491</v>
      </c>
      <c r="C771" s="6" t="s">
        <v>326</v>
      </c>
      <c r="D771" s="13">
        <v>50.7</v>
      </c>
      <c r="E771" s="13">
        <v>50.7</v>
      </c>
      <c r="F771" s="13">
        <v>0.07</v>
      </c>
      <c r="G771" s="13">
        <v>0.03</v>
      </c>
      <c r="H771" s="13">
        <v>0.05</v>
      </c>
      <c r="I771" s="13">
        <v>0.02</v>
      </c>
      <c r="J771" s="13">
        <v>0.03</v>
      </c>
      <c r="K771" s="13">
        <v>0.04</v>
      </c>
      <c r="L771" s="13">
        <v>0.04</v>
      </c>
      <c r="M771" s="13">
        <v>0.11</v>
      </c>
      <c r="N771" s="13">
        <v>0.17</v>
      </c>
      <c r="O771" s="13">
        <v>0.62</v>
      </c>
      <c r="P771" s="13">
        <v>0.68</v>
      </c>
      <c r="Q771" s="13">
        <v>0.16</v>
      </c>
      <c r="R771" s="13">
        <v>0.07</v>
      </c>
      <c r="S771" s="13">
        <v>0.04</v>
      </c>
      <c r="T771" s="13">
        <v>0.0</v>
      </c>
      <c r="U771" s="13">
        <v>0.0</v>
      </c>
      <c r="V771" s="13">
        <v>0.01</v>
      </c>
      <c r="W771" s="13">
        <v>0.0</v>
      </c>
      <c r="X771" s="13">
        <v>0.02</v>
      </c>
      <c r="Y771" s="13">
        <v>0.0</v>
      </c>
      <c r="Z771" s="13">
        <v>0.0</v>
      </c>
      <c r="AA771" s="13">
        <v>0.0</v>
      </c>
      <c r="AB771" s="13">
        <v>0.02</v>
      </c>
      <c r="AC771" s="13">
        <v>0.03</v>
      </c>
      <c r="AD771" s="13">
        <v>22.3</v>
      </c>
      <c r="AE771" s="13">
        <v>0.07</v>
      </c>
      <c r="AF771" s="13">
        <v>0.77</v>
      </c>
      <c r="AG771" s="13">
        <v>0.45</v>
      </c>
      <c r="AH771" s="13">
        <v>3.5</v>
      </c>
      <c r="AI771" s="13">
        <v>0.0</v>
      </c>
      <c r="AJ771" s="13">
        <v>3.02</v>
      </c>
      <c r="AK771" s="13">
        <v>16.15</v>
      </c>
      <c r="AL771" s="13">
        <v>2.09</v>
      </c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</row>
    <row r="772">
      <c r="A772" s="13">
        <v>3.40410007E8</v>
      </c>
      <c r="B772" s="6" t="s">
        <v>352</v>
      </c>
      <c r="C772" s="6" t="s">
        <v>152</v>
      </c>
      <c r="D772" s="13">
        <v>50.6</v>
      </c>
      <c r="E772" s="13">
        <v>50.6</v>
      </c>
      <c r="F772" s="13">
        <v>0.35</v>
      </c>
      <c r="G772" s="13">
        <v>0.13</v>
      </c>
      <c r="H772" s="13">
        <v>0.5</v>
      </c>
      <c r="I772" s="13">
        <v>1.09</v>
      </c>
      <c r="J772" s="13">
        <v>0.29</v>
      </c>
      <c r="K772" s="13">
        <v>0.06</v>
      </c>
      <c r="L772" s="13">
        <v>0.08</v>
      </c>
      <c r="M772" s="13">
        <v>0.16</v>
      </c>
      <c r="N772" s="13">
        <v>0.13</v>
      </c>
      <c r="O772" s="13">
        <v>0.14</v>
      </c>
      <c r="P772" s="13">
        <v>0.4</v>
      </c>
      <c r="Q772" s="13">
        <v>0.13</v>
      </c>
      <c r="R772" s="13">
        <v>0.08</v>
      </c>
      <c r="S772" s="13">
        <v>0.05</v>
      </c>
      <c r="T772" s="13">
        <v>0.36</v>
      </c>
      <c r="U772" s="13">
        <v>0.31</v>
      </c>
      <c r="V772" s="13">
        <v>1.95</v>
      </c>
      <c r="W772" s="13">
        <v>4.22</v>
      </c>
      <c r="X772" s="13">
        <v>10.61</v>
      </c>
      <c r="Y772" s="13">
        <v>0.49</v>
      </c>
      <c r="Z772" s="13">
        <v>1.16</v>
      </c>
      <c r="AA772" s="13">
        <v>0.05</v>
      </c>
      <c r="AB772" s="13">
        <v>0.98</v>
      </c>
      <c r="AC772" s="13">
        <v>1.29</v>
      </c>
      <c r="AD772" s="13">
        <v>2.63</v>
      </c>
      <c r="AE772" s="13">
        <v>0.54</v>
      </c>
      <c r="AF772" s="13">
        <v>0.49</v>
      </c>
      <c r="AG772" s="13">
        <v>0.93</v>
      </c>
      <c r="AH772" s="13">
        <v>1.65</v>
      </c>
      <c r="AI772" s="13">
        <v>0.0</v>
      </c>
      <c r="AJ772" s="13">
        <v>0.36</v>
      </c>
      <c r="AK772" s="13">
        <v>15.38</v>
      </c>
      <c r="AL772" s="13">
        <v>3.47</v>
      </c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</row>
    <row r="773">
      <c r="A773" s="13">
        <v>4.70090102E8</v>
      </c>
      <c r="B773" s="6" t="s">
        <v>375</v>
      </c>
      <c r="C773" s="6" t="s">
        <v>306</v>
      </c>
      <c r="D773" s="13">
        <v>50.6</v>
      </c>
      <c r="E773" s="13">
        <v>51.9</v>
      </c>
      <c r="F773" s="13">
        <v>0.68</v>
      </c>
      <c r="G773" s="13">
        <v>0.15</v>
      </c>
      <c r="H773" s="13">
        <v>0.97</v>
      </c>
      <c r="I773" s="13">
        <v>0.81</v>
      </c>
      <c r="J773" s="13">
        <v>0.2</v>
      </c>
      <c r="K773" s="13">
        <v>0.08</v>
      </c>
      <c r="L773" s="13">
        <v>0.16</v>
      </c>
      <c r="M773" s="13">
        <v>0.45</v>
      </c>
      <c r="N773" s="13">
        <v>0.34</v>
      </c>
      <c r="O773" s="13">
        <v>0.28</v>
      </c>
      <c r="P773" s="13">
        <v>0.79</v>
      </c>
      <c r="Q773" s="13">
        <v>0.32</v>
      </c>
      <c r="R773" s="13">
        <v>0.18</v>
      </c>
      <c r="S773" s="13">
        <v>0.12</v>
      </c>
      <c r="T773" s="13">
        <v>0.0</v>
      </c>
      <c r="U773" s="13">
        <v>0.0</v>
      </c>
      <c r="V773" s="13">
        <v>0.0</v>
      </c>
      <c r="W773" s="13">
        <v>0.0</v>
      </c>
      <c r="X773" s="13">
        <v>0.06</v>
      </c>
      <c r="Y773" s="13">
        <v>0.0</v>
      </c>
      <c r="Z773" s="13">
        <v>0.01</v>
      </c>
      <c r="AA773" s="13">
        <v>0.0</v>
      </c>
      <c r="AB773" s="13">
        <v>0.72</v>
      </c>
      <c r="AC773" s="13">
        <v>0.7</v>
      </c>
      <c r="AD773" s="13">
        <v>10.79</v>
      </c>
      <c r="AE773" s="13">
        <v>1.85</v>
      </c>
      <c r="AF773" s="13">
        <v>1.14</v>
      </c>
      <c r="AG773" s="13">
        <v>0.5</v>
      </c>
      <c r="AH773" s="13">
        <v>0.27</v>
      </c>
      <c r="AI773" s="13">
        <v>0.0</v>
      </c>
      <c r="AJ773" s="13">
        <v>0.38</v>
      </c>
      <c r="AK773" s="13">
        <v>24.26</v>
      </c>
      <c r="AL773" s="13">
        <v>4.24</v>
      </c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</row>
    <row r="774">
      <c r="A774" s="13">
        <v>2.8049001E8</v>
      </c>
      <c r="B774" s="6" t="s">
        <v>492</v>
      </c>
      <c r="C774" s="6" t="s">
        <v>370</v>
      </c>
      <c r="D774" s="13">
        <v>49.7</v>
      </c>
      <c r="E774" s="13">
        <v>50.4</v>
      </c>
      <c r="F774" s="13">
        <v>0.13</v>
      </c>
      <c r="G774" s="13">
        <v>0.08</v>
      </c>
      <c r="H774" s="13">
        <v>0.13</v>
      </c>
      <c r="I774" s="13">
        <v>0.22</v>
      </c>
      <c r="J774" s="13">
        <v>0.2</v>
      </c>
      <c r="K774" s="13">
        <v>0.12</v>
      </c>
      <c r="L774" s="13">
        <v>0.16</v>
      </c>
      <c r="M774" s="13">
        <v>0.33</v>
      </c>
      <c r="N774" s="13">
        <v>0.99</v>
      </c>
      <c r="O774" s="13">
        <v>4.36</v>
      </c>
      <c r="P774" s="13">
        <v>0.84</v>
      </c>
      <c r="Q774" s="13">
        <v>0.26</v>
      </c>
      <c r="R774" s="13">
        <v>0.4</v>
      </c>
      <c r="S774" s="13">
        <v>0.23</v>
      </c>
      <c r="T774" s="13">
        <v>0.0</v>
      </c>
      <c r="U774" s="13">
        <v>0.0</v>
      </c>
      <c r="V774" s="13">
        <v>0.06</v>
      </c>
      <c r="W774" s="13">
        <v>0.02</v>
      </c>
      <c r="X774" s="13">
        <v>0.21</v>
      </c>
      <c r="Y774" s="13">
        <v>0.0</v>
      </c>
      <c r="Z774" s="13">
        <v>0.07</v>
      </c>
      <c r="AA774" s="13">
        <v>0.0</v>
      </c>
      <c r="AB774" s="13">
        <v>0.14</v>
      </c>
      <c r="AC774" s="13">
        <v>0.17</v>
      </c>
      <c r="AD774" s="13">
        <v>14.04</v>
      </c>
      <c r="AE774" s="13">
        <v>0.18</v>
      </c>
      <c r="AF774" s="13">
        <v>0.72</v>
      </c>
      <c r="AG774" s="13">
        <v>0.57</v>
      </c>
      <c r="AH774" s="13">
        <v>1.95</v>
      </c>
      <c r="AI774" s="13">
        <v>0.0</v>
      </c>
      <c r="AJ774" s="13">
        <v>1.01</v>
      </c>
      <c r="AK774" s="13">
        <v>18.96</v>
      </c>
      <c r="AL774" s="13">
        <v>3.0</v>
      </c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</row>
    <row r="775">
      <c r="A775" s="13">
        <v>3.10550028E8</v>
      </c>
      <c r="B775" s="6" t="s">
        <v>114</v>
      </c>
      <c r="C775" s="6" t="s">
        <v>416</v>
      </c>
      <c r="D775" s="13">
        <v>49.6</v>
      </c>
      <c r="E775" s="13">
        <v>50.7</v>
      </c>
      <c r="F775" s="13">
        <v>0.21</v>
      </c>
      <c r="G775" s="13">
        <v>0.06</v>
      </c>
      <c r="H775" s="13">
        <v>0.16</v>
      </c>
      <c r="I775" s="13">
        <v>0.01</v>
      </c>
      <c r="J775" s="13">
        <v>0.03</v>
      </c>
      <c r="K775" s="13">
        <v>0.22</v>
      </c>
      <c r="L775" s="13">
        <v>4.8</v>
      </c>
      <c r="M775" s="13">
        <v>1.46</v>
      </c>
      <c r="N775" s="13">
        <v>0.52</v>
      </c>
      <c r="O775" s="13">
        <v>0.37</v>
      </c>
      <c r="P775" s="13">
        <v>2.94</v>
      </c>
      <c r="Q775" s="13">
        <v>2.2</v>
      </c>
      <c r="R775" s="13">
        <v>2.22</v>
      </c>
      <c r="S775" s="13">
        <v>8.13</v>
      </c>
      <c r="T775" s="13">
        <v>0.0</v>
      </c>
      <c r="U775" s="13">
        <v>0.0</v>
      </c>
      <c r="V775" s="13">
        <v>0.0</v>
      </c>
      <c r="W775" s="13">
        <v>0.0</v>
      </c>
      <c r="X775" s="13">
        <v>0.01</v>
      </c>
      <c r="Y775" s="13">
        <v>0.0</v>
      </c>
      <c r="Z775" s="13">
        <v>0.0</v>
      </c>
      <c r="AA775" s="13">
        <v>0.0</v>
      </c>
      <c r="AB775" s="13">
        <v>0.01</v>
      </c>
      <c r="AC775" s="13">
        <v>0.01</v>
      </c>
      <c r="AD775" s="13">
        <v>0.54</v>
      </c>
      <c r="AE775" s="13">
        <v>0.09</v>
      </c>
      <c r="AF775" s="13">
        <v>1.52</v>
      </c>
      <c r="AG775" s="13">
        <v>0.56</v>
      </c>
      <c r="AH775" s="13">
        <v>0.34</v>
      </c>
      <c r="AI775" s="13">
        <v>0.0</v>
      </c>
      <c r="AJ775" s="13">
        <v>0.6</v>
      </c>
      <c r="AK775" s="13">
        <v>13.68</v>
      </c>
      <c r="AL775" s="13">
        <v>8.79</v>
      </c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</row>
    <row r="776">
      <c r="A776" s="13">
        <v>4.50210002E8</v>
      </c>
      <c r="B776" s="6" t="s">
        <v>493</v>
      </c>
      <c r="C776" s="6" t="s">
        <v>454</v>
      </c>
      <c r="D776" s="13">
        <v>49.6</v>
      </c>
      <c r="E776" s="13">
        <v>51.6</v>
      </c>
      <c r="F776" s="13">
        <v>0.2</v>
      </c>
      <c r="G776" s="13">
        <v>0.1</v>
      </c>
      <c r="H776" s="13">
        <v>0.31</v>
      </c>
      <c r="I776" s="13">
        <v>0.97</v>
      </c>
      <c r="J776" s="13">
        <v>0.35</v>
      </c>
      <c r="K776" s="13">
        <v>0.06</v>
      </c>
      <c r="L776" s="13">
        <v>0.07</v>
      </c>
      <c r="M776" s="13">
        <v>0.18</v>
      </c>
      <c r="N776" s="13">
        <v>0.12</v>
      </c>
      <c r="O776" s="13">
        <v>0.27</v>
      </c>
      <c r="P776" s="13">
        <v>0.47</v>
      </c>
      <c r="Q776" s="13">
        <v>0.14</v>
      </c>
      <c r="R776" s="13">
        <v>0.11</v>
      </c>
      <c r="S776" s="13">
        <v>0.08</v>
      </c>
      <c r="T776" s="13">
        <v>0.0</v>
      </c>
      <c r="U776" s="13">
        <v>0.0</v>
      </c>
      <c r="V776" s="13">
        <v>0.01</v>
      </c>
      <c r="W776" s="13">
        <v>0.0</v>
      </c>
      <c r="X776" s="13">
        <v>0.66</v>
      </c>
      <c r="Y776" s="13">
        <v>0.0</v>
      </c>
      <c r="Z776" s="13">
        <v>0.14</v>
      </c>
      <c r="AA776" s="13">
        <v>0.0</v>
      </c>
      <c r="AB776" s="13">
        <v>1.42</v>
      </c>
      <c r="AC776" s="13">
        <v>1.69</v>
      </c>
      <c r="AD776" s="13">
        <v>16.16</v>
      </c>
      <c r="AE776" s="13">
        <v>0.73</v>
      </c>
      <c r="AF776" s="13">
        <v>0.71</v>
      </c>
      <c r="AG776" s="13">
        <v>0.49</v>
      </c>
      <c r="AH776" s="13">
        <v>0.34</v>
      </c>
      <c r="AI776" s="13">
        <v>0.0</v>
      </c>
      <c r="AJ776" s="13">
        <v>0.32</v>
      </c>
      <c r="AK776" s="13">
        <v>19.78</v>
      </c>
      <c r="AL776" s="13">
        <v>3.57</v>
      </c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</row>
    <row r="777">
      <c r="A777" s="13">
        <v>3.70630015E8</v>
      </c>
      <c r="B777" s="6" t="s">
        <v>494</v>
      </c>
      <c r="C777" s="6" t="s">
        <v>243</v>
      </c>
      <c r="D777" s="13">
        <v>49.5</v>
      </c>
      <c r="E777" s="13">
        <v>51.0</v>
      </c>
      <c r="F777" s="13">
        <v>0.46</v>
      </c>
      <c r="G777" s="13">
        <v>0.13</v>
      </c>
      <c r="H777" s="13">
        <v>0.5</v>
      </c>
      <c r="I777" s="13">
        <v>1.12</v>
      </c>
      <c r="J777" s="13">
        <v>0.35</v>
      </c>
      <c r="K777" s="13">
        <v>0.07</v>
      </c>
      <c r="L777" s="13">
        <v>0.16</v>
      </c>
      <c r="M777" s="13">
        <v>0.29</v>
      </c>
      <c r="N777" s="13">
        <v>0.08</v>
      </c>
      <c r="O777" s="13">
        <v>0.09</v>
      </c>
      <c r="P777" s="13">
        <v>0.54</v>
      </c>
      <c r="Q777" s="13">
        <v>0.22</v>
      </c>
      <c r="R777" s="13">
        <v>0.15</v>
      </c>
      <c r="S777" s="13">
        <v>0.11</v>
      </c>
      <c r="T777" s="13">
        <v>0.0</v>
      </c>
      <c r="U777" s="13">
        <v>0.0</v>
      </c>
      <c r="V777" s="13">
        <v>0.05</v>
      </c>
      <c r="W777" s="13">
        <v>0.01</v>
      </c>
      <c r="X777" s="13">
        <v>0.77</v>
      </c>
      <c r="Y777" s="13">
        <v>0.0</v>
      </c>
      <c r="Z777" s="13">
        <v>0.23</v>
      </c>
      <c r="AA777" s="13">
        <v>0.01</v>
      </c>
      <c r="AB777" s="13">
        <v>0.99</v>
      </c>
      <c r="AC777" s="13">
        <v>2.66</v>
      </c>
      <c r="AD777" s="13">
        <v>14.16</v>
      </c>
      <c r="AE777" s="13">
        <v>0.97</v>
      </c>
      <c r="AF777" s="13">
        <v>1.0</v>
      </c>
      <c r="AG777" s="13">
        <v>0.55</v>
      </c>
      <c r="AH777" s="13">
        <v>0.26</v>
      </c>
      <c r="AI777" s="13">
        <v>0.0</v>
      </c>
      <c r="AJ777" s="13">
        <v>0.32</v>
      </c>
      <c r="AK777" s="13">
        <v>19.17</v>
      </c>
      <c r="AL777" s="13">
        <v>3.9</v>
      </c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</row>
    <row r="778">
      <c r="A778" s="13">
        <v>1.1011002E7</v>
      </c>
      <c r="B778" s="6" t="s">
        <v>174</v>
      </c>
      <c r="C778" s="6" t="s">
        <v>377</v>
      </c>
      <c r="D778" s="13">
        <v>49.4</v>
      </c>
      <c r="E778" s="13">
        <v>50.7</v>
      </c>
      <c r="F778" s="13">
        <v>0.45</v>
      </c>
      <c r="G778" s="13">
        <v>0.16</v>
      </c>
      <c r="H778" s="13">
        <v>0.84</v>
      </c>
      <c r="I778" s="13">
        <v>0.6</v>
      </c>
      <c r="J778" s="13">
        <v>0.38</v>
      </c>
      <c r="K778" s="13">
        <v>0.16</v>
      </c>
      <c r="L778" s="13">
        <v>0.21</v>
      </c>
      <c r="M778" s="13">
        <v>0.23</v>
      </c>
      <c r="N778" s="13">
        <v>0.2</v>
      </c>
      <c r="O778" s="13">
        <v>0.22</v>
      </c>
      <c r="P778" s="13">
        <v>0.33</v>
      </c>
      <c r="Q778" s="13">
        <v>0.14</v>
      </c>
      <c r="R778" s="13">
        <v>0.1</v>
      </c>
      <c r="S778" s="13">
        <v>0.08</v>
      </c>
      <c r="T778" s="13">
        <v>0.0</v>
      </c>
      <c r="U778" s="13">
        <v>0.0</v>
      </c>
      <c r="V778" s="13">
        <v>0.03</v>
      </c>
      <c r="W778" s="13">
        <v>0.0</v>
      </c>
      <c r="X778" s="13">
        <v>0.12</v>
      </c>
      <c r="Y778" s="13">
        <v>0.0</v>
      </c>
      <c r="Z778" s="13">
        <v>0.01</v>
      </c>
      <c r="AA778" s="13">
        <v>0.0</v>
      </c>
      <c r="AB778" s="13">
        <v>0.13</v>
      </c>
      <c r="AC778" s="13">
        <v>0.13</v>
      </c>
      <c r="AD778" s="13">
        <v>18.93</v>
      </c>
      <c r="AE778" s="13">
        <v>1.04</v>
      </c>
      <c r="AF778" s="13">
        <v>0.61</v>
      </c>
      <c r="AG778" s="13">
        <v>0.3</v>
      </c>
      <c r="AH778" s="13">
        <v>0.2</v>
      </c>
      <c r="AI778" s="13">
        <v>0.0</v>
      </c>
      <c r="AJ778" s="13">
        <v>0.32</v>
      </c>
      <c r="AK778" s="13">
        <v>19.66</v>
      </c>
      <c r="AL778" s="13">
        <v>3.68</v>
      </c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</row>
    <row r="779">
      <c r="A779" s="13">
        <v>4.50910006E8</v>
      </c>
      <c r="B779" s="6" t="s">
        <v>360</v>
      </c>
      <c r="C779" s="6" t="s">
        <v>454</v>
      </c>
      <c r="D779" s="13">
        <v>49.3</v>
      </c>
      <c r="E779" s="13">
        <v>50.1</v>
      </c>
      <c r="F779" s="13">
        <v>0.18</v>
      </c>
      <c r="G779" s="13">
        <v>0.08</v>
      </c>
      <c r="H779" s="13">
        <v>0.31</v>
      </c>
      <c r="I779" s="13">
        <v>1.06</v>
      </c>
      <c r="J779" s="13">
        <v>0.38</v>
      </c>
      <c r="K779" s="13">
        <v>0.05</v>
      </c>
      <c r="L779" s="13">
        <v>0.05</v>
      </c>
      <c r="M779" s="13">
        <v>0.13</v>
      </c>
      <c r="N779" s="13">
        <v>0.08</v>
      </c>
      <c r="O779" s="13">
        <v>0.26</v>
      </c>
      <c r="P779" s="13">
        <v>0.38</v>
      </c>
      <c r="Q779" s="13">
        <v>0.09</v>
      </c>
      <c r="R779" s="13">
        <v>0.07</v>
      </c>
      <c r="S779" s="13">
        <v>0.05</v>
      </c>
      <c r="T779" s="13">
        <v>0.0</v>
      </c>
      <c r="U779" s="13">
        <v>0.0</v>
      </c>
      <c r="V779" s="13">
        <v>0.05</v>
      </c>
      <c r="W779" s="13">
        <v>0.0</v>
      </c>
      <c r="X779" s="13">
        <v>0.85</v>
      </c>
      <c r="Y779" s="13">
        <v>0.0</v>
      </c>
      <c r="Z779" s="13">
        <v>0.21</v>
      </c>
      <c r="AA779" s="13">
        <v>0.0</v>
      </c>
      <c r="AB779" s="13">
        <v>1.4</v>
      </c>
      <c r="AC779" s="13">
        <v>1.89</v>
      </c>
      <c r="AD779" s="13">
        <v>18.69</v>
      </c>
      <c r="AE779" s="13">
        <v>0.63</v>
      </c>
      <c r="AF779" s="13">
        <v>0.64</v>
      </c>
      <c r="AG779" s="13">
        <v>0.51</v>
      </c>
      <c r="AH779" s="13">
        <v>0.35</v>
      </c>
      <c r="AI779" s="13">
        <v>0.0</v>
      </c>
      <c r="AJ779" s="13">
        <v>0.28</v>
      </c>
      <c r="AK779" s="13">
        <v>16.91</v>
      </c>
      <c r="AL779" s="13">
        <v>3.55</v>
      </c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</row>
    <row r="780">
      <c r="A780" s="13">
        <v>4.50450016E8</v>
      </c>
      <c r="B780" s="6" t="s">
        <v>495</v>
      </c>
      <c r="C780" s="6" t="s">
        <v>454</v>
      </c>
      <c r="D780" s="13">
        <v>49.2</v>
      </c>
      <c r="E780" s="13">
        <v>50.7</v>
      </c>
      <c r="F780" s="13">
        <v>0.19</v>
      </c>
      <c r="G780" s="13">
        <v>0.12</v>
      </c>
      <c r="H780" s="13">
        <v>0.28</v>
      </c>
      <c r="I780" s="13">
        <v>0.92</v>
      </c>
      <c r="J780" s="13">
        <v>0.34</v>
      </c>
      <c r="K780" s="13">
        <v>0.09</v>
      </c>
      <c r="L780" s="13">
        <v>0.1</v>
      </c>
      <c r="M780" s="13">
        <v>0.16</v>
      </c>
      <c r="N780" s="13">
        <v>0.08</v>
      </c>
      <c r="O780" s="13">
        <v>0.11</v>
      </c>
      <c r="P780" s="13">
        <v>0.71</v>
      </c>
      <c r="Q780" s="13">
        <v>0.26</v>
      </c>
      <c r="R780" s="13">
        <v>0.12</v>
      </c>
      <c r="S780" s="13">
        <v>0.07</v>
      </c>
      <c r="T780" s="13">
        <v>0.0</v>
      </c>
      <c r="U780" s="13">
        <v>0.0</v>
      </c>
      <c r="V780" s="13">
        <v>0.02</v>
      </c>
      <c r="W780" s="13">
        <v>0.0</v>
      </c>
      <c r="X780" s="13">
        <v>0.5</v>
      </c>
      <c r="Y780" s="13">
        <v>0.0</v>
      </c>
      <c r="Z780" s="13">
        <v>0.11</v>
      </c>
      <c r="AA780" s="13">
        <v>0.0</v>
      </c>
      <c r="AB780" s="13">
        <v>1.31</v>
      </c>
      <c r="AC780" s="13">
        <v>1.39</v>
      </c>
      <c r="AD780" s="13">
        <v>16.19</v>
      </c>
      <c r="AE780" s="13">
        <v>0.65</v>
      </c>
      <c r="AF780" s="13">
        <v>0.85</v>
      </c>
      <c r="AG780" s="13">
        <v>0.44</v>
      </c>
      <c r="AH780" s="13">
        <v>0.25</v>
      </c>
      <c r="AI780" s="13">
        <v>0.0</v>
      </c>
      <c r="AJ780" s="13">
        <v>0.3</v>
      </c>
      <c r="AK780" s="13">
        <v>19.8</v>
      </c>
      <c r="AL780" s="13">
        <v>3.68</v>
      </c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</row>
    <row r="781">
      <c r="A781" s="13">
        <v>5.40219991E8</v>
      </c>
      <c r="B781" s="6" t="s">
        <v>496</v>
      </c>
      <c r="C781" s="6" t="s">
        <v>341</v>
      </c>
      <c r="D781" s="13">
        <v>49.0</v>
      </c>
      <c r="E781" s="13">
        <v>49.0</v>
      </c>
      <c r="F781" s="13">
        <v>0.87</v>
      </c>
      <c r="G781" s="13">
        <v>0.34</v>
      </c>
      <c r="H781" s="13">
        <v>2.29</v>
      </c>
      <c r="I781" s="13">
        <v>4.61</v>
      </c>
      <c r="J781" s="13">
        <v>0.91</v>
      </c>
      <c r="K781" s="13">
        <v>0.12</v>
      </c>
      <c r="L781" s="13">
        <v>0.13</v>
      </c>
      <c r="M781" s="13">
        <v>0.34</v>
      </c>
      <c r="N781" s="13">
        <v>0.2</v>
      </c>
      <c r="O781" s="13">
        <v>0.2</v>
      </c>
      <c r="P781" s="13">
        <v>0.58</v>
      </c>
      <c r="Q781" s="13">
        <v>0.31</v>
      </c>
      <c r="R781" s="13">
        <v>0.19</v>
      </c>
      <c r="S781" s="13">
        <v>0.1</v>
      </c>
      <c r="T781" s="13">
        <v>0.0</v>
      </c>
      <c r="U781" s="13">
        <v>0.0</v>
      </c>
      <c r="V781" s="13">
        <v>0.02</v>
      </c>
      <c r="W781" s="13">
        <v>0.0</v>
      </c>
      <c r="X781" s="13">
        <v>1.13</v>
      </c>
      <c r="Y781" s="13">
        <v>0.0</v>
      </c>
      <c r="Z781" s="13">
        <v>0.01</v>
      </c>
      <c r="AA781" s="13">
        <v>0.0</v>
      </c>
      <c r="AB781" s="13">
        <v>9.21</v>
      </c>
      <c r="AC781" s="13">
        <v>0.05</v>
      </c>
      <c r="AD781" s="13">
        <v>0.39</v>
      </c>
      <c r="AE781" s="13">
        <v>1.49</v>
      </c>
      <c r="AF781" s="13">
        <v>0.7</v>
      </c>
      <c r="AG781" s="13">
        <v>0.62</v>
      </c>
      <c r="AH781" s="13">
        <v>0.13</v>
      </c>
      <c r="AI781" s="13">
        <v>0.0</v>
      </c>
      <c r="AJ781" s="13">
        <v>0.23</v>
      </c>
      <c r="AK781" s="13">
        <v>19.74</v>
      </c>
      <c r="AL781" s="13">
        <v>3.98</v>
      </c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</row>
    <row r="782">
      <c r="A782" s="13">
        <v>3.71239991E8</v>
      </c>
      <c r="B782" s="6" t="s">
        <v>174</v>
      </c>
      <c r="C782" s="6" t="s">
        <v>243</v>
      </c>
      <c r="D782" s="13">
        <v>48.0</v>
      </c>
      <c r="E782" s="13">
        <v>48.0</v>
      </c>
      <c r="F782" s="13">
        <v>0.31</v>
      </c>
      <c r="G782" s="13">
        <v>0.11</v>
      </c>
      <c r="H782" s="13">
        <v>0.54</v>
      </c>
      <c r="I782" s="13">
        <v>0.9</v>
      </c>
      <c r="J782" s="13">
        <v>0.18</v>
      </c>
      <c r="K782" s="13">
        <v>0.07</v>
      </c>
      <c r="L782" s="13">
        <v>0.14</v>
      </c>
      <c r="M782" s="13">
        <v>0.24</v>
      </c>
      <c r="N782" s="13">
        <v>0.24</v>
      </c>
      <c r="O782" s="13">
        <v>0.18</v>
      </c>
      <c r="P782" s="13">
        <v>0.79</v>
      </c>
      <c r="Q782" s="13">
        <v>0.31</v>
      </c>
      <c r="R782" s="13">
        <v>0.15</v>
      </c>
      <c r="S782" s="13">
        <v>0.11</v>
      </c>
      <c r="T782" s="13">
        <v>0.0</v>
      </c>
      <c r="U782" s="13">
        <v>0.0</v>
      </c>
      <c r="V782" s="13">
        <v>0.01</v>
      </c>
      <c r="W782" s="13">
        <v>0.0</v>
      </c>
      <c r="X782" s="13">
        <v>0.35</v>
      </c>
      <c r="Y782" s="13">
        <v>0.0</v>
      </c>
      <c r="Z782" s="13">
        <v>0.06</v>
      </c>
      <c r="AA782" s="13">
        <v>0.0</v>
      </c>
      <c r="AB782" s="13">
        <v>0.59</v>
      </c>
      <c r="AC782" s="13">
        <v>0.75</v>
      </c>
      <c r="AD782" s="13">
        <v>16.96</v>
      </c>
      <c r="AE782" s="13">
        <v>0.53</v>
      </c>
      <c r="AF782" s="13">
        <v>1.2</v>
      </c>
      <c r="AG782" s="13">
        <v>0.31</v>
      </c>
      <c r="AH782" s="13">
        <v>0.27</v>
      </c>
      <c r="AI782" s="13">
        <v>0.0</v>
      </c>
      <c r="AJ782" s="13">
        <v>0.53</v>
      </c>
      <c r="AK782" s="13">
        <v>17.61</v>
      </c>
      <c r="AL782" s="13">
        <v>4.4</v>
      </c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</row>
    <row r="783">
      <c r="A783" s="13">
        <v>1.30770002E8</v>
      </c>
      <c r="B783" s="6" t="s">
        <v>497</v>
      </c>
      <c r="C783" s="6" t="s">
        <v>365</v>
      </c>
      <c r="D783" s="13">
        <v>46.2</v>
      </c>
      <c r="E783" s="13">
        <v>47.6</v>
      </c>
      <c r="F783" s="13">
        <v>0.27</v>
      </c>
      <c r="G783" s="13">
        <v>0.05</v>
      </c>
      <c r="H783" s="13">
        <v>0.42</v>
      </c>
      <c r="I783" s="13">
        <v>0.59</v>
      </c>
      <c r="J783" s="13">
        <v>0.26</v>
      </c>
      <c r="K783" s="13">
        <v>0.05</v>
      </c>
      <c r="L783" s="13">
        <v>0.08</v>
      </c>
      <c r="M783" s="13">
        <v>0.19</v>
      </c>
      <c r="N783" s="13">
        <v>0.17</v>
      </c>
      <c r="O783" s="13">
        <v>0.37</v>
      </c>
      <c r="P783" s="13">
        <v>0.62</v>
      </c>
      <c r="Q783" s="13">
        <v>0.14</v>
      </c>
      <c r="R783" s="13">
        <v>0.08</v>
      </c>
      <c r="S783" s="13">
        <v>0.05</v>
      </c>
      <c r="T783" s="13">
        <v>0.0</v>
      </c>
      <c r="U783" s="13">
        <v>0.0</v>
      </c>
      <c r="V783" s="13">
        <v>0.06</v>
      </c>
      <c r="W783" s="13">
        <v>0.02</v>
      </c>
      <c r="X783" s="13">
        <v>0.22</v>
      </c>
      <c r="Y783" s="13">
        <v>0.0</v>
      </c>
      <c r="Z783" s="13">
        <v>0.05</v>
      </c>
      <c r="AA783" s="13">
        <v>0.0</v>
      </c>
      <c r="AB783" s="13">
        <v>0.4</v>
      </c>
      <c r="AC783" s="13">
        <v>0.55</v>
      </c>
      <c r="AD783" s="13">
        <v>20.59</v>
      </c>
      <c r="AE783" s="13">
        <v>0.97</v>
      </c>
      <c r="AF783" s="13">
        <v>0.63</v>
      </c>
      <c r="AG783" s="13">
        <v>0.64</v>
      </c>
      <c r="AH783" s="13">
        <v>0.51</v>
      </c>
      <c r="AI783" s="13">
        <v>0.0</v>
      </c>
      <c r="AJ783" s="13">
        <v>0.37</v>
      </c>
      <c r="AK783" s="13">
        <v>14.3</v>
      </c>
      <c r="AL783" s="13">
        <v>3.39</v>
      </c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</row>
    <row r="784">
      <c r="A784" s="13">
        <v>1.0550011E7</v>
      </c>
      <c r="B784" s="6" t="s">
        <v>498</v>
      </c>
      <c r="C784" s="6" t="s">
        <v>377</v>
      </c>
      <c r="D784" s="13">
        <v>45.9</v>
      </c>
      <c r="E784" s="13">
        <v>46.1</v>
      </c>
      <c r="F784" s="13">
        <v>0.12</v>
      </c>
      <c r="G784" s="13">
        <v>0.07</v>
      </c>
      <c r="H784" s="13">
        <v>0.27</v>
      </c>
      <c r="I784" s="13">
        <v>0.82</v>
      </c>
      <c r="J784" s="13">
        <v>0.29</v>
      </c>
      <c r="K784" s="13">
        <v>0.05</v>
      </c>
      <c r="L784" s="13">
        <v>0.05</v>
      </c>
      <c r="M784" s="13">
        <v>0.08</v>
      </c>
      <c r="N784" s="13">
        <v>0.04</v>
      </c>
      <c r="O784" s="13">
        <v>0.99</v>
      </c>
      <c r="P784" s="13">
        <v>0.25</v>
      </c>
      <c r="Q784" s="13">
        <v>0.09</v>
      </c>
      <c r="R784" s="13">
        <v>0.1</v>
      </c>
      <c r="S784" s="13">
        <v>0.07</v>
      </c>
      <c r="T784" s="13">
        <v>0.0</v>
      </c>
      <c r="U784" s="13">
        <v>0.0</v>
      </c>
      <c r="V784" s="13">
        <v>0.02</v>
      </c>
      <c r="W784" s="13">
        <v>0.0</v>
      </c>
      <c r="X784" s="13">
        <v>0.11</v>
      </c>
      <c r="Y784" s="13">
        <v>0.0</v>
      </c>
      <c r="Z784" s="13">
        <v>0.0</v>
      </c>
      <c r="AA784" s="13">
        <v>0.0</v>
      </c>
      <c r="AB784" s="13">
        <v>0.6</v>
      </c>
      <c r="AC784" s="13">
        <v>0.3</v>
      </c>
      <c r="AD784" s="13">
        <v>16.9</v>
      </c>
      <c r="AE784" s="13">
        <v>0.9</v>
      </c>
      <c r="AF784" s="13">
        <v>0.75</v>
      </c>
      <c r="AG784" s="13">
        <v>0.39</v>
      </c>
      <c r="AH784" s="13">
        <v>0.48</v>
      </c>
      <c r="AI784" s="13">
        <v>0.0</v>
      </c>
      <c r="AJ784" s="13">
        <v>0.38</v>
      </c>
      <c r="AK784" s="13">
        <v>18.3</v>
      </c>
      <c r="AL784" s="13">
        <v>3.35</v>
      </c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</row>
    <row r="785">
      <c r="A785" s="13">
        <v>1.125001E7</v>
      </c>
      <c r="B785" s="6" t="s">
        <v>499</v>
      </c>
      <c r="C785" s="6" t="s">
        <v>377</v>
      </c>
      <c r="D785" s="13">
        <v>44.9</v>
      </c>
      <c r="E785" s="13">
        <v>45.1</v>
      </c>
      <c r="F785" s="13">
        <v>0.3</v>
      </c>
      <c r="G785" s="13">
        <v>0.11</v>
      </c>
      <c r="H785" s="13">
        <v>0.44</v>
      </c>
      <c r="I785" s="13">
        <v>0.44</v>
      </c>
      <c r="J785" s="13">
        <v>0.15</v>
      </c>
      <c r="K785" s="13">
        <v>0.1</v>
      </c>
      <c r="L785" s="13">
        <v>0.11</v>
      </c>
      <c r="M785" s="13">
        <v>0.24</v>
      </c>
      <c r="N785" s="13">
        <v>0.18</v>
      </c>
      <c r="O785" s="13">
        <v>0.21</v>
      </c>
      <c r="P785" s="13">
        <v>0.67</v>
      </c>
      <c r="Q785" s="13">
        <v>0.15</v>
      </c>
      <c r="R785" s="13">
        <v>0.16</v>
      </c>
      <c r="S785" s="13">
        <v>0.1</v>
      </c>
      <c r="T785" s="13">
        <v>0.0</v>
      </c>
      <c r="U785" s="13">
        <v>0.0</v>
      </c>
      <c r="V785" s="13">
        <v>0.02</v>
      </c>
      <c r="W785" s="13">
        <v>0.0</v>
      </c>
      <c r="X785" s="13">
        <v>0.15</v>
      </c>
      <c r="Y785" s="13">
        <v>0.0</v>
      </c>
      <c r="Z785" s="13">
        <v>0.04</v>
      </c>
      <c r="AA785" s="13">
        <v>0.0</v>
      </c>
      <c r="AB785" s="13">
        <v>0.44</v>
      </c>
      <c r="AC785" s="13">
        <v>0.27</v>
      </c>
      <c r="AD785" s="13">
        <v>16.42</v>
      </c>
      <c r="AE785" s="13">
        <v>0.97</v>
      </c>
      <c r="AF785" s="13">
        <v>0.96</v>
      </c>
      <c r="AG785" s="13">
        <v>0.64</v>
      </c>
      <c r="AH785" s="13">
        <v>0.19</v>
      </c>
      <c r="AI785" s="13">
        <v>0.0</v>
      </c>
      <c r="AJ785" s="13">
        <v>1.27</v>
      </c>
      <c r="AK785" s="13">
        <v>16.82</v>
      </c>
      <c r="AL785" s="13">
        <v>3.21</v>
      </c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</row>
  </sheetData>
  <autoFilter ref="$A$2:$BJ$785">
    <filterColumn colId="2">
      <filters>
        <filter val="North Carolina"/>
        <filter val="Indiana"/>
        <filter val="Wyoming"/>
        <filter val="Oklahoma"/>
        <filter val="Tennessee"/>
        <filter val="Maine"/>
        <filter val="Alabama"/>
        <filter val="Arkansas"/>
        <filter val="Utah"/>
        <filter val="South Carolina"/>
        <filter val="Nebraska"/>
        <filter val="West Virginia"/>
        <filter val="Massachusetts"/>
        <filter val="Missouri"/>
        <filter val="District Of Columbia"/>
        <filter val="Wisconsin"/>
        <filter val="Nevada"/>
        <filter val="New York"/>
        <filter val="Rhode Island"/>
        <filter val="Kentucky"/>
        <filter val="South Dakota"/>
        <filter val="Minnesota"/>
        <filter val="Kansas"/>
        <filter val="Delaware"/>
        <filter val="Florida"/>
        <filter val="New Jersey"/>
        <filter val="Michigan"/>
        <filter val="Pennsylvania"/>
        <filter val="Mississippi"/>
        <filter val="Iowa"/>
        <filter val="New Mexico"/>
        <filter val="Texas"/>
        <filter val="Illinois"/>
        <filter val="Connecticut"/>
        <filter val="Louisiana"/>
        <filter val="Ohio"/>
        <filter val="Georgia"/>
        <filter val="Maryland"/>
        <filter val="Virginia"/>
      </filters>
    </filterColumn>
  </autoFilter>
  <conditionalFormatting sqref="A3:E785">
    <cfRule type="expression" dxfId="0" priority="1">
      <formula>$D3&gt;70.9</formula>
    </cfRule>
  </conditionalFormatting>
  <conditionalFormatting sqref="C4">
    <cfRule type="colorScale" priority="2">
      <colorScale>
        <cfvo type="min"/>
        <cfvo type="max"/>
        <color rgb="FF57BB8A"/>
        <color rgb="FFFFFFFF"/>
      </colorScale>
    </cfRule>
  </conditionalFormatting>
  <conditionalFormatting sqref="A3:E785">
    <cfRule type="expression" dxfId="1" priority="3">
      <formula>$E3&gt;70.9</formula>
    </cfRule>
  </conditionalFormatting>
  <conditionalFormatting sqref="F3:BH785">
    <cfRule type="expression" dxfId="2" priority="4">
      <formula>F3&gt;=0.7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47</v>
      </c>
      <c r="B1" s="1" t="s">
        <v>48</v>
      </c>
      <c r="C1" s="1" t="s">
        <v>49</v>
      </c>
      <c r="D1" s="1" t="s">
        <v>50</v>
      </c>
      <c r="E1" s="7" t="s">
        <v>52</v>
      </c>
      <c r="F1" s="7" t="s">
        <v>54</v>
      </c>
      <c r="G1" s="7" t="s">
        <v>51</v>
      </c>
      <c r="H1" s="7" t="s">
        <v>53</v>
      </c>
    </row>
    <row r="2">
      <c r="A2" s="17">
        <f>'LADCO Summary'!A99</f>
        <v>361030002</v>
      </c>
      <c r="B2" s="18" t="s">
        <v>104</v>
      </c>
      <c r="C2" s="18" t="s">
        <v>103</v>
      </c>
      <c r="D2" s="18">
        <v>83.3</v>
      </c>
      <c r="E2">
        <f>if(isna(vlookup($A2,Water!$A$30:$E$377,4,false)),"",vlookup($A2,Water!$A$30:$E$377,4,false))</f>
        <v>71.6</v>
      </c>
      <c r="F2">
        <f>if(isna(vlookup($A2,Water!$A$30:$E$377,5,false)),"",vlookup($A2,Water!$A$30:$E$377,5,false))</f>
        <v>73.1</v>
      </c>
      <c r="G2">
        <f>if(isna(vlookup(A2,No_Water!$A$30:$E$666,4,false)),"",vlookup(A2,No_Water!$A$30:$E$666,4,false))</f>
        <v>72.9</v>
      </c>
      <c r="H2">
        <f>if(isna(vlookup($A2,No_Water!$A$30:$E$377,5,false)),"",vlookup($A2,No_Water!$A$30:$E$377,5,false))</f>
        <v>74.4</v>
      </c>
    </row>
    <row r="3">
      <c r="A3" s="17">
        <v>9.0019003E7</v>
      </c>
      <c r="B3" s="18" t="s">
        <v>106</v>
      </c>
      <c r="C3" s="18" t="s">
        <v>105</v>
      </c>
      <c r="D3" s="18">
        <v>83.7</v>
      </c>
      <c r="E3">
        <f>if(isna(vlookup($A3,Water!$A$30:$E$377,4,false)),"",vlookup($A3,Water!$A$30:$E$377,4,false))</f>
        <v>71.4</v>
      </c>
      <c r="F3">
        <f>if(isna(vlookup($A3,Water!$A$30:$E$377,5,false)),"",vlookup($A3,Water!$A$30:$E$377,5,false))</f>
        <v>74.2</v>
      </c>
      <c r="G3">
        <f>if(isna(vlookup(A3,No_Water!$A$30:$E$666,4,false)),"",vlookup(A3,No_Water!$A$30:$E$666,4,false))</f>
        <v>71.6</v>
      </c>
      <c r="H3">
        <f>if(isna(vlookup($A3,No_Water!$A$30:$E$377,5,false)),"",vlookup($A3,No_Water!$A$30:$E$377,5,false))</f>
        <v>74.4</v>
      </c>
    </row>
    <row r="4">
      <c r="A4" s="17">
        <v>2.40251001E8</v>
      </c>
      <c r="B4" s="18" t="s">
        <v>108</v>
      </c>
      <c r="C4" s="18" t="s">
        <v>107</v>
      </c>
      <c r="D4" s="18">
        <v>90.0</v>
      </c>
      <c r="E4">
        <f>if(isna(vlookup($A4,Water!$A$30:$E$377,4,false)),"",vlookup($A4,Water!$A$30:$E$377,4,false))</f>
        <v>71</v>
      </c>
      <c r="F4">
        <f>if(isna(vlookup($A4,Water!$A$30:$E$377,5,false)),"",vlookup($A4,Water!$A$30:$E$377,5,false))</f>
        <v>73.3</v>
      </c>
      <c r="G4">
        <f>if(isna(vlookup(A4,No_Water!$A$30:$E$666,4,false)),"",vlookup(A4,No_Water!$A$30:$E$666,4,false))</f>
        <v>70.5</v>
      </c>
      <c r="H4">
        <f>if(isna(vlookup($A4,No_Water!$A$30:$E$377,5,false)),"",vlookup($A4,No_Water!$A$30:$E$377,5,false))</f>
        <v>72.8</v>
      </c>
    </row>
    <row r="5">
      <c r="A5" s="17">
        <v>3.60850067E8</v>
      </c>
      <c r="B5" s="18" t="s">
        <v>104</v>
      </c>
      <c r="C5" s="18" t="s">
        <v>110</v>
      </c>
      <c r="D5" s="18">
        <v>81.3</v>
      </c>
      <c r="E5">
        <f>if(isna(vlookup($A5,Water!$A$30:$E$377,4,false)),"",vlookup($A5,Water!$A$30:$E$377,4,false))</f>
        <v>70.9</v>
      </c>
      <c r="F5">
        <f>if(isna(vlookup($A5,Water!$A$30:$E$377,5,false)),"",vlookup($A5,Water!$A$30:$E$377,5,false))</f>
        <v>72.4</v>
      </c>
      <c r="G5">
        <f>if(isna(vlookup(A5,No_Water!$A$30:$E$666,4,false)),"",vlookup(A5,No_Water!$A$30:$E$666,4,false))</f>
        <v>65.8</v>
      </c>
      <c r="H5">
        <f>if(isna(vlookup($A5,No_Water!$A$30:$E$377,5,false)),"",vlookup($A5,No_Water!$A$30:$E$377,5,false))</f>
        <v>67.2</v>
      </c>
    </row>
    <row r="6">
      <c r="A6" s="17">
        <v>5.51170006E8</v>
      </c>
      <c r="B6" s="18" t="s">
        <v>112</v>
      </c>
      <c r="C6" s="18" t="s">
        <v>111</v>
      </c>
      <c r="D6" s="18">
        <v>84.3</v>
      </c>
      <c r="E6">
        <f>if(isna(vlookup($A6,Water!$A$30:$E$377,4,false)),"",vlookup($A6,Water!$A$30:$E$377,4,false))</f>
        <v>70.5</v>
      </c>
      <c r="F6">
        <f>if(isna(vlookup($A6,Water!$A$30:$E$377,5,false)),"",vlookup($A6,Water!$A$30:$E$377,5,false))</f>
        <v>72.8</v>
      </c>
      <c r="G6">
        <f>if(isna(vlookup(A6,No_Water!$A$30:$E$666,4,false)),"",vlookup(A6,No_Water!$A$30:$E$666,4,false))</f>
        <v>72.3</v>
      </c>
      <c r="H6">
        <f>if(isna(vlookup($A6,No_Water!$A$30:$E$377,5,false)),"",vlookup($A6,No_Water!$A$30:$E$377,5,false))</f>
        <v>74.6</v>
      </c>
    </row>
    <row r="7">
      <c r="A7" s="17">
        <v>9.0099002E7</v>
      </c>
      <c r="B7" s="18" t="s">
        <v>106</v>
      </c>
      <c r="C7" s="18" t="s">
        <v>117</v>
      </c>
      <c r="D7" s="18">
        <v>85.7</v>
      </c>
      <c r="E7">
        <f>if(isna(vlookup($A7,Water!$A$30:$E$377,4,false)),"",vlookup($A7,Water!$A$30:$E$377,4,false))</f>
        <v>69.9</v>
      </c>
      <c r="F7">
        <f>if(isna(vlookup($A7,Water!$A$30:$E$377,5,false)),"",vlookup($A7,Water!$A$30:$E$377,5,false))</f>
        <v>72.6</v>
      </c>
      <c r="G7">
        <f>if(isna(vlookup(A7,No_Water!$A$30:$E$666,4,false)),"",vlookup(A7,No_Water!$A$30:$E$666,4,false))</f>
        <v>68.4</v>
      </c>
      <c r="H7">
        <f>if(isna(vlookup($A7,No_Water!$A$30:$E$377,5,false)),"",vlookup($A7,No_Water!$A$30:$E$377,5,false))</f>
        <v>71</v>
      </c>
    </row>
    <row r="8">
      <c r="A8" s="17">
        <v>9.0013007E7</v>
      </c>
      <c r="B8" s="18" t="s">
        <v>106</v>
      </c>
      <c r="C8" s="18" t="s">
        <v>105</v>
      </c>
      <c r="D8" s="18">
        <v>84.3</v>
      </c>
      <c r="E8">
        <f>if(isna(vlookup($A8,Water!$A$30:$E$377,4,false)),"",vlookup($A8,Water!$A$30:$E$377,4,false))</f>
        <v>69.8</v>
      </c>
      <c r="F8">
        <f>if(isna(vlookup($A8,Water!$A$30:$E$377,5,false)),"",vlookup($A8,Water!$A$30:$E$377,5,false))</f>
        <v>73.7</v>
      </c>
      <c r="G8">
        <f>if(isna(vlookup(A8,No_Water!$A$30:$E$666,4,false)),"",vlookup(A8,No_Water!$A$30:$E$666,4,false))</f>
        <v>69.3</v>
      </c>
      <c r="H8">
        <f>if(isna(vlookup($A8,No_Water!$A$30:$E$377,5,false)),"",vlookup($A8,No_Water!$A$30:$E$377,5,false))</f>
        <v>73.2</v>
      </c>
    </row>
    <row r="9">
      <c r="A9" s="17">
        <v>3.60810124E8</v>
      </c>
      <c r="B9" s="18" t="s">
        <v>104</v>
      </c>
      <c r="C9" s="18" t="s">
        <v>123</v>
      </c>
      <c r="D9" s="18">
        <v>78.0</v>
      </c>
      <c r="E9">
        <f>if(isna(vlookup($A9,Water!$A$30:$E$377,4,false)),"",vlookup($A9,Water!$A$30:$E$377,4,false))</f>
        <v>69.2</v>
      </c>
      <c r="F9">
        <f>if(isna(vlookup($A9,Water!$A$30:$E$377,5,false)),"",vlookup($A9,Water!$A$30:$E$377,5,false))</f>
        <v>71</v>
      </c>
      <c r="G9">
        <f>if(isna(vlookup(A9,No_Water!$A$30:$E$666,4,false)),"",vlookup(A9,No_Water!$A$30:$E$666,4,false))</f>
        <v>69.2</v>
      </c>
      <c r="H9">
        <f>if(isna(vlookup($A9,No_Water!$A$30:$E$377,5,false)),"",vlookup($A9,No_Water!$A$30:$E$377,5,false))</f>
        <v>71</v>
      </c>
    </row>
    <row r="10">
      <c r="A10" s="17">
        <v>9.0010017E7</v>
      </c>
      <c r="B10" s="18" t="s">
        <v>106</v>
      </c>
      <c r="C10" s="18" t="s">
        <v>105</v>
      </c>
      <c r="D10" s="18">
        <v>80.3</v>
      </c>
      <c r="E10">
        <f>if(isna(vlookup($A10,Water!$A$30:$E$377,4,false)),"",vlookup($A10,Water!$A$30:$E$377,4,false))</f>
        <v>68.9</v>
      </c>
      <c r="F10">
        <f>if(isna(vlookup($A10,Water!$A$30:$E$377,5,false)),"",vlookup($A10,Water!$A$30:$E$377,5,false))</f>
        <v>71.2</v>
      </c>
      <c r="G10">
        <f>if(isna(vlookup(A10,No_Water!$A$30:$E$666,4,false)),"",vlookup(A10,No_Water!$A$30:$E$666,4,false))</f>
        <v>67.7</v>
      </c>
      <c r="H10">
        <f>if(isna(vlookup($A10,No_Water!$A$30:$E$377,5,false)),"",vlookup($A10,No_Water!$A$30:$E$377,5,false))</f>
        <v>70</v>
      </c>
    </row>
    <row r="11">
      <c r="A11" s="17">
        <v>2.60050003E8</v>
      </c>
      <c r="B11" s="18" t="s">
        <v>128</v>
      </c>
      <c r="C11" s="18" t="s">
        <v>127</v>
      </c>
      <c r="D11" s="18">
        <v>82.7</v>
      </c>
      <c r="E11">
        <f>if(isna(vlookup($A11,Water!$A$30:$E$377,4,false)),"",vlookup($A11,Water!$A$30:$E$377,4,false))</f>
        <v>68.8</v>
      </c>
      <c r="F11">
        <f>if(isna(vlookup($A11,Water!$A$30:$E$377,5,false)),"",vlookup($A11,Water!$A$30:$E$377,5,false))</f>
        <v>71.5</v>
      </c>
      <c r="G11">
        <f>if(isna(vlookup(A11,No_Water!$A$30:$E$666,4,false)),"",vlookup(A11,No_Water!$A$30:$E$666,4,false))</f>
        <v>68.7</v>
      </c>
      <c r="H11">
        <f>if(isna(vlookup($A11,No_Water!$A$30:$E$377,5,false)),"",vlookup($A11,No_Water!$A$30:$E$377,5,false))</f>
        <v>71.5</v>
      </c>
    </row>
    <row r="12">
      <c r="A12" s="17">
        <v>2.61630019E8</v>
      </c>
      <c r="B12" s="18" t="s">
        <v>128</v>
      </c>
      <c r="C12" s="18" t="s">
        <v>135</v>
      </c>
      <c r="D12" s="18">
        <v>78.7</v>
      </c>
      <c r="E12">
        <f>if(isna(vlookup($A12,Water!$A$30:$E$377,4,false)),"",vlookup($A12,Water!$A$30:$E$377,4,false))</f>
        <v>68.3</v>
      </c>
      <c r="F12">
        <f>if(isna(vlookup($A12,Water!$A$30:$E$377,5,false)),"",vlookup($A12,Water!$A$30:$E$377,5,false))</f>
        <v>70.3</v>
      </c>
      <c r="G12">
        <f>if(isna(vlookup(A12,No_Water!$A$30:$E$666,4,false)),"",vlookup(A12,No_Water!$A$30:$E$666,4,false))</f>
        <v>68.3</v>
      </c>
      <c r="H12">
        <f>if(isna(vlookup($A12,No_Water!$A$30:$E$377,5,false)),"",vlookup($A12,No_Water!$A$30:$E$377,5,false))</f>
        <v>70.3</v>
      </c>
    </row>
    <row r="13">
      <c r="A13" s="17">
        <v>5.50790085E8</v>
      </c>
      <c r="B13" s="18" t="s">
        <v>112</v>
      </c>
      <c r="C13" s="18" t="s">
        <v>134</v>
      </c>
      <c r="D13" s="18">
        <v>80.0</v>
      </c>
      <c r="E13">
        <f>if(isna(vlookup($A13,Water!$A$30:$E$377,4,false)),"",vlookup($A13,Water!$A$30:$E$377,4,false))</f>
        <v>63.6</v>
      </c>
      <c r="F13">
        <f>if(isna(vlookup($A13,Water!$A$30:$E$377,5,false)),"",vlookup($A13,Water!$A$30:$E$377,5,false))</f>
        <v>66.6</v>
      </c>
      <c r="G13">
        <f>if(isna(vlookup(A13,No_Water!$A$30:$E$666,4,false)),"",vlookup(A13,No_Water!$A$30:$E$666,4,false))</f>
        <v>69.1</v>
      </c>
      <c r="H13">
        <f>if(isna(vlookup($A13,No_Water!$A$30:$E$377,5,false)),"",vlookup($A13,No_Water!$A$30:$E$377,5,false))</f>
        <v>72.4</v>
      </c>
    </row>
    <row r="16">
      <c r="A16" s="20">
        <v>3.61030002E8</v>
      </c>
    </row>
    <row r="17">
      <c r="A17" s="21">
        <v>9.0019003E7</v>
      </c>
    </row>
    <row r="18">
      <c r="A18" s="22">
        <v>2.40251001E8</v>
      </c>
    </row>
    <row r="19">
      <c r="A19" s="21">
        <v>3.60850067E8</v>
      </c>
    </row>
    <row r="20">
      <c r="A20" s="22">
        <v>5.51170006E8</v>
      </c>
    </row>
    <row r="21">
      <c r="A21" s="21">
        <v>9.0099002E7</v>
      </c>
    </row>
    <row r="22">
      <c r="A22" s="22">
        <v>9.0013007E7</v>
      </c>
    </row>
    <row r="23">
      <c r="A23" s="21">
        <v>3.60810124E8</v>
      </c>
    </row>
    <row r="24">
      <c r="A24" s="22">
        <v>9.0010017E7</v>
      </c>
    </row>
    <row r="25">
      <c r="A25" s="21">
        <v>2.60050003E8</v>
      </c>
    </row>
    <row r="26">
      <c r="A26" s="22">
        <v>2.61630019E8</v>
      </c>
    </row>
    <row r="27">
      <c r="A27" s="21">
        <v>5.50790085E8</v>
      </c>
    </row>
  </sheetData>
  <conditionalFormatting sqref="G12 E13">
    <cfRule type="cellIs" dxfId="1" priority="1" operator="greaterThan">
      <formula>70.9</formula>
    </cfRule>
  </conditionalFormatting>
  <conditionalFormatting sqref="E12">
    <cfRule type="cellIs" dxfId="1" priority="2" operator="greaterThan">
      <formula>70.9</formula>
    </cfRule>
  </conditionalFormatting>
  <conditionalFormatting sqref="G10:G11">
    <cfRule type="cellIs" dxfId="1" priority="3" operator="greaterThan">
      <formula>70.9</formula>
    </cfRule>
  </conditionalFormatting>
  <conditionalFormatting sqref="E10:E11">
    <cfRule type="cellIs" dxfId="1" priority="4" operator="greaterThan">
      <formula>70.9</formula>
    </cfRule>
  </conditionalFormatting>
  <conditionalFormatting sqref="G9">
    <cfRule type="cellIs" dxfId="1" priority="5" operator="greaterThan">
      <formula>70.9</formula>
    </cfRule>
  </conditionalFormatting>
  <conditionalFormatting sqref="E9">
    <cfRule type="cellIs" dxfId="1" priority="6" operator="greaterThan">
      <formula>70.9</formula>
    </cfRule>
  </conditionalFormatting>
  <conditionalFormatting sqref="G8">
    <cfRule type="cellIs" dxfId="1" priority="7" operator="greaterThan">
      <formula>70.9</formula>
    </cfRule>
  </conditionalFormatting>
  <conditionalFormatting sqref="E8">
    <cfRule type="cellIs" dxfId="1" priority="8" operator="greaterThan">
      <formula>70.9</formula>
    </cfRule>
  </conditionalFormatting>
  <conditionalFormatting sqref="G7">
    <cfRule type="cellIs" dxfId="1" priority="9" operator="greaterThan">
      <formula>70.9</formula>
    </cfRule>
  </conditionalFormatting>
  <conditionalFormatting sqref="E7">
    <cfRule type="cellIs" dxfId="1" priority="10" operator="greaterThan">
      <formula>70.9</formula>
    </cfRule>
  </conditionalFormatting>
  <conditionalFormatting sqref="G6">
    <cfRule type="cellIs" dxfId="1" priority="11" operator="greaterThan">
      <formula>70.9</formula>
    </cfRule>
  </conditionalFormatting>
  <conditionalFormatting sqref="E6">
    <cfRule type="cellIs" dxfId="1" priority="12" operator="greaterThan">
      <formula>70.9</formula>
    </cfRule>
  </conditionalFormatting>
  <conditionalFormatting sqref="G5">
    <cfRule type="cellIs" dxfId="1" priority="13" operator="greaterThan">
      <formula>70.9</formula>
    </cfRule>
  </conditionalFormatting>
  <conditionalFormatting sqref="E5">
    <cfRule type="cellIs" dxfId="1" priority="14" operator="greaterThan">
      <formula>70.9</formula>
    </cfRule>
  </conditionalFormatting>
  <conditionalFormatting sqref="G4">
    <cfRule type="cellIs" dxfId="1" priority="15" operator="greaterThan">
      <formula>70.9</formula>
    </cfRule>
  </conditionalFormatting>
  <conditionalFormatting sqref="E4">
    <cfRule type="cellIs" dxfId="1" priority="16" operator="greaterThan">
      <formula>70.9</formula>
    </cfRule>
  </conditionalFormatting>
  <conditionalFormatting sqref="G2:G3">
    <cfRule type="cellIs" dxfId="1" priority="17" operator="greaterThan">
      <formula>70.9</formula>
    </cfRule>
  </conditionalFormatting>
  <conditionalFormatting sqref="E2:E3">
    <cfRule type="cellIs" dxfId="1" priority="18" operator="greaterThan">
      <formula>70.9</formula>
    </cfRule>
  </conditionalFormatting>
  <drawing r:id="rId1"/>
</worksheet>
</file>